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КПК1014060!$A$1:$BM$112</definedName>
  </definedNames>
  <calcPr calcId="14562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<sst xmlns="http://schemas.openxmlformats.org/spreadsheetml/2006/main" count="218" uniqueCount="147">
  <si>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</si>
  <si>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</si>
  <si>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</si>
  <si>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</si>
  <si>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</si>
  <si>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</si>
  <si>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</si>
  <si>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</si>
  <si>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</si>
  <si>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</si>
  <si>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</si>
  <si>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</si>
  <si>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</si>
  <si>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</si>
  <si>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</si>
  <si>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</si>
  <si>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</si>
  <si>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</si>
  <si>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</si>
  <si>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</si>
  <si>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</si>
  <si>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</si>
  <si>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</si>
  <si>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</si>
  <si>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</si>
  <si>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</si>
  <si>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</si>
  <si>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</si>
  <si>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</si>
  <si>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</si>
  <si>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</si>
  <si>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</si>
  <si>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</si>
  <si>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</si>
  <si>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</si>
  <si>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</si>
  <si>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</si>
  <si>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</si>
  <si>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</si>
  <si>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</si>
  <si>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</si>
  <si>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</si>
  <si>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</si>
  <si>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</si>
  <si>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</si>
  <si>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</si>
  <si>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</si>
  <si>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</si>
  <si>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</si>
  <si>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</si>
  <si>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</si>
  <si>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</si>
  <si>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</si>
  <si>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</si>
  <si>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</si>
  <si>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</si>
  <si>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</si>
  <si>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</si>
  <si>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</si>
  <si>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</si>
  <si>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</si>
  <si>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</si>
  <si>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</si>
  <si>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</si>
  <si>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</si>
  <si>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</si>
  <si>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</si>
  <si>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Забезпечення діяльності будинку культури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</si>
  <si>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</si>
  <si>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</si>
  <si>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</si>
  <si>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</si>
  <si>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</si>
  <si>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</si>
  <si>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</si>
  <si>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</si>
  <si>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аматорських колективів</t>
  </si>
  <si>
    <t>статистичні звіти</t>
  </si>
  <si>
    <t>в т.ч. кількість гуртків, клубів за інтересами</t>
  </si>
  <si>
    <t>середнє число ставок/штатних одиниць - усього</t>
  </si>
  <si>
    <t>штатний розпис</t>
  </si>
  <si>
    <t>середнє число ставок керівних працівників</t>
  </si>
  <si>
    <t>середнє число ставок спеціалістів</t>
  </si>
  <si>
    <t>середнє число ставок робітників</t>
  </si>
  <si>
    <t>середнє число ставок обслуговуючого та технічного персоналу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</si>
  <si>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</si>
  <si>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</si>
  <si>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</si>
  <si>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</si>
  <si>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</si>
  <si>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</si>
  <si>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осіб, які беруть участь у аматорських формуваннях</t>
  </si>
  <si>
    <t>кількість заходів</t>
  </si>
  <si>
    <t>кількість заходів, у т.ч. з методичної роботи</t>
  </si>
  <si>
    <t>кількість заходів, у т.ч. платних заходів</t>
  </si>
  <si>
    <t>плановий обсяг  доходів</t>
  </si>
  <si>
    <t>грн.</t>
  </si>
  <si>
    <t>кошторис</t>
  </si>
  <si>
    <t>плановий обсяг доходів, у т.ч. надходження від платних послуг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</si>
  <si>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</si>
  <si>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</si>
  <si>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</si>
  <si>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</si>
  <si>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</si>
  <si>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</si>
  <si>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</si>
  <si>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</si>
  <si>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у на одного відвідувача</t>
  </si>
  <si>
    <t>кошторис /кількість відвідувачів -усього</t>
  </si>
  <si>
    <t>середні витрати 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</si>
  <si>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</si>
  <si>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</si>
  <si>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</si>
  <si>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</si>
  <si>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</si>
  <si>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</si>
  <si>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</si>
  <si>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видатків за рахунок коштів місцевих бюджетів (бюджет розвитку) в обсязі  доходів</t>
  </si>
  <si>
    <t>загальна фінансова підтримка з МБ/плановий обсяг доходів*100%</t>
  </si>
  <si>
    <t>частка доходів від проведених заходів в обсязі доходів</t>
  </si>
  <si>
    <t>надходження від платних послуг/плановий обсяг доходів*100</t>
  </si>
  <si>
    <t>частка доходів від реалізації квитків в обсязі доходів</t>
  </si>
  <si>
    <t>доходи від реалізації квитків/плановий обсяг доходів*100</t>
  </si>
  <si>
    <t>очікуване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</si>
  <si>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</si>
  <si>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-  Закон України "Про культуру в Україні";_x000D_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4-43/2024,_x000D_
Рішення Ніжинської міської ради 8 скликання  від 11.03.2025 № 12-45/2025</t>
  </si>
  <si>
    <t>Надання культурних послуг та забезпечення творчого, духовного розвитку особистості</t>
  </si>
  <si>
    <t>1000000</t>
  </si>
  <si>
    <t>17.03.2025</t>
  </si>
  <si>
    <t>27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</si>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</sst>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0" xfId="0" applyFont="1"/>
    <xf numFmtId="0" fontId="21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4" fillId="0" borderId="3" xfId="0" applyNumberFormat="1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</cellXfs>
  <cellStyles count="1">
    <cellStyle name="Обычный" xfId="0" builtinId="0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view="pageBreakPreview" topLeftCell="A67" zoomScaleNormal="100" zoomScaleSheetLayoutView="100" workbookViewId="0">
      <selection activeCell="AK118" sqref="AK118"/>
    </sheetView>
  </sheetViews>
  <sheetFormatPr defaultRowHeight="12.75" x14ac:dyDescent="0.2"/>
  <cols>
    <col min="1" max="47" width="2.85546875" style="1" customWidth="1"/>
    <col min="48" max="48" width="3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8" t="s">
        <v>130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9.5" customHeight="1" x14ac:dyDescent="0.2">
      <c r="AO4" s="115" t="s">
        <v>131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.75" x14ac:dyDescent="0.3">
      <c r="AO7" s="117" t="s">
        <v>128</v>
      </c>
      <c r="AP7" s="118"/>
      <c r="AQ7" s="118"/>
      <c r="AR7" s="118"/>
      <c r="AS7" s="118"/>
      <c r="AT7" s="118"/>
      <c r="AU7" s="118"/>
      <c r="AV7" s="119" t="s">
        <v>61</v>
      </c>
      <c r="AW7" s="117" t="s">
        <v>129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131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143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30" customHeight="1" x14ac:dyDescent="0.2">
      <c r="A19" s="25" t="s">
        <v>52</v>
      </c>
      <c r="B19" s="107" t="s">
        <v>141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142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3843550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3711800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0.2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131750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84" customHeight="1" x14ac:dyDescent="0.2">
      <c r="A26" s="120" t="s">
        <v>125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3" t="s">
        <v>65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5" t="s">
        <v>126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3" t="s">
        <v>66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127" customFormat="1" ht="11.25" x14ac:dyDescent="0.2">
      <c r="A48" s="122">
        <v>1</v>
      </c>
      <c r="B48" s="122"/>
      <c r="C48" s="122"/>
      <c r="D48" s="123">
        <v>2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122">
        <v>3</v>
      </c>
      <c r="AD48" s="122"/>
      <c r="AE48" s="122"/>
      <c r="AF48" s="122"/>
      <c r="AG48" s="122"/>
      <c r="AH48" s="122"/>
      <c r="AI48" s="122"/>
      <c r="AJ48" s="122"/>
      <c r="AK48" s="122">
        <v>4</v>
      </c>
      <c r="AL48" s="122"/>
      <c r="AM48" s="122"/>
      <c r="AN48" s="122"/>
      <c r="AO48" s="122"/>
      <c r="AP48" s="122"/>
      <c r="AQ48" s="122"/>
      <c r="AR48" s="122"/>
      <c r="AS48" s="122">
        <v>5</v>
      </c>
      <c r="AT48" s="122"/>
      <c r="AU48" s="122"/>
      <c r="AV48" s="122"/>
      <c r="AW48" s="122"/>
      <c r="AX48" s="122"/>
      <c r="AY48" s="122"/>
      <c r="AZ48" s="122"/>
      <c r="BA48" s="126"/>
      <c r="BB48" s="126"/>
      <c r="BC48" s="126"/>
      <c r="BD48" s="126"/>
      <c r="BE48" s="126"/>
      <c r="BF48" s="126"/>
      <c r="BG48" s="126"/>
      <c r="BH48" s="126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3" t="s">
        <v>67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8">
        <v>3711800</v>
      </c>
      <c r="AD50" s="58"/>
      <c r="AE50" s="58"/>
      <c r="AF50" s="58"/>
      <c r="AG50" s="58"/>
      <c r="AH50" s="58"/>
      <c r="AI50" s="58"/>
      <c r="AJ50" s="58"/>
      <c r="AK50" s="58">
        <v>85000</v>
      </c>
      <c r="AL50" s="58"/>
      <c r="AM50" s="58"/>
      <c r="AN50" s="58"/>
      <c r="AO50" s="58"/>
      <c r="AP50" s="58"/>
      <c r="AQ50" s="58"/>
      <c r="AR50" s="58"/>
      <c r="AS50" s="58">
        <f>AC50+AK50</f>
        <v>3796800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3" t="s">
        <v>68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46750</v>
      </c>
      <c r="AL51" s="58"/>
      <c r="AM51" s="58"/>
      <c r="AN51" s="58"/>
      <c r="AO51" s="58"/>
      <c r="AP51" s="58"/>
      <c r="AQ51" s="58"/>
      <c r="AR51" s="58"/>
      <c r="AS51" s="58">
        <f>AC51+AK51</f>
        <v>46750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6"/>
      <c r="B52" s="86"/>
      <c r="C52" s="86"/>
      <c r="D52" s="87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90">
        <v>3711800</v>
      </c>
      <c r="AD52" s="90"/>
      <c r="AE52" s="90"/>
      <c r="AF52" s="90"/>
      <c r="AG52" s="90"/>
      <c r="AH52" s="90"/>
      <c r="AI52" s="90"/>
      <c r="AJ52" s="90"/>
      <c r="AK52" s="90">
        <v>131750</v>
      </c>
      <c r="AL52" s="90"/>
      <c r="AM52" s="90"/>
      <c r="AN52" s="90"/>
      <c r="AO52" s="90"/>
      <c r="AP52" s="90"/>
      <c r="AQ52" s="90"/>
      <c r="AR52" s="90"/>
      <c r="AS52" s="90">
        <f>AC52+AK52</f>
        <v>3843550</v>
      </c>
      <c r="AT52" s="90"/>
      <c r="AU52" s="90"/>
      <c r="AV52" s="90"/>
      <c r="AW52" s="90"/>
      <c r="AX52" s="90"/>
      <c r="AY52" s="90"/>
      <c r="AZ52" s="90"/>
      <c r="BA52" s="91"/>
      <c r="BB52" s="91"/>
      <c r="BC52" s="91"/>
      <c r="BD52" s="91"/>
      <c r="BE52" s="91"/>
      <c r="BF52" s="91"/>
      <c r="BG52" s="91"/>
      <c r="BH52" s="91"/>
    </row>
    <row r="54" spans="1:79" ht="15.75" customHeight="1" x14ac:dyDescent="0.25">
      <c r="A54" s="60" t="s">
        <v>41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37" t="s">
        <v>139</v>
      </c>
      <c r="AW54" s="137"/>
      <c r="AX54" s="137"/>
      <c r="AY54" s="137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hidden="1" customHeight="1" x14ac:dyDescent="0.2">
      <c r="A55" s="59" t="s">
        <v>139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hidden="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6"/>
      <c r="B60" s="86"/>
      <c r="C60" s="86"/>
      <c r="D60" s="92" t="s">
        <v>26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>
        <f>AB60+AJ60</f>
        <v>0</v>
      </c>
      <c r="AS60" s="90"/>
      <c r="AT60" s="90"/>
      <c r="AU60" s="90"/>
      <c r="AV60" s="90"/>
      <c r="AW60" s="90"/>
      <c r="AX60" s="90"/>
      <c r="AY60" s="90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x14ac:dyDescent="0.2">
      <c r="A63" s="62" t="s">
        <v>27</v>
      </c>
      <c r="B63" s="62"/>
      <c r="C63" s="62"/>
      <c r="D63" s="62"/>
      <c r="E63" s="62"/>
      <c r="F63" s="62"/>
      <c r="G63" s="54" t="s">
        <v>43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54" t="s">
        <v>28</v>
      </c>
      <c r="AP63" s="55"/>
      <c r="AQ63" s="55"/>
      <c r="AR63" s="55"/>
      <c r="AS63" s="55"/>
      <c r="AT63" s="55"/>
      <c r="AU63" s="55"/>
      <c r="AV63" s="56"/>
      <c r="AW63" s="54" t="s">
        <v>29</v>
      </c>
      <c r="AX63" s="55"/>
      <c r="AY63" s="55"/>
      <c r="AZ63" s="55"/>
      <c r="BA63" s="55"/>
      <c r="BB63" s="55"/>
      <c r="BC63" s="55"/>
      <c r="BD63" s="56"/>
      <c r="BE63" s="54" t="s">
        <v>26</v>
      </c>
      <c r="BF63" s="55"/>
      <c r="BG63" s="55"/>
      <c r="BH63" s="55"/>
      <c r="BI63" s="55"/>
      <c r="BJ63" s="55"/>
      <c r="BK63" s="55"/>
      <c r="BL63" s="56"/>
    </row>
    <row r="64" spans="1:79" x14ac:dyDescent="0.2">
      <c r="A64" s="62">
        <v>1</v>
      </c>
      <c r="B64" s="62"/>
      <c r="C64" s="62"/>
      <c r="D64" s="62"/>
      <c r="E64" s="62"/>
      <c r="F64" s="62"/>
      <c r="G64" s="54">
        <v>2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6">
        <v>0</v>
      </c>
      <c r="B66" s="86"/>
      <c r="C66" s="86"/>
      <c r="D66" s="86"/>
      <c r="E66" s="86"/>
      <c r="F66" s="86"/>
      <c r="G66" s="95" t="s">
        <v>70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92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2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129" t="s">
        <v>74</v>
      </c>
      <c r="AF67" s="129"/>
      <c r="AG67" s="129"/>
      <c r="AH67" s="129"/>
      <c r="AI67" s="129"/>
      <c r="AJ67" s="129"/>
      <c r="AK67" s="129"/>
      <c r="AL67" s="129"/>
      <c r="AM67" s="129"/>
      <c r="AN67" s="130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2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129" t="s">
        <v>74</v>
      </c>
      <c r="AF68" s="129"/>
      <c r="AG68" s="129"/>
      <c r="AH68" s="129"/>
      <c r="AI68" s="129"/>
      <c r="AJ68" s="129"/>
      <c r="AK68" s="129"/>
      <c r="AL68" s="129"/>
      <c r="AM68" s="129"/>
      <c r="AN68" s="130"/>
      <c r="AO68" s="73">
        <v>1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1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2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131" t="s">
        <v>77</v>
      </c>
      <c r="AF69" s="132"/>
      <c r="AG69" s="132"/>
      <c r="AH69" s="132"/>
      <c r="AI69" s="132"/>
      <c r="AJ69" s="132"/>
      <c r="AK69" s="132"/>
      <c r="AL69" s="132"/>
      <c r="AM69" s="132"/>
      <c r="AN69" s="133"/>
      <c r="AO69" s="73">
        <v>22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22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2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131" t="s">
        <v>77</v>
      </c>
      <c r="AF70" s="132"/>
      <c r="AG70" s="132"/>
      <c r="AH70" s="132"/>
      <c r="AI70" s="132"/>
      <c r="AJ70" s="132"/>
      <c r="AK70" s="132"/>
      <c r="AL70" s="132"/>
      <c r="AM70" s="132"/>
      <c r="AN70" s="133"/>
      <c r="AO70" s="73">
        <v>8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8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2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131" t="s">
        <v>80</v>
      </c>
      <c r="AF71" s="132"/>
      <c r="AG71" s="132"/>
      <c r="AH71" s="132"/>
      <c r="AI71" s="132"/>
      <c r="AJ71" s="132"/>
      <c r="AK71" s="132"/>
      <c r="AL71" s="132"/>
      <c r="AM71" s="132"/>
      <c r="AN71" s="133"/>
      <c r="AO71" s="73">
        <v>25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25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2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131" t="s">
        <v>80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73">
        <v>1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1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2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73</v>
      </c>
      <c r="AA73" s="73"/>
      <c r="AB73" s="73"/>
      <c r="AC73" s="73"/>
      <c r="AD73" s="73"/>
      <c r="AE73" s="131" t="s">
        <v>80</v>
      </c>
      <c r="AF73" s="132"/>
      <c r="AG73" s="132"/>
      <c r="AH73" s="132"/>
      <c r="AI73" s="132"/>
      <c r="AJ73" s="132"/>
      <c r="AK73" s="132"/>
      <c r="AL73" s="132"/>
      <c r="AM73" s="132"/>
      <c r="AN73" s="133"/>
      <c r="AO73" s="73">
        <v>20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20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2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131" t="s">
        <v>80</v>
      </c>
      <c r="AF74" s="132"/>
      <c r="AG74" s="132"/>
      <c r="AH74" s="132"/>
      <c r="AI74" s="132"/>
      <c r="AJ74" s="132"/>
      <c r="AK74" s="132"/>
      <c r="AL74" s="132"/>
      <c r="AM74" s="132"/>
      <c r="AN74" s="133"/>
      <c r="AO74" s="73">
        <v>2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2</v>
      </c>
      <c r="BF74" s="73"/>
      <c r="BG74" s="73"/>
      <c r="BH74" s="73"/>
      <c r="BI74" s="73"/>
      <c r="BJ74" s="73"/>
      <c r="BK74" s="73"/>
      <c r="BL74" s="73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2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73</v>
      </c>
      <c r="AA75" s="73"/>
      <c r="AB75" s="73"/>
      <c r="AC75" s="73"/>
      <c r="AD75" s="73"/>
      <c r="AE75" s="131" t="s">
        <v>80</v>
      </c>
      <c r="AF75" s="132"/>
      <c r="AG75" s="132"/>
      <c r="AH75" s="132"/>
      <c r="AI75" s="132"/>
      <c r="AJ75" s="132"/>
      <c r="AK75" s="132"/>
      <c r="AL75" s="132"/>
      <c r="AM75" s="132"/>
      <c r="AN75" s="133"/>
      <c r="AO75" s="73">
        <v>2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2</v>
      </c>
      <c r="BF75" s="73"/>
      <c r="BG75" s="73"/>
      <c r="BH75" s="73"/>
      <c r="BI75" s="73"/>
      <c r="BJ75" s="73"/>
      <c r="BK75" s="73"/>
      <c r="BL75" s="73"/>
    </row>
    <row r="76" spans="1:79" s="4" customFormat="1" ht="12.75" customHeight="1" x14ac:dyDescent="0.2">
      <c r="A76" s="86">
        <v>0</v>
      </c>
      <c r="B76" s="86"/>
      <c r="C76" s="86"/>
      <c r="D76" s="86"/>
      <c r="E76" s="86"/>
      <c r="F76" s="86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8"/>
      <c r="AA76" s="98"/>
      <c r="AB76" s="98"/>
      <c r="AC76" s="98"/>
      <c r="AD76" s="98"/>
      <c r="AE76" s="134"/>
      <c r="AF76" s="135"/>
      <c r="AG76" s="135"/>
      <c r="AH76" s="135"/>
      <c r="AI76" s="135"/>
      <c r="AJ76" s="135"/>
      <c r="AK76" s="135"/>
      <c r="AL76" s="135"/>
      <c r="AM76" s="135"/>
      <c r="AN76" s="136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2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87</v>
      </c>
      <c r="AA77" s="73"/>
      <c r="AB77" s="73"/>
      <c r="AC77" s="73"/>
      <c r="AD77" s="73"/>
      <c r="AE77" s="131" t="s">
        <v>77</v>
      </c>
      <c r="AF77" s="132"/>
      <c r="AG77" s="132"/>
      <c r="AH77" s="132"/>
      <c r="AI77" s="132"/>
      <c r="AJ77" s="132"/>
      <c r="AK77" s="132"/>
      <c r="AL77" s="132"/>
      <c r="AM77" s="132"/>
      <c r="AN77" s="133"/>
      <c r="AO77" s="128">
        <v>45000</v>
      </c>
      <c r="AP77" s="128"/>
      <c r="AQ77" s="128"/>
      <c r="AR77" s="128"/>
      <c r="AS77" s="128"/>
      <c r="AT77" s="128"/>
      <c r="AU77" s="128"/>
      <c r="AV77" s="128"/>
      <c r="AW77" s="128">
        <v>0</v>
      </c>
      <c r="AX77" s="128"/>
      <c r="AY77" s="128"/>
      <c r="AZ77" s="128"/>
      <c r="BA77" s="128"/>
      <c r="BB77" s="128"/>
      <c r="BC77" s="128"/>
      <c r="BD77" s="128"/>
      <c r="BE77" s="128">
        <v>45000</v>
      </c>
      <c r="BF77" s="128"/>
      <c r="BG77" s="128"/>
      <c r="BH77" s="128"/>
      <c r="BI77" s="128"/>
      <c r="BJ77" s="128"/>
      <c r="BK77" s="128"/>
      <c r="BL77" s="128"/>
    </row>
    <row r="78" spans="1:79" ht="25.5" customHeight="1" x14ac:dyDescent="0.2">
      <c r="A78" s="62">
        <v>2</v>
      </c>
      <c r="B78" s="62"/>
      <c r="C78" s="62"/>
      <c r="D78" s="62"/>
      <c r="E78" s="62"/>
      <c r="F78" s="62"/>
      <c r="G78" s="82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87</v>
      </c>
      <c r="AA78" s="73"/>
      <c r="AB78" s="73"/>
      <c r="AC78" s="73"/>
      <c r="AD78" s="73"/>
      <c r="AE78" s="131" t="s">
        <v>89</v>
      </c>
      <c r="AF78" s="132"/>
      <c r="AG78" s="132"/>
      <c r="AH78" s="132"/>
      <c r="AI78" s="132"/>
      <c r="AJ78" s="132"/>
      <c r="AK78" s="132"/>
      <c r="AL78" s="132"/>
      <c r="AM78" s="132"/>
      <c r="AN78" s="133"/>
      <c r="AO78" s="128">
        <v>200</v>
      </c>
      <c r="AP78" s="128"/>
      <c r="AQ78" s="128"/>
      <c r="AR78" s="128"/>
      <c r="AS78" s="128"/>
      <c r="AT78" s="128"/>
      <c r="AU78" s="128"/>
      <c r="AV78" s="128"/>
      <c r="AW78" s="128">
        <v>0</v>
      </c>
      <c r="AX78" s="128"/>
      <c r="AY78" s="128"/>
      <c r="AZ78" s="128"/>
      <c r="BA78" s="128"/>
      <c r="BB78" s="128"/>
      <c r="BC78" s="128"/>
      <c r="BD78" s="128"/>
      <c r="BE78" s="128">
        <v>200</v>
      </c>
      <c r="BF78" s="128"/>
      <c r="BG78" s="128"/>
      <c r="BH78" s="128"/>
      <c r="BI78" s="128"/>
      <c r="BJ78" s="128"/>
      <c r="BK78" s="128"/>
      <c r="BL78" s="128"/>
    </row>
    <row r="79" spans="1:79" ht="12.75" customHeight="1" x14ac:dyDescent="0.2">
      <c r="A79" s="62">
        <v>3</v>
      </c>
      <c r="B79" s="62"/>
      <c r="C79" s="62"/>
      <c r="D79" s="62"/>
      <c r="E79" s="62"/>
      <c r="F79" s="62"/>
      <c r="G79" s="82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87</v>
      </c>
      <c r="AA79" s="73"/>
      <c r="AB79" s="73"/>
      <c r="AC79" s="73"/>
      <c r="AD79" s="73"/>
      <c r="AE79" s="131" t="s">
        <v>89</v>
      </c>
      <c r="AF79" s="132"/>
      <c r="AG79" s="132"/>
      <c r="AH79" s="132"/>
      <c r="AI79" s="132"/>
      <c r="AJ79" s="132"/>
      <c r="AK79" s="132"/>
      <c r="AL79" s="132"/>
      <c r="AM79" s="132"/>
      <c r="AN79" s="133"/>
      <c r="AO79" s="128">
        <v>44800</v>
      </c>
      <c r="AP79" s="128"/>
      <c r="AQ79" s="128"/>
      <c r="AR79" s="128"/>
      <c r="AS79" s="128"/>
      <c r="AT79" s="128"/>
      <c r="AU79" s="128"/>
      <c r="AV79" s="128"/>
      <c r="AW79" s="128">
        <v>0</v>
      </c>
      <c r="AX79" s="128"/>
      <c r="AY79" s="128"/>
      <c r="AZ79" s="128"/>
      <c r="BA79" s="128"/>
      <c r="BB79" s="128"/>
      <c r="BC79" s="128"/>
      <c r="BD79" s="128"/>
      <c r="BE79" s="128">
        <v>44800</v>
      </c>
      <c r="BF79" s="128"/>
      <c r="BG79" s="128"/>
      <c r="BH79" s="128"/>
      <c r="BI79" s="128"/>
      <c r="BJ79" s="128"/>
      <c r="BK79" s="128"/>
      <c r="BL79" s="128"/>
    </row>
    <row r="80" spans="1:79" ht="12.75" customHeight="1" x14ac:dyDescent="0.2">
      <c r="A80" s="62">
        <v>4</v>
      </c>
      <c r="B80" s="62"/>
      <c r="C80" s="62"/>
      <c r="D80" s="62"/>
      <c r="E80" s="62"/>
      <c r="F80" s="62"/>
      <c r="G80" s="82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87</v>
      </c>
      <c r="AA80" s="73"/>
      <c r="AB80" s="73"/>
      <c r="AC80" s="73"/>
      <c r="AD80" s="73"/>
      <c r="AE80" s="131" t="s">
        <v>89</v>
      </c>
      <c r="AF80" s="132"/>
      <c r="AG80" s="132"/>
      <c r="AH80" s="132"/>
      <c r="AI80" s="132"/>
      <c r="AJ80" s="132"/>
      <c r="AK80" s="132"/>
      <c r="AL80" s="132"/>
      <c r="AM80" s="132"/>
      <c r="AN80" s="133"/>
      <c r="AO80" s="128">
        <v>441</v>
      </c>
      <c r="AP80" s="128"/>
      <c r="AQ80" s="128"/>
      <c r="AR80" s="128"/>
      <c r="AS80" s="128"/>
      <c r="AT80" s="128"/>
      <c r="AU80" s="128"/>
      <c r="AV80" s="128"/>
      <c r="AW80" s="128">
        <v>0</v>
      </c>
      <c r="AX80" s="128"/>
      <c r="AY80" s="128"/>
      <c r="AZ80" s="128"/>
      <c r="BA80" s="128"/>
      <c r="BB80" s="128"/>
      <c r="BC80" s="128"/>
      <c r="BD80" s="128"/>
      <c r="BE80" s="128">
        <v>441</v>
      </c>
      <c r="BF80" s="128"/>
      <c r="BG80" s="128"/>
      <c r="BH80" s="128"/>
      <c r="BI80" s="128"/>
      <c r="BJ80" s="128"/>
      <c r="BK80" s="128"/>
      <c r="BL80" s="128"/>
    </row>
    <row r="81" spans="1:64" ht="12.75" customHeight="1" x14ac:dyDescent="0.2">
      <c r="A81" s="62">
        <v>5</v>
      </c>
      <c r="B81" s="62"/>
      <c r="C81" s="62"/>
      <c r="D81" s="62"/>
      <c r="E81" s="62"/>
      <c r="F81" s="62"/>
      <c r="G81" s="82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73</v>
      </c>
      <c r="AA81" s="73"/>
      <c r="AB81" s="73"/>
      <c r="AC81" s="73"/>
      <c r="AD81" s="73"/>
      <c r="AE81" s="131" t="s">
        <v>77</v>
      </c>
      <c r="AF81" s="132"/>
      <c r="AG81" s="132"/>
      <c r="AH81" s="132"/>
      <c r="AI81" s="132"/>
      <c r="AJ81" s="132"/>
      <c r="AK81" s="132"/>
      <c r="AL81" s="132"/>
      <c r="AM81" s="132"/>
      <c r="AN81" s="133"/>
      <c r="AO81" s="128">
        <v>130</v>
      </c>
      <c r="AP81" s="128"/>
      <c r="AQ81" s="128"/>
      <c r="AR81" s="128"/>
      <c r="AS81" s="128"/>
      <c r="AT81" s="128"/>
      <c r="AU81" s="128"/>
      <c r="AV81" s="128"/>
      <c r="AW81" s="128">
        <v>0</v>
      </c>
      <c r="AX81" s="128"/>
      <c r="AY81" s="128"/>
      <c r="AZ81" s="128"/>
      <c r="BA81" s="128"/>
      <c r="BB81" s="128"/>
      <c r="BC81" s="128"/>
      <c r="BD81" s="128"/>
      <c r="BE81" s="128">
        <v>130</v>
      </c>
      <c r="BF81" s="128"/>
      <c r="BG81" s="128"/>
      <c r="BH81" s="128"/>
      <c r="BI81" s="128"/>
      <c r="BJ81" s="128"/>
      <c r="BK81" s="128"/>
      <c r="BL81" s="128"/>
    </row>
    <row r="82" spans="1:64" ht="12.75" customHeight="1" x14ac:dyDescent="0.2">
      <c r="A82" s="62">
        <v>6</v>
      </c>
      <c r="B82" s="62"/>
      <c r="C82" s="62"/>
      <c r="D82" s="62"/>
      <c r="E82" s="62"/>
      <c r="F82" s="62"/>
      <c r="G82" s="82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73</v>
      </c>
      <c r="AA82" s="73"/>
      <c r="AB82" s="73"/>
      <c r="AC82" s="73"/>
      <c r="AD82" s="73"/>
      <c r="AE82" s="131" t="s">
        <v>89</v>
      </c>
      <c r="AF82" s="132"/>
      <c r="AG82" s="132"/>
      <c r="AH82" s="132"/>
      <c r="AI82" s="132"/>
      <c r="AJ82" s="132"/>
      <c r="AK82" s="132"/>
      <c r="AL82" s="132"/>
      <c r="AM82" s="132"/>
      <c r="AN82" s="133"/>
      <c r="AO82" s="128">
        <v>5</v>
      </c>
      <c r="AP82" s="128"/>
      <c r="AQ82" s="128"/>
      <c r="AR82" s="128"/>
      <c r="AS82" s="128"/>
      <c r="AT82" s="128"/>
      <c r="AU82" s="128"/>
      <c r="AV82" s="128"/>
      <c r="AW82" s="128">
        <v>0</v>
      </c>
      <c r="AX82" s="128"/>
      <c r="AY82" s="128"/>
      <c r="AZ82" s="128"/>
      <c r="BA82" s="128"/>
      <c r="BB82" s="128"/>
      <c r="BC82" s="128"/>
      <c r="BD82" s="128"/>
      <c r="BE82" s="128">
        <v>5</v>
      </c>
      <c r="BF82" s="128"/>
      <c r="BG82" s="128"/>
      <c r="BH82" s="128"/>
      <c r="BI82" s="128"/>
      <c r="BJ82" s="128"/>
      <c r="BK82" s="128"/>
      <c r="BL82" s="128"/>
    </row>
    <row r="83" spans="1:64" ht="12.75" customHeight="1" x14ac:dyDescent="0.2">
      <c r="A83" s="62">
        <v>7</v>
      </c>
      <c r="B83" s="62"/>
      <c r="C83" s="62"/>
      <c r="D83" s="62"/>
      <c r="E83" s="62"/>
      <c r="F83" s="62"/>
      <c r="G83" s="82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73</v>
      </c>
      <c r="AA83" s="73"/>
      <c r="AB83" s="73"/>
      <c r="AC83" s="73"/>
      <c r="AD83" s="73"/>
      <c r="AE83" s="131" t="s">
        <v>89</v>
      </c>
      <c r="AF83" s="132"/>
      <c r="AG83" s="132"/>
      <c r="AH83" s="132"/>
      <c r="AI83" s="132"/>
      <c r="AJ83" s="132"/>
      <c r="AK83" s="132"/>
      <c r="AL83" s="132"/>
      <c r="AM83" s="132"/>
      <c r="AN83" s="133"/>
      <c r="AO83" s="128">
        <v>20</v>
      </c>
      <c r="AP83" s="128"/>
      <c r="AQ83" s="128"/>
      <c r="AR83" s="128"/>
      <c r="AS83" s="128"/>
      <c r="AT83" s="128"/>
      <c r="AU83" s="128"/>
      <c r="AV83" s="128"/>
      <c r="AW83" s="128">
        <v>0</v>
      </c>
      <c r="AX83" s="128"/>
      <c r="AY83" s="128"/>
      <c r="AZ83" s="128"/>
      <c r="BA83" s="128"/>
      <c r="BB83" s="128"/>
      <c r="BC83" s="128"/>
      <c r="BD83" s="128"/>
      <c r="BE83" s="128">
        <v>20</v>
      </c>
      <c r="BF83" s="128"/>
      <c r="BG83" s="128"/>
      <c r="BH83" s="128"/>
      <c r="BI83" s="128"/>
      <c r="BJ83" s="128"/>
      <c r="BK83" s="128"/>
      <c r="BL83" s="128"/>
    </row>
    <row r="84" spans="1:64" ht="12.75" customHeight="1" x14ac:dyDescent="0.2">
      <c r="A84" s="62">
        <v>8</v>
      </c>
      <c r="B84" s="62"/>
      <c r="C84" s="62"/>
      <c r="D84" s="62"/>
      <c r="E84" s="62"/>
      <c r="F84" s="62"/>
      <c r="G84" s="82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131" t="s">
        <v>97</v>
      </c>
      <c r="AF84" s="132"/>
      <c r="AG84" s="132"/>
      <c r="AH84" s="132"/>
      <c r="AI84" s="132"/>
      <c r="AJ84" s="132"/>
      <c r="AK84" s="132"/>
      <c r="AL84" s="132"/>
      <c r="AM84" s="132"/>
      <c r="AN84" s="133"/>
      <c r="AO84" s="128">
        <v>0</v>
      </c>
      <c r="AP84" s="128"/>
      <c r="AQ84" s="128"/>
      <c r="AR84" s="128"/>
      <c r="AS84" s="128"/>
      <c r="AT84" s="128"/>
      <c r="AU84" s="128"/>
      <c r="AV84" s="128"/>
      <c r="AW84" s="128">
        <v>131750</v>
      </c>
      <c r="AX84" s="128"/>
      <c r="AY84" s="128"/>
      <c r="AZ84" s="128"/>
      <c r="BA84" s="128"/>
      <c r="BB84" s="128"/>
      <c r="BC84" s="128"/>
      <c r="BD84" s="128"/>
      <c r="BE84" s="128">
        <v>131750</v>
      </c>
      <c r="BF84" s="128"/>
      <c r="BG84" s="128"/>
      <c r="BH84" s="128"/>
      <c r="BI84" s="128"/>
      <c r="BJ84" s="128"/>
      <c r="BK84" s="128"/>
      <c r="BL84" s="128"/>
    </row>
    <row r="85" spans="1:64" ht="12.75" customHeight="1" x14ac:dyDescent="0.2">
      <c r="A85" s="62">
        <v>9</v>
      </c>
      <c r="B85" s="62"/>
      <c r="C85" s="62"/>
      <c r="D85" s="62"/>
      <c r="E85" s="62"/>
      <c r="F85" s="62"/>
      <c r="G85" s="82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131" t="s">
        <v>97</v>
      </c>
      <c r="AF85" s="132"/>
      <c r="AG85" s="132"/>
      <c r="AH85" s="132"/>
      <c r="AI85" s="132"/>
      <c r="AJ85" s="132"/>
      <c r="AK85" s="132"/>
      <c r="AL85" s="132"/>
      <c r="AM85" s="132"/>
      <c r="AN85" s="133"/>
      <c r="AO85" s="128">
        <v>0</v>
      </c>
      <c r="AP85" s="128"/>
      <c r="AQ85" s="128"/>
      <c r="AR85" s="128"/>
      <c r="AS85" s="128"/>
      <c r="AT85" s="128"/>
      <c r="AU85" s="128"/>
      <c r="AV85" s="128"/>
      <c r="AW85" s="128">
        <v>52400</v>
      </c>
      <c r="AX85" s="128"/>
      <c r="AY85" s="128"/>
      <c r="AZ85" s="128"/>
      <c r="BA85" s="128"/>
      <c r="BB85" s="128"/>
      <c r="BC85" s="128"/>
      <c r="BD85" s="128"/>
      <c r="BE85" s="128">
        <v>52400</v>
      </c>
      <c r="BF85" s="128"/>
      <c r="BG85" s="128"/>
      <c r="BH85" s="128"/>
      <c r="BI85" s="128"/>
      <c r="BJ85" s="128"/>
      <c r="BK85" s="128"/>
      <c r="BL85" s="128"/>
    </row>
    <row r="86" spans="1:64" ht="12.75" customHeight="1" x14ac:dyDescent="0.2">
      <c r="A86" s="62">
        <v>10</v>
      </c>
      <c r="B86" s="62"/>
      <c r="C86" s="62"/>
      <c r="D86" s="62"/>
      <c r="E86" s="62"/>
      <c r="F86" s="62"/>
      <c r="G86" s="82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96</v>
      </c>
      <c r="AA86" s="73"/>
      <c r="AB86" s="73"/>
      <c r="AC86" s="73"/>
      <c r="AD86" s="73"/>
      <c r="AE86" s="131" t="s">
        <v>97</v>
      </c>
      <c r="AF86" s="132"/>
      <c r="AG86" s="132"/>
      <c r="AH86" s="132"/>
      <c r="AI86" s="132"/>
      <c r="AJ86" s="132"/>
      <c r="AK86" s="132"/>
      <c r="AL86" s="132"/>
      <c r="AM86" s="132"/>
      <c r="AN86" s="133"/>
      <c r="AO86" s="128">
        <v>0</v>
      </c>
      <c r="AP86" s="128"/>
      <c r="AQ86" s="128"/>
      <c r="AR86" s="128"/>
      <c r="AS86" s="128"/>
      <c r="AT86" s="128"/>
      <c r="AU86" s="128"/>
      <c r="AV86" s="128"/>
      <c r="AW86" s="128">
        <v>17600</v>
      </c>
      <c r="AX86" s="128"/>
      <c r="AY86" s="128"/>
      <c r="AZ86" s="128"/>
      <c r="BA86" s="128"/>
      <c r="BB86" s="128"/>
      <c r="BC86" s="128"/>
      <c r="BD86" s="128"/>
      <c r="BE86" s="128">
        <v>17600</v>
      </c>
      <c r="BF86" s="128"/>
      <c r="BG86" s="128"/>
      <c r="BH86" s="128"/>
      <c r="BI86" s="128"/>
      <c r="BJ86" s="128"/>
      <c r="BK86" s="128"/>
      <c r="BL86" s="128"/>
    </row>
    <row r="87" spans="1:64" ht="12.75" customHeight="1" x14ac:dyDescent="0.2">
      <c r="A87" s="62">
        <v>11</v>
      </c>
      <c r="B87" s="62"/>
      <c r="C87" s="62"/>
      <c r="D87" s="62"/>
      <c r="E87" s="62"/>
      <c r="F87" s="62"/>
      <c r="G87" s="82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101</v>
      </c>
      <c r="AA87" s="73"/>
      <c r="AB87" s="73"/>
      <c r="AC87" s="73"/>
      <c r="AD87" s="73"/>
      <c r="AE87" s="131" t="s">
        <v>89</v>
      </c>
      <c r="AF87" s="132"/>
      <c r="AG87" s="132"/>
      <c r="AH87" s="132"/>
      <c r="AI87" s="132"/>
      <c r="AJ87" s="132"/>
      <c r="AK87" s="132"/>
      <c r="AL87" s="132"/>
      <c r="AM87" s="132"/>
      <c r="AN87" s="133"/>
      <c r="AO87" s="73">
        <v>0</v>
      </c>
      <c r="AP87" s="73"/>
      <c r="AQ87" s="73"/>
      <c r="AR87" s="73"/>
      <c r="AS87" s="73"/>
      <c r="AT87" s="73"/>
      <c r="AU87" s="73"/>
      <c r="AV87" s="73"/>
      <c r="AW87" s="73">
        <v>200</v>
      </c>
      <c r="AX87" s="73"/>
      <c r="AY87" s="73"/>
      <c r="AZ87" s="73"/>
      <c r="BA87" s="73"/>
      <c r="BB87" s="73"/>
      <c r="BC87" s="73"/>
      <c r="BD87" s="73"/>
      <c r="BE87" s="73">
        <v>200</v>
      </c>
      <c r="BF87" s="73"/>
      <c r="BG87" s="73"/>
      <c r="BH87" s="73"/>
      <c r="BI87" s="73"/>
      <c r="BJ87" s="73"/>
      <c r="BK87" s="73"/>
      <c r="BL87" s="73"/>
    </row>
    <row r="88" spans="1:64" ht="12.75" customHeight="1" x14ac:dyDescent="0.2">
      <c r="A88" s="62">
        <v>12</v>
      </c>
      <c r="B88" s="62"/>
      <c r="C88" s="62"/>
      <c r="D88" s="62"/>
      <c r="E88" s="62"/>
      <c r="F88" s="62"/>
      <c r="G88" s="82" t="s">
        <v>102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73</v>
      </c>
      <c r="AA88" s="73"/>
      <c r="AB88" s="73"/>
      <c r="AC88" s="73"/>
      <c r="AD88" s="73"/>
      <c r="AE88" s="131" t="s">
        <v>103</v>
      </c>
      <c r="AF88" s="132"/>
      <c r="AG88" s="132"/>
      <c r="AH88" s="132"/>
      <c r="AI88" s="132"/>
      <c r="AJ88" s="132"/>
      <c r="AK88" s="132"/>
      <c r="AL88" s="132"/>
      <c r="AM88" s="132"/>
      <c r="AN88" s="133"/>
      <c r="AO88" s="73">
        <v>0</v>
      </c>
      <c r="AP88" s="73"/>
      <c r="AQ88" s="73"/>
      <c r="AR88" s="73"/>
      <c r="AS88" s="73"/>
      <c r="AT88" s="73"/>
      <c r="AU88" s="73"/>
      <c r="AV88" s="73"/>
      <c r="AW88" s="73">
        <v>1</v>
      </c>
      <c r="AX88" s="73"/>
      <c r="AY88" s="73"/>
      <c r="AZ88" s="73"/>
      <c r="BA88" s="73"/>
      <c r="BB88" s="73"/>
      <c r="BC88" s="73"/>
      <c r="BD88" s="73"/>
      <c r="BE88" s="73">
        <v>1</v>
      </c>
      <c r="BF88" s="73"/>
      <c r="BG88" s="73"/>
      <c r="BH88" s="73"/>
      <c r="BI88" s="73"/>
      <c r="BJ88" s="73"/>
      <c r="BK88" s="73"/>
      <c r="BL88" s="73"/>
    </row>
    <row r="89" spans="1:64" s="4" customFormat="1" ht="12.75" customHeight="1" x14ac:dyDescent="0.2">
      <c r="A89" s="86">
        <v>0</v>
      </c>
      <c r="B89" s="86"/>
      <c r="C89" s="86"/>
      <c r="D89" s="86"/>
      <c r="E89" s="86"/>
      <c r="F89" s="86"/>
      <c r="G89" s="100" t="s">
        <v>104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8"/>
      <c r="AA89" s="98"/>
      <c r="AB89" s="98"/>
      <c r="AC89" s="98"/>
      <c r="AD89" s="98"/>
      <c r="AE89" s="134"/>
      <c r="AF89" s="135"/>
      <c r="AG89" s="135"/>
      <c r="AH89" s="135"/>
      <c r="AI89" s="135"/>
      <c r="AJ89" s="135"/>
      <c r="AK89" s="135"/>
      <c r="AL89" s="135"/>
      <c r="AM89" s="135"/>
      <c r="AN89" s="136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</row>
    <row r="90" spans="1:64" ht="25.5" customHeight="1" x14ac:dyDescent="0.2">
      <c r="A90" s="62">
        <v>1</v>
      </c>
      <c r="B90" s="62"/>
      <c r="C90" s="62"/>
      <c r="D90" s="62"/>
      <c r="E90" s="62"/>
      <c r="F90" s="62"/>
      <c r="G90" s="82" t="s">
        <v>105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96</v>
      </c>
      <c r="AA90" s="73"/>
      <c r="AB90" s="73"/>
      <c r="AC90" s="73"/>
      <c r="AD90" s="73"/>
      <c r="AE90" s="131" t="s">
        <v>106</v>
      </c>
      <c r="AF90" s="132"/>
      <c r="AG90" s="132"/>
      <c r="AH90" s="132"/>
      <c r="AI90" s="132"/>
      <c r="AJ90" s="132"/>
      <c r="AK90" s="132"/>
      <c r="AL90" s="132"/>
      <c r="AM90" s="132"/>
      <c r="AN90" s="133"/>
      <c r="AO90" s="73">
        <v>0</v>
      </c>
      <c r="AP90" s="73"/>
      <c r="AQ90" s="73"/>
      <c r="AR90" s="73"/>
      <c r="AS90" s="73"/>
      <c r="AT90" s="73"/>
      <c r="AU90" s="73"/>
      <c r="AV90" s="73"/>
      <c r="AW90" s="73">
        <v>88</v>
      </c>
      <c r="AX90" s="73"/>
      <c r="AY90" s="73"/>
      <c r="AZ90" s="73"/>
      <c r="BA90" s="73"/>
      <c r="BB90" s="73"/>
      <c r="BC90" s="73"/>
      <c r="BD90" s="73"/>
      <c r="BE90" s="73">
        <v>88</v>
      </c>
      <c r="BF90" s="73"/>
      <c r="BG90" s="73"/>
      <c r="BH90" s="73"/>
      <c r="BI90" s="73"/>
      <c r="BJ90" s="73"/>
      <c r="BK90" s="73"/>
      <c r="BL90" s="73"/>
    </row>
    <row r="91" spans="1:64" ht="15.75" customHeight="1" x14ac:dyDescent="0.2">
      <c r="A91" s="62">
        <v>2</v>
      </c>
      <c r="B91" s="62"/>
      <c r="C91" s="62"/>
      <c r="D91" s="62"/>
      <c r="E91" s="62"/>
      <c r="F91" s="62"/>
      <c r="G91" s="82" t="s">
        <v>107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96</v>
      </c>
      <c r="AA91" s="73"/>
      <c r="AB91" s="73"/>
      <c r="AC91" s="73"/>
      <c r="AD91" s="73"/>
      <c r="AE91" s="131" t="s">
        <v>108</v>
      </c>
      <c r="AF91" s="132"/>
      <c r="AG91" s="132"/>
      <c r="AH91" s="132"/>
      <c r="AI91" s="132"/>
      <c r="AJ91" s="132"/>
      <c r="AK91" s="132"/>
      <c r="AL91" s="132"/>
      <c r="AM91" s="132"/>
      <c r="AN91" s="133"/>
      <c r="AO91" s="73">
        <v>82</v>
      </c>
      <c r="AP91" s="73"/>
      <c r="AQ91" s="73"/>
      <c r="AR91" s="73"/>
      <c r="AS91" s="73"/>
      <c r="AT91" s="73"/>
      <c r="AU91" s="73"/>
      <c r="AV91" s="73"/>
      <c r="AW91" s="73">
        <v>3</v>
      </c>
      <c r="AX91" s="73"/>
      <c r="AY91" s="73"/>
      <c r="AZ91" s="73"/>
      <c r="BA91" s="73"/>
      <c r="BB91" s="73"/>
      <c r="BC91" s="73"/>
      <c r="BD91" s="73"/>
      <c r="BE91" s="73">
        <v>85</v>
      </c>
      <c r="BF91" s="73"/>
      <c r="BG91" s="73"/>
      <c r="BH91" s="73"/>
      <c r="BI91" s="73"/>
      <c r="BJ91" s="73"/>
      <c r="BK91" s="73"/>
      <c r="BL91" s="73"/>
    </row>
    <row r="92" spans="1:64" ht="12.75" customHeight="1" x14ac:dyDescent="0.2">
      <c r="A92" s="62">
        <v>3</v>
      </c>
      <c r="B92" s="62"/>
      <c r="C92" s="62"/>
      <c r="D92" s="62"/>
      <c r="E92" s="62"/>
      <c r="F92" s="62"/>
      <c r="G92" s="82" t="s">
        <v>109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96</v>
      </c>
      <c r="AA92" s="73"/>
      <c r="AB92" s="73"/>
      <c r="AC92" s="73"/>
      <c r="AD92" s="73"/>
      <c r="AE92" s="131" t="s">
        <v>110</v>
      </c>
      <c r="AF92" s="132"/>
      <c r="AG92" s="132"/>
      <c r="AH92" s="132"/>
      <c r="AI92" s="132"/>
      <c r="AJ92" s="132"/>
      <c r="AK92" s="132"/>
      <c r="AL92" s="132"/>
      <c r="AM92" s="132"/>
      <c r="AN92" s="133"/>
      <c r="AO92" s="128">
        <v>28552</v>
      </c>
      <c r="AP92" s="128"/>
      <c r="AQ92" s="128"/>
      <c r="AR92" s="128"/>
      <c r="AS92" s="128"/>
      <c r="AT92" s="128"/>
      <c r="AU92" s="128"/>
      <c r="AV92" s="128"/>
      <c r="AW92" s="128">
        <v>1013</v>
      </c>
      <c r="AX92" s="128"/>
      <c r="AY92" s="128"/>
      <c r="AZ92" s="128"/>
      <c r="BA92" s="128"/>
      <c r="BB92" s="128"/>
      <c r="BC92" s="128"/>
      <c r="BD92" s="128"/>
      <c r="BE92" s="128">
        <v>29565</v>
      </c>
      <c r="BF92" s="128"/>
      <c r="BG92" s="128"/>
      <c r="BH92" s="128"/>
      <c r="BI92" s="128"/>
      <c r="BJ92" s="128"/>
      <c r="BK92" s="128"/>
      <c r="BL92" s="128"/>
    </row>
    <row r="93" spans="1:64" ht="33" customHeight="1" x14ac:dyDescent="0.2">
      <c r="A93" s="62">
        <v>4</v>
      </c>
      <c r="B93" s="62"/>
      <c r="C93" s="62"/>
      <c r="D93" s="62"/>
      <c r="E93" s="62"/>
      <c r="F93" s="62"/>
      <c r="G93" s="82" t="s">
        <v>111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96</v>
      </c>
      <c r="AA93" s="73"/>
      <c r="AB93" s="73"/>
      <c r="AC93" s="73"/>
      <c r="AD93" s="73"/>
      <c r="AE93" s="131" t="s">
        <v>112</v>
      </c>
      <c r="AF93" s="132"/>
      <c r="AG93" s="132"/>
      <c r="AH93" s="132"/>
      <c r="AI93" s="132"/>
      <c r="AJ93" s="132"/>
      <c r="AK93" s="132"/>
      <c r="AL93" s="132"/>
      <c r="AM93" s="132"/>
      <c r="AN93" s="133"/>
      <c r="AO93" s="128">
        <v>0</v>
      </c>
      <c r="AP93" s="128"/>
      <c r="AQ93" s="128"/>
      <c r="AR93" s="128"/>
      <c r="AS93" s="128"/>
      <c r="AT93" s="128"/>
      <c r="AU93" s="128"/>
      <c r="AV93" s="128"/>
      <c r="AW93" s="128">
        <v>46750</v>
      </c>
      <c r="AX93" s="128"/>
      <c r="AY93" s="128"/>
      <c r="AZ93" s="128"/>
      <c r="BA93" s="128"/>
      <c r="BB93" s="128"/>
      <c r="BC93" s="128"/>
      <c r="BD93" s="128"/>
      <c r="BE93" s="128">
        <v>46750</v>
      </c>
      <c r="BF93" s="128"/>
      <c r="BG93" s="128"/>
      <c r="BH93" s="128"/>
      <c r="BI93" s="128"/>
      <c r="BJ93" s="128"/>
      <c r="BK93" s="128"/>
      <c r="BL93" s="128"/>
    </row>
    <row r="94" spans="1:64" s="4" customFormat="1" ht="12.75" customHeight="1" x14ac:dyDescent="0.2">
      <c r="A94" s="86">
        <v>0</v>
      </c>
      <c r="B94" s="86"/>
      <c r="C94" s="86"/>
      <c r="D94" s="86"/>
      <c r="E94" s="86"/>
      <c r="F94" s="86"/>
      <c r="G94" s="100" t="s">
        <v>113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8"/>
      <c r="AA94" s="98"/>
      <c r="AB94" s="98"/>
      <c r="AC94" s="98"/>
      <c r="AD94" s="98"/>
      <c r="AE94" s="134"/>
      <c r="AF94" s="135"/>
      <c r="AG94" s="135"/>
      <c r="AH94" s="135"/>
      <c r="AI94" s="135"/>
      <c r="AJ94" s="135"/>
      <c r="AK94" s="135"/>
      <c r="AL94" s="135"/>
      <c r="AM94" s="135"/>
      <c r="AN94" s="136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</row>
    <row r="95" spans="1:64" ht="51" customHeight="1" x14ac:dyDescent="0.2">
      <c r="A95" s="62">
        <v>1</v>
      </c>
      <c r="B95" s="62"/>
      <c r="C95" s="62"/>
      <c r="D95" s="62"/>
      <c r="E95" s="62"/>
      <c r="F95" s="62"/>
      <c r="G95" s="82" t="s">
        <v>114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115</v>
      </c>
      <c r="AA95" s="73"/>
      <c r="AB95" s="73"/>
      <c r="AC95" s="73"/>
      <c r="AD95" s="73"/>
      <c r="AE95" s="131" t="s">
        <v>116</v>
      </c>
      <c r="AF95" s="132"/>
      <c r="AG95" s="132"/>
      <c r="AH95" s="132"/>
      <c r="AI95" s="132"/>
      <c r="AJ95" s="132"/>
      <c r="AK95" s="132"/>
      <c r="AL95" s="132"/>
      <c r="AM95" s="132"/>
      <c r="AN95" s="133"/>
      <c r="AO95" s="73">
        <v>117</v>
      </c>
      <c r="AP95" s="73"/>
      <c r="AQ95" s="73"/>
      <c r="AR95" s="73"/>
      <c r="AS95" s="73"/>
      <c r="AT95" s="73"/>
      <c r="AU95" s="73"/>
      <c r="AV95" s="73"/>
      <c r="AW95" s="73">
        <v>0</v>
      </c>
      <c r="AX95" s="73"/>
      <c r="AY95" s="73"/>
      <c r="AZ95" s="73"/>
      <c r="BA95" s="73"/>
      <c r="BB95" s="73"/>
      <c r="BC95" s="73"/>
      <c r="BD95" s="73"/>
      <c r="BE95" s="73">
        <v>117</v>
      </c>
      <c r="BF95" s="73"/>
      <c r="BG95" s="73"/>
      <c r="BH95" s="73"/>
      <c r="BI95" s="73"/>
      <c r="BJ95" s="73"/>
      <c r="BK95" s="73"/>
      <c r="BL95" s="73"/>
    </row>
    <row r="96" spans="1:64" ht="25.5" customHeight="1" x14ac:dyDescent="0.2">
      <c r="A96" s="62">
        <v>2</v>
      </c>
      <c r="B96" s="62"/>
      <c r="C96" s="62"/>
      <c r="D96" s="62"/>
      <c r="E96" s="62"/>
      <c r="F96" s="62"/>
      <c r="G96" s="82" t="s">
        <v>117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115</v>
      </c>
      <c r="AA96" s="73"/>
      <c r="AB96" s="73"/>
      <c r="AC96" s="73"/>
      <c r="AD96" s="73"/>
      <c r="AE96" s="131" t="s">
        <v>118</v>
      </c>
      <c r="AF96" s="132"/>
      <c r="AG96" s="132"/>
      <c r="AH96" s="132"/>
      <c r="AI96" s="132"/>
      <c r="AJ96" s="132"/>
      <c r="AK96" s="132"/>
      <c r="AL96" s="132"/>
      <c r="AM96" s="132"/>
      <c r="AN96" s="133"/>
      <c r="AO96" s="73">
        <v>0</v>
      </c>
      <c r="AP96" s="73"/>
      <c r="AQ96" s="73"/>
      <c r="AR96" s="73"/>
      <c r="AS96" s="73"/>
      <c r="AT96" s="73"/>
      <c r="AU96" s="73"/>
      <c r="AV96" s="73"/>
      <c r="AW96" s="73">
        <v>36</v>
      </c>
      <c r="AX96" s="73"/>
      <c r="AY96" s="73"/>
      <c r="AZ96" s="73"/>
      <c r="BA96" s="73"/>
      <c r="BB96" s="73"/>
      <c r="BC96" s="73"/>
      <c r="BD96" s="73"/>
      <c r="BE96" s="73">
        <v>36</v>
      </c>
      <c r="BF96" s="73"/>
      <c r="BG96" s="73"/>
      <c r="BH96" s="73"/>
      <c r="BI96" s="73"/>
      <c r="BJ96" s="73"/>
      <c r="BK96" s="73"/>
      <c r="BL96" s="73"/>
    </row>
    <row r="97" spans="1:64" ht="38.25" customHeight="1" x14ac:dyDescent="0.2">
      <c r="A97" s="62">
        <v>3</v>
      </c>
      <c r="B97" s="62"/>
      <c r="C97" s="62"/>
      <c r="D97" s="62"/>
      <c r="E97" s="62"/>
      <c r="F97" s="62"/>
      <c r="G97" s="82" t="s">
        <v>119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115</v>
      </c>
      <c r="AA97" s="73"/>
      <c r="AB97" s="73"/>
      <c r="AC97" s="73"/>
      <c r="AD97" s="73"/>
      <c r="AE97" s="131" t="s">
        <v>120</v>
      </c>
      <c r="AF97" s="132"/>
      <c r="AG97" s="132"/>
      <c r="AH97" s="132"/>
      <c r="AI97" s="132"/>
      <c r="AJ97" s="132"/>
      <c r="AK97" s="132"/>
      <c r="AL97" s="132"/>
      <c r="AM97" s="132"/>
      <c r="AN97" s="133"/>
      <c r="AO97" s="73">
        <v>0</v>
      </c>
      <c r="AP97" s="73"/>
      <c r="AQ97" s="73"/>
      <c r="AR97" s="73"/>
      <c r="AS97" s="73"/>
      <c r="AT97" s="73"/>
      <c r="AU97" s="73"/>
      <c r="AV97" s="73"/>
      <c r="AW97" s="73">
        <v>40</v>
      </c>
      <c r="AX97" s="73"/>
      <c r="AY97" s="73"/>
      <c r="AZ97" s="73"/>
      <c r="BA97" s="73"/>
      <c r="BB97" s="73"/>
      <c r="BC97" s="73"/>
      <c r="BD97" s="73"/>
      <c r="BE97" s="73">
        <v>40</v>
      </c>
      <c r="BF97" s="73"/>
      <c r="BG97" s="73"/>
      <c r="BH97" s="73"/>
      <c r="BI97" s="73"/>
      <c r="BJ97" s="73"/>
      <c r="BK97" s="73"/>
      <c r="BL97" s="73"/>
    </row>
    <row r="98" spans="1:64" ht="38.25" customHeight="1" x14ac:dyDescent="0.2">
      <c r="A98" s="62">
        <v>4</v>
      </c>
      <c r="B98" s="62"/>
      <c r="C98" s="62"/>
      <c r="D98" s="62"/>
      <c r="E98" s="62"/>
      <c r="F98" s="62"/>
      <c r="G98" s="82" t="s">
        <v>121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115</v>
      </c>
      <c r="AA98" s="73"/>
      <c r="AB98" s="73"/>
      <c r="AC98" s="73"/>
      <c r="AD98" s="73"/>
      <c r="AE98" s="131" t="s">
        <v>122</v>
      </c>
      <c r="AF98" s="132"/>
      <c r="AG98" s="132"/>
      <c r="AH98" s="132"/>
      <c r="AI98" s="132"/>
      <c r="AJ98" s="132"/>
      <c r="AK98" s="132"/>
      <c r="AL98" s="132"/>
      <c r="AM98" s="132"/>
      <c r="AN98" s="133"/>
      <c r="AO98" s="73">
        <v>0</v>
      </c>
      <c r="AP98" s="73"/>
      <c r="AQ98" s="73"/>
      <c r="AR98" s="73"/>
      <c r="AS98" s="73"/>
      <c r="AT98" s="73"/>
      <c r="AU98" s="73"/>
      <c r="AV98" s="73"/>
      <c r="AW98" s="73">
        <v>13</v>
      </c>
      <c r="AX98" s="73"/>
      <c r="AY98" s="73"/>
      <c r="AZ98" s="73"/>
      <c r="BA98" s="73"/>
      <c r="BB98" s="73"/>
      <c r="BC98" s="73"/>
      <c r="BD98" s="73"/>
      <c r="BE98" s="73">
        <v>13</v>
      </c>
      <c r="BF98" s="73"/>
      <c r="BG98" s="73"/>
      <c r="BH98" s="73"/>
      <c r="BI98" s="73"/>
      <c r="BJ98" s="73"/>
      <c r="BK98" s="73"/>
      <c r="BL98" s="73"/>
    </row>
    <row r="99" spans="1:64" ht="38.25" customHeight="1" x14ac:dyDescent="0.2">
      <c r="A99" s="62">
        <v>5</v>
      </c>
      <c r="B99" s="62"/>
      <c r="C99" s="62"/>
      <c r="D99" s="62"/>
      <c r="E99" s="62"/>
      <c r="F99" s="62"/>
      <c r="G99" s="82" t="s">
        <v>123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115</v>
      </c>
      <c r="AA99" s="73"/>
      <c r="AB99" s="73"/>
      <c r="AC99" s="73"/>
      <c r="AD99" s="73"/>
      <c r="AE99" s="131" t="s">
        <v>124</v>
      </c>
      <c r="AF99" s="132"/>
      <c r="AG99" s="132"/>
      <c r="AH99" s="132"/>
      <c r="AI99" s="132"/>
      <c r="AJ99" s="132"/>
      <c r="AK99" s="132"/>
      <c r="AL99" s="132"/>
      <c r="AM99" s="132"/>
      <c r="AN99" s="133"/>
      <c r="AO99" s="73">
        <v>0</v>
      </c>
      <c r="AP99" s="73"/>
      <c r="AQ99" s="73"/>
      <c r="AR99" s="73"/>
      <c r="AS99" s="73"/>
      <c r="AT99" s="73"/>
      <c r="AU99" s="73"/>
      <c r="AV99" s="73"/>
      <c r="AW99" s="73">
        <v>100</v>
      </c>
      <c r="AX99" s="73"/>
      <c r="AY99" s="73"/>
      <c r="AZ99" s="73"/>
      <c r="BA99" s="73"/>
      <c r="BB99" s="73"/>
      <c r="BC99" s="73"/>
      <c r="BD99" s="73"/>
      <c r="BE99" s="73">
        <v>100</v>
      </c>
      <c r="BF99" s="73"/>
      <c r="BG99" s="73"/>
      <c r="BH99" s="73"/>
      <c r="BI99" s="73"/>
      <c r="BJ99" s="73"/>
      <c r="BK99" s="73"/>
      <c r="BL99" s="73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10" t="s">
        <v>133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2" t="s">
        <v>135</v>
      </c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</row>
    <row r="103" spans="1:64" x14ac:dyDescent="0.2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64" ht="15.75" customHeight="1" x14ac:dyDescent="0.2">
      <c r="A104" s="74" t="s">
        <v>3</v>
      </c>
      <c r="B104" s="74"/>
      <c r="C104" s="74"/>
      <c r="D104" s="74"/>
      <c r="E104" s="74"/>
      <c r="F104" s="74"/>
    </row>
    <row r="105" spans="1:64" ht="13.15" customHeight="1" x14ac:dyDescent="0.2">
      <c r="A105" s="108" t="s">
        <v>132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</row>
    <row r="106" spans="1:64" x14ac:dyDescent="0.2">
      <c r="A106" s="81" t="s">
        <v>46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0" t="s">
        <v>134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2" t="s">
        <v>136</v>
      </c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</row>
    <row r="109" spans="1:64" x14ac:dyDescent="0.2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ht="15.75" x14ac:dyDescent="0.25">
      <c r="A110" s="138">
        <v>45733</v>
      </c>
      <c r="B110" s="139"/>
      <c r="C110" s="139"/>
      <c r="D110" s="139"/>
      <c r="E110" s="139"/>
      <c r="F110" s="139"/>
      <c r="G110" s="139"/>
      <c r="H110" s="139"/>
    </row>
    <row r="111" spans="1:64" x14ac:dyDescent="0.2">
      <c r="A111" s="76" t="s">
        <v>44</v>
      </c>
      <c r="B111" s="76"/>
      <c r="C111" s="76"/>
      <c r="D111" s="76"/>
      <c r="E111" s="76"/>
      <c r="F111" s="76"/>
      <c r="G111" s="76"/>
      <c r="H111" s="7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94">
    <mergeCell ref="A54:AJ54"/>
    <mergeCell ref="AV54:AY54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6:C57"/>
    <mergeCell ref="D58:AA58"/>
    <mergeCell ref="AB58:AI58"/>
    <mergeCell ref="W109:AM109"/>
    <mergeCell ref="A64:F64"/>
    <mergeCell ref="A65:F65"/>
    <mergeCell ref="Z65:AD65"/>
    <mergeCell ref="A62:BL62"/>
    <mergeCell ref="A63:F63"/>
    <mergeCell ref="AE63:AN63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4:AD64"/>
    <mergeCell ref="AE64:AN64"/>
    <mergeCell ref="AE65:AN65"/>
    <mergeCell ref="D56:AA57"/>
    <mergeCell ref="AB56:AI57"/>
    <mergeCell ref="AJ56:AQ57"/>
    <mergeCell ref="AO103:BG10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104:F104"/>
    <mergeCell ref="A66:F66"/>
    <mergeCell ref="Z66:AD66"/>
    <mergeCell ref="AE66:AN66"/>
    <mergeCell ref="A102:V102"/>
    <mergeCell ref="W102:AM102"/>
    <mergeCell ref="W103:AM103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102:BG102"/>
    <mergeCell ref="BE63:BL63"/>
    <mergeCell ref="G64:Y64"/>
    <mergeCell ref="G65:Y65"/>
    <mergeCell ref="AO64:AV64"/>
    <mergeCell ref="AR60:AY60"/>
    <mergeCell ref="Z63:AD63"/>
    <mergeCell ref="G63:Y63"/>
    <mergeCell ref="A36:BL36"/>
    <mergeCell ref="G40:BL40"/>
    <mergeCell ref="G41:BL41"/>
    <mergeCell ref="A42:F42"/>
    <mergeCell ref="A48:C48"/>
    <mergeCell ref="A49:C49"/>
    <mergeCell ref="G42:BL42"/>
    <mergeCell ref="AO1:BL1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70" priority="72" stopIfTrue="1" operator="equal">
      <formula>$G65</formula>
    </cfRule>
  </conditionalFormatting>
  <conditionalFormatting sqref="D50">
    <cfRule type="cellIs" dxfId="69" priority="73" stopIfTrue="1" operator="equal">
      <formula>$D49</formula>
    </cfRule>
  </conditionalFormatting>
  <conditionalFormatting sqref="A66:F66">
    <cfRule type="cellIs" dxfId="68" priority="74" stopIfTrue="1" operator="equal">
      <formula>0</formula>
    </cfRule>
  </conditionalFormatting>
  <conditionalFormatting sqref="D51">
    <cfRule type="cellIs" dxfId="67" priority="71" stopIfTrue="1" operator="equal">
      <formula>$D50</formula>
    </cfRule>
  </conditionalFormatting>
  <conditionalFormatting sqref="D52">
    <cfRule type="cellIs" dxfId="66" priority="70" stopIfTrue="1" operator="equal">
      <formula>$D51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19685039370078741" right="0.19685039370078741" top="1.1811023622047243" bottom="0.39370078740157483" header="0" footer="0"/>
  <pageSetup paperSize="9" scale="78" fitToHeight="0" orientation="landscape" r:id="rId1"/>
  <headerFooter alignWithMargins="0"/>
  <rowBreaks count="2" manualBreakCount="2">
    <brk id="42" max="64" man="1"/>
    <brk id="9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2025-03-14T12:26:17Z</cp:lastPrinted>
  <dcterms:created xsi:type="dcterms:W3CDTF">2016-08-15T09:54:21Z</dcterms:created>
  <dcterms:modified xsi:type="dcterms:W3CDTF">2025-03-14T12:30:21Z</dcterms:modified>
</cp:coreProperties>
</file>