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D:\Дубль бух\паспорти\"/>
    </mc:Choice>
  </mc:AlternateContent>
  <xr:revisionPtr revIDLastSave="0" documentId="8_{78D7E566-9C01-4EDB-AA8A-D0C4212828CD}" xr6:coauthVersionLast="45" xr6:coauthVersionMax="45" xr10:uidLastSave="{00000000-0000-0000-0000-000000000000}"/>
  <bookViews>
    <workbookView xWindow="-108" yWindow="-108" windowWidth="23256" windowHeight="12576" firstSheet="4" activeTab="8"/>
  </bookViews>
  <sheets>
    <sheet name="КПК1110160" sheetId="2" r:id="rId1"/>
    <sheet name="КПК1110180" sheetId="3" r:id="rId2"/>
    <sheet name="КПК1115011" sheetId="4" r:id="rId3"/>
    <sheet name="КПК1115012" sheetId="5" r:id="rId4"/>
    <sheet name="КПК1115031" sheetId="6" r:id="rId5"/>
    <sheet name="КПК1115032" sheetId="7" r:id="rId6"/>
    <sheet name="КПК1115049" sheetId="8" r:id="rId7"/>
    <sheet name="КПК1115061" sheetId="9" r:id="rId8"/>
    <sheet name="КПК1117520" sheetId="10" r:id="rId9"/>
  </sheets>
  <definedNames>
    <definedName name="_xlnm.Print_Area" localSheetId="0">КПК1110160!$A$1:$BQ$120</definedName>
    <definedName name="_xlnm.Print_Area" localSheetId="1">КПК1110180!$A$1:$BQ$106</definedName>
    <definedName name="_xlnm.Print_Area" localSheetId="2">КПК1115011!$A$1:$BQ$205</definedName>
    <definedName name="_xlnm.Print_Area" localSheetId="3">КПК1115012!$A$1:$BQ$162</definedName>
    <definedName name="_xlnm.Print_Area" localSheetId="4">КПК1115031!$A$1:$BQ$191</definedName>
    <definedName name="_xlnm.Print_Area" localSheetId="5">КПК1115032!$A$1:$BQ$133</definedName>
    <definedName name="_xlnm.Print_Area" localSheetId="6">КПК1115049!$A$1:$BQ$116</definedName>
    <definedName name="_xlnm.Print_Area" localSheetId="7">КПК1115061!$A$1:$BQ$176</definedName>
    <definedName name="_xlnm.Print_Area" localSheetId="8">КПК1117520!$A$1:$BQ$117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82" i="10" l="1"/>
  <c r="BC82" i="10"/>
  <c r="BH80" i="10"/>
  <c r="BC80" i="10"/>
  <c r="BH79" i="10"/>
  <c r="BC79" i="10"/>
  <c r="BH78" i="10"/>
  <c r="BC78" i="10"/>
  <c r="BH76" i="10"/>
  <c r="BC76" i="10"/>
  <c r="BH75" i="10"/>
  <c r="BC75" i="10"/>
  <c r="BH74" i="10"/>
  <c r="BC74" i="10"/>
  <c r="BH72" i="10"/>
  <c r="BC72" i="10"/>
  <c r="BD62" i="10"/>
  <c r="AY62" i="10"/>
  <c r="AS62" i="10"/>
  <c r="AC62" i="10"/>
  <c r="BD61" i="10"/>
  <c r="AY61" i="10"/>
  <c r="BI61" i="10" s="1"/>
  <c r="AS61" i="10"/>
  <c r="AC61" i="10"/>
  <c r="BI45" i="10"/>
  <c r="BD45" i="10"/>
  <c r="BN45" i="10" s="1"/>
  <c r="AZ45" i="10"/>
  <c r="AK45" i="10"/>
  <c r="BI44" i="10"/>
  <c r="BD44" i="10"/>
  <c r="BN44" i="10" s="1"/>
  <c r="AZ44" i="10"/>
  <c r="AK44" i="10"/>
  <c r="BI43" i="10"/>
  <c r="BD43" i="10"/>
  <c r="BN43" i="10" s="1"/>
  <c r="AZ43" i="10"/>
  <c r="AK43" i="10"/>
  <c r="BH128" i="9"/>
  <c r="BC128" i="9"/>
  <c r="BH127" i="9"/>
  <c r="BC127" i="9"/>
  <c r="BH125" i="9"/>
  <c r="BC125" i="9"/>
  <c r="BH124" i="9"/>
  <c r="BC124" i="9"/>
  <c r="BH123" i="9"/>
  <c r="BC123" i="9"/>
  <c r="BH122" i="9"/>
  <c r="BC122" i="9"/>
  <c r="BH121" i="9"/>
  <c r="BC121" i="9"/>
  <c r="BH120" i="9"/>
  <c r="BC120" i="9"/>
  <c r="BH119" i="9"/>
  <c r="BC119" i="9"/>
  <c r="BH118" i="9"/>
  <c r="BC118" i="9"/>
  <c r="BH117" i="9"/>
  <c r="BC117" i="9"/>
  <c r="BH116" i="9"/>
  <c r="BC116" i="9"/>
  <c r="BH115" i="9"/>
  <c r="BC115" i="9"/>
  <c r="BH114" i="9"/>
  <c r="BC114" i="9"/>
  <c r="BH113" i="9"/>
  <c r="BC113" i="9"/>
  <c r="BH112" i="9"/>
  <c r="BC112" i="9"/>
  <c r="BH111" i="9"/>
  <c r="BC111" i="9"/>
  <c r="BH110" i="9"/>
  <c r="BC110" i="9"/>
  <c r="BH109" i="9"/>
  <c r="BC109" i="9"/>
  <c r="BH108" i="9"/>
  <c r="BC108" i="9"/>
  <c r="BH107" i="9"/>
  <c r="BC107" i="9"/>
  <c r="BH106" i="9"/>
  <c r="BC106" i="9"/>
  <c r="BH105" i="9"/>
  <c r="BC105" i="9"/>
  <c r="BH104" i="9"/>
  <c r="BC104" i="9"/>
  <c r="BH103" i="9"/>
  <c r="BC103" i="9"/>
  <c r="BH102" i="9"/>
  <c r="BC102" i="9"/>
  <c r="BH101" i="9"/>
  <c r="BC101" i="9"/>
  <c r="BH100" i="9"/>
  <c r="BC100" i="9"/>
  <c r="BH98" i="9"/>
  <c r="BC98" i="9"/>
  <c r="BH97" i="9"/>
  <c r="BC97" i="9"/>
  <c r="BH96" i="9"/>
  <c r="BC96" i="9"/>
  <c r="BH95" i="9"/>
  <c r="BC95" i="9"/>
  <c r="BH94" i="9"/>
  <c r="BC94" i="9"/>
  <c r="BH93" i="9"/>
  <c r="BC93" i="9"/>
  <c r="BH92" i="9"/>
  <c r="BC92" i="9"/>
  <c r="BH91" i="9"/>
  <c r="BC91" i="9"/>
  <c r="BH90" i="9"/>
  <c r="BC90" i="9"/>
  <c r="BH89" i="9"/>
  <c r="BC89" i="9"/>
  <c r="BH88" i="9"/>
  <c r="BC88" i="9"/>
  <c r="BH87" i="9"/>
  <c r="BC87" i="9"/>
  <c r="BH85" i="9"/>
  <c r="BC85" i="9"/>
  <c r="BH84" i="9"/>
  <c r="BC84" i="9"/>
  <c r="BH83" i="9"/>
  <c r="BC83" i="9"/>
  <c r="BH82" i="9"/>
  <c r="BC82" i="9"/>
  <c r="BH81" i="9"/>
  <c r="BC81" i="9"/>
  <c r="BH80" i="9"/>
  <c r="BC80" i="9"/>
  <c r="BH79" i="9"/>
  <c r="BC79" i="9"/>
  <c r="BH78" i="9"/>
  <c r="BC78" i="9"/>
  <c r="BH77" i="9"/>
  <c r="BC77" i="9"/>
  <c r="BH76" i="9"/>
  <c r="BC76" i="9"/>
  <c r="BH75" i="9"/>
  <c r="BC75" i="9"/>
  <c r="BH74" i="9"/>
  <c r="BC74" i="9"/>
  <c r="BH73" i="9"/>
  <c r="BC73" i="9"/>
  <c r="BH72" i="9"/>
  <c r="BC72" i="9"/>
  <c r="BH71" i="9"/>
  <c r="BC71" i="9"/>
  <c r="BD61" i="9"/>
  <c r="AY61" i="9"/>
  <c r="BI61" i="9" s="1"/>
  <c r="AS61" i="9"/>
  <c r="AC61" i="9"/>
  <c r="BI46" i="9"/>
  <c r="BD46" i="9"/>
  <c r="AZ46" i="9"/>
  <c r="AK46" i="9"/>
  <c r="BI45" i="9"/>
  <c r="BD45" i="9"/>
  <c r="AZ45" i="9"/>
  <c r="AK45" i="9"/>
  <c r="BI44" i="9"/>
  <c r="BD44" i="9"/>
  <c r="AZ44" i="9"/>
  <c r="AK44" i="9"/>
  <c r="BH81" i="8"/>
  <c r="BC81" i="8"/>
  <c r="BH80" i="8"/>
  <c r="BC80" i="8"/>
  <c r="BH78" i="8"/>
  <c r="BC78" i="8"/>
  <c r="BH77" i="8"/>
  <c r="BC77" i="8"/>
  <c r="BH75" i="8"/>
  <c r="BC75" i="8"/>
  <c r="BH74" i="8"/>
  <c r="BC74" i="8"/>
  <c r="BH73" i="8"/>
  <c r="BC73" i="8"/>
  <c r="BH72" i="8"/>
  <c r="BC72" i="8"/>
  <c r="BH71" i="8"/>
  <c r="BC71" i="8"/>
  <c r="BH69" i="8"/>
  <c r="BC69" i="8"/>
  <c r="BD59" i="8"/>
  <c r="AY59" i="8"/>
  <c r="BI59" i="8" s="1"/>
  <c r="AS59" i="8"/>
  <c r="AC59" i="8"/>
  <c r="BI44" i="8"/>
  <c r="BD44" i="8"/>
  <c r="AZ44" i="8"/>
  <c r="AK44" i="8"/>
  <c r="BI43" i="8"/>
  <c r="BD43" i="8"/>
  <c r="AZ43" i="8"/>
  <c r="AK43" i="8"/>
  <c r="BH95" i="7"/>
  <c r="BC95" i="7"/>
  <c r="BH94" i="7"/>
  <c r="BC94" i="7"/>
  <c r="BH93" i="7"/>
  <c r="BC93" i="7"/>
  <c r="BH92" i="7"/>
  <c r="BC92" i="7"/>
  <c r="BH91" i="7"/>
  <c r="BC91" i="7"/>
  <c r="BH90" i="7"/>
  <c r="BC90" i="7"/>
  <c r="BH88" i="7"/>
  <c r="BC88" i="7"/>
  <c r="BH87" i="7"/>
  <c r="BC87" i="7"/>
  <c r="BH86" i="7"/>
  <c r="BC86" i="7"/>
  <c r="BH85" i="7"/>
  <c r="BC85" i="7"/>
  <c r="BH84" i="7"/>
  <c r="BC84" i="7"/>
  <c r="BH82" i="7"/>
  <c r="BC82" i="7"/>
  <c r="BH81" i="7"/>
  <c r="BC81" i="7"/>
  <c r="BH80" i="7"/>
  <c r="BC80" i="7"/>
  <c r="BH79" i="7"/>
  <c r="BC79" i="7"/>
  <c r="BH78" i="7"/>
  <c r="BC78" i="7"/>
  <c r="BH77" i="7"/>
  <c r="BC77" i="7"/>
  <c r="BH75" i="7"/>
  <c r="BC75" i="7"/>
  <c r="BH74" i="7"/>
  <c r="BC74" i="7"/>
  <c r="BH73" i="7"/>
  <c r="BC73" i="7"/>
  <c r="BH72" i="7"/>
  <c r="BC72" i="7"/>
  <c r="BH71" i="7"/>
  <c r="BC71" i="7"/>
  <c r="BH70" i="7"/>
  <c r="BC70" i="7"/>
  <c r="BD60" i="7"/>
  <c r="AY60" i="7"/>
  <c r="BI60" i="7" s="1"/>
  <c r="AS60" i="7"/>
  <c r="AC60" i="7"/>
  <c r="BD59" i="7"/>
  <c r="AY59" i="7"/>
  <c r="BI59" i="7" s="1"/>
  <c r="AS59" i="7"/>
  <c r="AC59" i="7"/>
  <c r="BI44" i="7"/>
  <c r="BD44" i="7"/>
  <c r="BN44" i="7" s="1"/>
  <c r="AZ44" i="7"/>
  <c r="AK44" i="7"/>
  <c r="BI43" i="7"/>
  <c r="BD43" i="7"/>
  <c r="BN43" i="7" s="1"/>
  <c r="AZ43" i="7"/>
  <c r="AK43" i="7"/>
  <c r="BH132" i="6"/>
  <c r="BC132" i="6"/>
  <c r="BH131" i="6"/>
  <c r="BC131" i="6"/>
  <c r="BH130" i="6"/>
  <c r="BC130" i="6"/>
  <c r="BH129" i="6"/>
  <c r="BC129" i="6"/>
  <c r="BH127" i="6"/>
  <c r="BC127" i="6"/>
  <c r="BH126" i="6"/>
  <c r="BC126" i="6"/>
  <c r="BH125" i="6"/>
  <c r="BC125" i="6"/>
  <c r="BH124" i="6"/>
  <c r="BC124" i="6"/>
  <c r="BH123" i="6"/>
  <c r="BC123" i="6"/>
  <c r="BH122" i="6"/>
  <c r="BC122" i="6"/>
  <c r="BH121" i="6"/>
  <c r="BC121" i="6"/>
  <c r="BH120" i="6"/>
  <c r="BC120" i="6"/>
  <c r="BH119" i="6"/>
  <c r="BC119" i="6"/>
  <c r="BH118" i="6"/>
  <c r="BC118" i="6"/>
  <c r="BH116" i="6"/>
  <c r="BC116" i="6"/>
  <c r="BH115" i="6"/>
  <c r="BC115" i="6"/>
  <c r="BH114" i="6"/>
  <c r="BC114" i="6"/>
  <c r="BH113" i="6"/>
  <c r="BC113" i="6"/>
  <c r="BH112" i="6"/>
  <c r="BC112" i="6"/>
  <c r="BH111" i="6"/>
  <c r="BC111" i="6"/>
  <c r="BH110" i="6"/>
  <c r="BC110" i="6"/>
  <c r="BH109" i="6"/>
  <c r="BC109" i="6"/>
  <c r="BH108" i="6"/>
  <c r="BC108" i="6"/>
  <c r="BH107" i="6"/>
  <c r="BC107" i="6"/>
  <c r="BH106" i="6"/>
  <c r="BC106" i="6"/>
  <c r="BH105" i="6"/>
  <c r="BC105" i="6"/>
  <c r="BH104" i="6"/>
  <c r="BC104" i="6"/>
  <c r="BH103" i="6"/>
  <c r="BC103" i="6"/>
  <c r="BH102" i="6"/>
  <c r="BC102" i="6"/>
  <c r="BH101" i="6"/>
  <c r="BC101" i="6"/>
  <c r="BH100" i="6"/>
  <c r="BC100" i="6"/>
  <c r="BH99" i="6"/>
  <c r="BC99" i="6"/>
  <c r="BH98" i="6"/>
  <c r="BC98" i="6"/>
  <c r="BH97" i="6"/>
  <c r="BC97" i="6"/>
  <c r="BH95" i="6"/>
  <c r="BC95" i="6"/>
  <c r="BH94" i="6"/>
  <c r="BC94" i="6"/>
  <c r="BH93" i="6"/>
  <c r="BC93" i="6"/>
  <c r="BH92" i="6"/>
  <c r="BC92" i="6"/>
  <c r="BH91" i="6"/>
  <c r="BC91" i="6"/>
  <c r="BH90" i="6"/>
  <c r="BC90" i="6"/>
  <c r="BH89" i="6"/>
  <c r="BC89" i="6"/>
  <c r="BH88" i="6"/>
  <c r="BC88" i="6"/>
  <c r="BH87" i="6"/>
  <c r="BC87" i="6"/>
  <c r="BH86" i="6"/>
  <c r="BC86" i="6"/>
  <c r="BH85" i="6"/>
  <c r="BC85" i="6"/>
  <c r="BH84" i="6"/>
  <c r="BC84" i="6"/>
  <c r="BH83" i="6"/>
  <c r="BC83" i="6"/>
  <c r="BH82" i="6"/>
  <c r="BC82" i="6"/>
  <c r="BH81" i="6"/>
  <c r="BC81" i="6"/>
  <c r="BH80" i="6"/>
  <c r="BC80" i="6"/>
  <c r="BH79" i="6"/>
  <c r="BC79" i="6"/>
  <c r="BH78" i="6"/>
  <c r="BC78" i="6"/>
  <c r="BH77" i="6"/>
  <c r="BC77" i="6"/>
  <c r="BH76" i="6"/>
  <c r="BC76" i="6"/>
  <c r="BD66" i="6"/>
  <c r="AY66" i="6"/>
  <c r="BI66" i="6" s="1"/>
  <c r="AS66" i="6"/>
  <c r="AC66" i="6"/>
  <c r="BI50" i="6"/>
  <c r="BD50" i="6"/>
  <c r="AZ50" i="6"/>
  <c r="AK50" i="6"/>
  <c r="BI49" i="6"/>
  <c r="BD49" i="6"/>
  <c r="AZ49" i="6"/>
  <c r="AK49" i="6"/>
  <c r="BI48" i="6"/>
  <c r="BD48" i="6"/>
  <c r="AZ48" i="6"/>
  <c r="AK48" i="6"/>
  <c r="BI47" i="6"/>
  <c r="BD47" i="6"/>
  <c r="AZ47" i="6"/>
  <c r="AK47" i="6"/>
  <c r="BI46" i="6"/>
  <c r="BD46" i="6"/>
  <c r="AZ46" i="6"/>
  <c r="AK46" i="6"/>
  <c r="BI45" i="6"/>
  <c r="BD45" i="6"/>
  <c r="AZ45" i="6"/>
  <c r="AK45" i="6"/>
  <c r="BI44" i="6"/>
  <c r="BD44" i="6"/>
  <c r="AZ44" i="6"/>
  <c r="AK44" i="6"/>
  <c r="BI43" i="6"/>
  <c r="BD43" i="6"/>
  <c r="AZ43" i="6"/>
  <c r="AK43" i="6"/>
  <c r="BH121" i="5"/>
  <c r="BC121" i="5"/>
  <c r="BH120" i="5"/>
  <c r="BC120" i="5"/>
  <c r="BH119" i="5"/>
  <c r="BC119" i="5"/>
  <c r="BH118" i="5"/>
  <c r="BC118" i="5"/>
  <c r="BH117" i="5"/>
  <c r="BC117" i="5"/>
  <c r="BH116" i="5"/>
  <c r="BC116" i="5"/>
  <c r="BH115" i="5"/>
  <c r="BC115" i="5"/>
  <c r="BH114" i="5"/>
  <c r="BC114" i="5"/>
  <c r="BH113" i="5"/>
  <c r="BC113" i="5"/>
  <c r="BH112" i="5"/>
  <c r="BC112" i="5"/>
  <c r="BH111" i="5"/>
  <c r="BC111" i="5"/>
  <c r="BH110" i="5"/>
  <c r="BC110" i="5"/>
  <c r="BH109" i="5"/>
  <c r="BC109" i="5"/>
  <c r="BH108" i="5"/>
  <c r="BC108" i="5"/>
  <c r="BH107" i="5"/>
  <c r="BC107" i="5"/>
  <c r="BH106" i="5"/>
  <c r="BC106" i="5"/>
  <c r="BH105" i="5"/>
  <c r="BC105" i="5"/>
  <c r="BH104" i="5"/>
  <c r="BC104" i="5"/>
  <c r="BH102" i="5"/>
  <c r="BC102" i="5"/>
  <c r="BH101" i="5"/>
  <c r="BC101" i="5"/>
  <c r="BH100" i="5"/>
  <c r="BC100" i="5"/>
  <c r="BH99" i="5"/>
  <c r="BC99" i="5"/>
  <c r="BH98" i="5"/>
  <c r="BC98" i="5"/>
  <c r="BH97" i="5"/>
  <c r="BC97" i="5"/>
  <c r="BH96" i="5"/>
  <c r="BC96" i="5"/>
  <c r="BH95" i="5"/>
  <c r="BC95" i="5"/>
  <c r="BH93" i="5"/>
  <c r="BC93" i="5"/>
  <c r="BH92" i="5"/>
  <c r="BC92" i="5"/>
  <c r="BH91" i="5"/>
  <c r="BC91" i="5"/>
  <c r="BH90" i="5"/>
  <c r="BC90" i="5"/>
  <c r="BH89" i="5"/>
  <c r="BC89" i="5"/>
  <c r="BH88" i="5"/>
  <c r="BC88" i="5"/>
  <c r="BH87" i="5"/>
  <c r="BC87" i="5"/>
  <c r="BH86" i="5"/>
  <c r="BC86" i="5"/>
  <c r="BH84" i="5"/>
  <c r="BC84" i="5"/>
  <c r="BH83" i="5"/>
  <c r="BC83" i="5"/>
  <c r="BH82" i="5"/>
  <c r="BC82" i="5"/>
  <c r="BH81" i="5"/>
  <c r="BC81" i="5"/>
  <c r="BH80" i="5"/>
  <c r="BC80" i="5"/>
  <c r="BH79" i="5"/>
  <c r="BC79" i="5"/>
  <c r="BH78" i="5"/>
  <c r="BC78" i="5"/>
  <c r="BH77" i="5"/>
  <c r="BC77" i="5"/>
  <c r="BD67" i="5"/>
  <c r="AY67" i="5"/>
  <c r="BI67" i="5" s="1"/>
  <c r="AS67" i="5"/>
  <c r="AC67" i="5"/>
  <c r="BD66" i="5"/>
  <c r="AY66" i="5"/>
  <c r="BI66" i="5" s="1"/>
  <c r="AS66" i="5"/>
  <c r="AC66" i="5"/>
  <c r="BI51" i="5"/>
  <c r="BD51" i="5"/>
  <c r="BN51" i="5" s="1"/>
  <c r="AZ51" i="5"/>
  <c r="AK51" i="5"/>
  <c r="BI50" i="5"/>
  <c r="BD50" i="5"/>
  <c r="BN50" i="5" s="1"/>
  <c r="AZ50" i="5"/>
  <c r="AK50" i="5"/>
  <c r="BI49" i="5"/>
  <c r="BD49" i="5"/>
  <c r="BN49" i="5" s="1"/>
  <c r="AZ49" i="5"/>
  <c r="AK49" i="5"/>
  <c r="BI48" i="5"/>
  <c r="BD48" i="5"/>
  <c r="BN48" i="5" s="1"/>
  <c r="AZ48" i="5"/>
  <c r="AK48" i="5"/>
  <c r="BI47" i="5"/>
  <c r="BD47" i="5"/>
  <c r="BN47" i="5" s="1"/>
  <c r="AZ47" i="5"/>
  <c r="AK47" i="5"/>
  <c r="BI46" i="5"/>
  <c r="BD46" i="5"/>
  <c r="BN46" i="5" s="1"/>
  <c r="AZ46" i="5"/>
  <c r="AK46" i="5"/>
  <c r="BI45" i="5"/>
  <c r="BD45" i="5"/>
  <c r="BN45" i="5" s="1"/>
  <c r="AZ45" i="5"/>
  <c r="AK45" i="5"/>
  <c r="BI44" i="5"/>
  <c r="BD44" i="5"/>
  <c r="BN44" i="5" s="1"/>
  <c r="AZ44" i="5"/>
  <c r="AK44" i="5"/>
  <c r="BI43" i="5"/>
  <c r="BD43" i="5"/>
  <c r="BN43" i="5" s="1"/>
  <c r="AZ43" i="5"/>
  <c r="AK43" i="5"/>
  <c r="BH134" i="4"/>
  <c r="BC134" i="4"/>
  <c r="BH133" i="4"/>
  <c r="BC133" i="4"/>
  <c r="BH132" i="4"/>
  <c r="BC132" i="4"/>
  <c r="BH131" i="4"/>
  <c r="BC131" i="4"/>
  <c r="BH130" i="4"/>
  <c r="BC130" i="4"/>
  <c r="BH129" i="4"/>
  <c r="BC129" i="4"/>
  <c r="BH128" i="4"/>
  <c r="BC128" i="4"/>
  <c r="BH127" i="4"/>
  <c r="BC127" i="4"/>
  <c r="BH126" i="4"/>
  <c r="BC126" i="4"/>
  <c r="BH125" i="4"/>
  <c r="BC125" i="4"/>
  <c r="BH124" i="4"/>
  <c r="BC124" i="4"/>
  <c r="BH123" i="4"/>
  <c r="BC123" i="4"/>
  <c r="BH122" i="4"/>
  <c r="BC122" i="4"/>
  <c r="BH121" i="4"/>
  <c r="BC121" i="4"/>
  <c r="BH120" i="4"/>
  <c r="BC120" i="4"/>
  <c r="BH119" i="4"/>
  <c r="BC119" i="4"/>
  <c r="BH118" i="4"/>
  <c r="BC118" i="4"/>
  <c r="BH117" i="4"/>
  <c r="BC117" i="4"/>
  <c r="BH116" i="4"/>
  <c r="BC116" i="4"/>
  <c r="BH114" i="4"/>
  <c r="BC114" i="4"/>
  <c r="BH113" i="4"/>
  <c r="BC113" i="4"/>
  <c r="BH112" i="4"/>
  <c r="BC112" i="4"/>
  <c r="BH111" i="4"/>
  <c r="BC111" i="4"/>
  <c r="BH110" i="4"/>
  <c r="BC110" i="4"/>
  <c r="BH109" i="4"/>
  <c r="BC109" i="4"/>
  <c r="BH108" i="4"/>
  <c r="BC108" i="4"/>
  <c r="BH107" i="4"/>
  <c r="BC107" i="4"/>
  <c r="BH106" i="4"/>
  <c r="BC106" i="4"/>
  <c r="BH104" i="4"/>
  <c r="BC104" i="4"/>
  <c r="BH103" i="4"/>
  <c r="BC103" i="4"/>
  <c r="BH102" i="4"/>
  <c r="BC102" i="4"/>
  <c r="BH101" i="4"/>
  <c r="BC101" i="4"/>
  <c r="BH100" i="4"/>
  <c r="BC100" i="4"/>
  <c r="BH99" i="4"/>
  <c r="BC99" i="4"/>
  <c r="BH98" i="4"/>
  <c r="BC98" i="4"/>
  <c r="BH97" i="4"/>
  <c r="BC97" i="4"/>
  <c r="BH96" i="4"/>
  <c r="BC96" i="4"/>
  <c r="BH94" i="4"/>
  <c r="BC94" i="4"/>
  <c r="BH93" i="4"/>
  <c r="BC93" i="4"/>
  <c r="BH92" i="4"/>
  <c r="BC92" i="4"/>
  <c r="BH91" i="4"/>
  <c r="BC91" i="4"/>
  <c r="BH90" i="4"/>
  <c r="BC90" i="4"/>
  <c r="BH89" i="4"/>
  <c r="BC89" i="4"/>
  <c r="BH88" i="4"/>
  <c r="BC88" i="4"/>
  <c r="BH87" i="4"/>
  <c r="BC87" i="4"/>
  <c r="BH86" i="4"/>
  <c r="BC86" i="4"/>
  <c r="BD76" i="4"/>
  <c r="AY76" i="4"/>
  <c r="BI76" i="4" s="1"/>
  <c r="AS76" i="4"/>
  <c r="AC76" i="4"/>
  <c r="BD75" i="4"/>
  <c r="AY75" i="4"/>
  <c r="BI75" i="4" s="1"/>
  <c r="AS75" i="4"/>
  <c r="AC75" i="4"/>
  <c r="BI52" i="4"/>
  <c r="BD52" i="4"/>
  <c r="BN52" i="4" s="1"/>
  <c r="AZ52" i="4"/>
  <c r="AK52" i="4"/>
  <c r="BI51" i="4"/>
  <c r="BD51" i="4"/>
  <c r="BN51" i="4" s="1"/>
  <c r="AZ51" i="4"/>
  <c r="AK51" i="4"/>
  <c r="BI50" i="4"/>
  <c r="BD50" i="4"/>
  <c r="BN50" i="4" s="1"/>
  <c r="AZ50" i="4"/>
  <c r="AK50" i="4"/>
  <c r="BI49" i="4"/>
  <c r="BD49" i="4"/>
  <c r="BN49" i="4" s="1"/>
  <c r="AZ49" i="4"/>
  <c r="AK49" i="4"/>
  <c r="BI48" i="4"/>
  <c r="BD48" i="4"/>
  <c r="BN48" i="4" s="1"/>
  <c r="AZ48" i="4"/>
  <c r="AK48" i="4"/>
  <c r="BI47" i="4"/>
  <c r="BD47" i="4"/>
  <c r="BN47" i="4" s="1"/>
  <c r="AZ47" i="4"/>
  <c r="AK47" i="4"/>
  <c r="BI46" i="4"/>
  <c r="BD46" i="4"/>
  <c r="BN46" i="4" s="1"/>
  <c r="AZ46" i="4"/>
  <c r="AK46" i="4"/>
  <c r="BI45" i="4"/>
  <c r="BD45" i="4"/>
  <c r="BN45" i="4" s="1"/>
  <c r="AZ45" i="4"/>
  <c r="AK45" i="4"/>
  <c r="BI44" i="4"/>
  <c r="BD44" i="4"/>
  <c r="BN44" i="4" s="1"/>
  <c r="AZ44" i="4"/>
  <c r="AK44" i="4"/>
  <c r="BI43" i="4"/>
  <c r="BD43" i="4"/>
  <c r="BN43" i="4" s="1"/>
  <c r="AZ43" i="4"/>
  <c r="AK43" i="4"/>
  <c r="BH75" i="3"/>
  <c r="BC75" i="3"/>
  <c r="BH73" i="3"/>
  <c r="BC73" i="3"/>
  <c r="BH71" i="3"/>
  <c r="BC71" i="3"/>
  <c r="BH69" i="3"/>
  <c r="BC69" i="3"/>
  <c r="BD59" i="3"/>
  <c r="AY59" i="3"/>
  <c r="BI59" i="3" s="1"/>
  <c r="AS59" i="3"/>
  <c r="AC59" i="3"/>
  <c r="BD58" i="3"/>
  <c r="AY58" i="3"/>
  <c r="BI58" i="3" s="1"/>
  <c r="AS58" i="3"/>
  <c r="AC58" i="3"/>
  <c r="BI44" i="3"/>
  <c r="BD44" i="3"/>
  <c r="BN44" i="3" s="1"/>
  <c r="AZ44" i="3"/>
  <c r="AK44" i="3"/>
  <c r="BI43" i="3"/>
  <c r="BD43" i="3"/>
  <c r="AZ43" i="3"/>
  <c r="AK43" i="3"/>
  <c r="BH87" i="2"/>
  <c r="BC87" i="2"/>
  <c r="BH86" i="2"/>
  <c r="BC86" i="2"/>
  <c r="BH84" i="2"/>
  <c r="BC84" i="2"/>
  <c r="BH83" i="2"/>
  <c r="BC83" i="2"/>
  <c r="BH82" i="2"/>
  <c r="BC82" i="2"/>
  <c r="BH80" i="2"/>
  <c r="BC80" i="2"/>
  <c r="BH79" i="2"/>
  <c r="BC79" i="2"/>
  <c r="BH78" i="2"/>
  <c r="BC78" i="2"/>
  <c r="BH76" i="2"/>
  <c r="BC76" i="2"/>
  <c r="BH75" i="2"/>
  <c r="BC75" i="2"/>
  <c r="BH74" i="2"/>
  <c r="BC74" i="2"/>
  <c r="BH73" i="2"/>
  <c r="BC73" i="2"/>
  <c r="BH72" i="2"/>
  <c r="BC72" i="2"/>
  <c r="BH71" i="2"/>
  <c r="BC71" i="2"/>
  <c r="BH70" i="2"/>
  <c r="BC70" i="2"/>
  <c r="BH69" i="2"/>
  <c r="BC69" i="2"/>
  <c r="BD59" i="2"/>
  <c r="AY59" i="2"/>
  <c r="BI59" i="2" s="1"/>
  <c r="AS59" i="2"/>
  <c r="AC59" i="2"/>
  <c r="BI44" i="2"/>
  <c r="BD44" i="2"/>
  <c r="AZ44" i="2"/>
  <c r="AK44" i="2"/>
  <c r="BI43" i="2"/>
  <c r="BD43" i="2"/>
  <c r="AZ43" i="2"/>
  <c r="AK43" i="2"/>
  <c r="BI62" i="10" l="1"/>
  <c r="BN44" i="9"/>
  <c r="BN45" i="9"/>
  <c r="BN46" i="9"/>
  <c r="BN43" i="8"/>
  <c r="BN44" i="8"/>
  <c r="BN43" i="6"/>
  <c r="BN44" i="6"/>
  <c r="BN45" i="6"/>
  <c r="BN46" i="6"/>
  <c r="BN47" i="6"/>
  <c r="BN48" i="6"/>
  <c r="BN49" i="6"/>
  <c r="BN50" i="6"/>
  <c r="BN43" i="3"/>
  <c r="BN43" i="2"/>
  <c r="BN44" i="2"/>
</calcChain>
</file>

<file path=xl/sharedStrings.xml><?xml version="1.0" encoding="utf-8"?>
<sst xmlns="http://schemas.openxmlformats.org/spreadsheetml/2006/main" count="2875" uniqueCount="624">
  <si>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</si>
  <si>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</si>
  <si>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</si>
  <si>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</si>
  <si>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</si>
  <si>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</si>
  <si>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</si>
  <si>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</si>
  <si>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</si>
  <si>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</si>
  <si>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</si>
  <si>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</si>
  <si>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</si>
  <si>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</si>
  <si>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</si>
  <si>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</si>
  <si>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</si>
  <si>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</si>
  <si>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</si>
  <si>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</si>
  <si>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</si>
  <si>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</si>
  <si>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</si>
  <si>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</si>
  <si>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</si>
  <si>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</si>
  <si>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</si>
  <si>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</si>
  <si>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</si>
  <si>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</si>
  <si>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</si>
  <si>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</si>
  <si>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</si>
  <si>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</si>
  <si>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</si>
  <si>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</si>
  <si>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</si>
  <si>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</si>
  <si>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</si>
  <si>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</si>
  <si>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</si>
  <si>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</si>
  <si>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</si>
  <si>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</si>
  <si>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</si>
  <si>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</si>
  <si>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</si>
  <si>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</si>
  <si>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</si>
  <si>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</si>
  <si>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</si>
  <si>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</si>
  <si>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</si>
  <si>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</si>
  <si>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</si>
  <si>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</si>
  <si>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</si>
  <si>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</si>
  <si>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</si>
  <si>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</si>
  <si>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</si>
  <si>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</si>
  <si>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</si>
  <si>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</si>
  <si>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</si>
  <si>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</si>
  <si>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</si>
  <si>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</si>
  <si>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</si>
  <si>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</si>
  <si>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</si>
  <si>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</si>
  <si>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</si>
  <si>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</si>
  <si>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</si>
  <si>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</si>
  <si>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</si>
  <si>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</si>
  <si>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</si>
  <si>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</si>
  <si>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</si>
  <si>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Здійснення виконавчими органами наданих законодавством повноважень</t>
  </si>
  <si>
    <t>Забезпечення виконання наданих законодавством повноважень у сфері фізичної культури та спорту</t>
  </si>
  <si>
    <t>Забезпечення виконання наданих законодавством повноважень</t>
  </si>
  <si>
    <t>УСЬОГО</t>
  </si>
  <si>
    <t>Залишок плану за рахунок економії коштів</t>
  </si>
  <si>
    <t>Усього</t>
  </si>
  <si>
    <t>затрат</t>
  </si>
  <si>
    <t/>
  </si>
  <si>
    <t>кількість штатних одиниць</t>
  </si>
  <si>
    <t>од.</t>
  </si>
  <si>
    <t>штатний розпис</t>
  </si>
  <si>
    <t>в тому числі, посадових осіб органів місцевого самоврядування</t>
  </si>
  <si>
    <t>з них - керівників самостійних структурних підрозділів</t>
  </si>
  <si>
    <t>спеціалістів</t>
  </si>
  <si>
    <t>іншого персоналу</t>
  </si>
  <si>
    <t>кількість фактично зайнятих</t>
  </si>
  <si>
    <t>осіб</t>
  </si>
  <si>
    <t>Внутрішні реєстри</t>
  </si>
  <si>
    <t>в тому числі, жінок</t>
  </si>
  <si>
    <t>чоловіків</t>
  </si>
  <si>
    <t>продукту</t>
  </si>
  <si>
    <t>кількість розроблених нормативно-правових актів</t>
  </si>
  <si>
    <t>Рішення сесій</t>
  </si>
  <si>
    <t>кількість отриманих листів, звернень, заяв, скарг</t>
  </si>
  <si>
    <t>журнал реєстрів звернень</t>
  </si>
  <si>
    <t>кількість проведених засідань, нарад, семінарів</t>
  </si>
  <si>
    <t>Реєстри</t>
  </si>
  <si>
    <t>ефективності</t>
  </si>
  <si>
    <t>кількість виконаних листів, звернень, заяв, скарг на одного працівника</t>
  </si>
  <si>
    <t>розрахунок (кількість виконаних доручень, листів, звернень, скарг/кількість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</si>
  <si>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</si>
  <si>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на одного працівника/кількість штатних одиниць)</t>
  </si>
  <si>
    <t>витрати на утримання однієї штатної одиниці</t>
  </si>
  <si>
    <t>тис.грн.</t>
  </si>
  <si>
    <t>кошторис без кредиторської заборгованості/кількість штатних одиниць</t>
  </si>
  <si>
    <t>якості</t>
  </si>
  <si>
    <t>Відсоток прийнятих нормативно-правових актів в загальній кількості розроблених</t>
  </si>
  <si>
    <t>відс.</t>
  </si>
  <si>
    <t>розрахунок (кількість прийнятих/кількість розроблених)</t>
  </si>
  <si>
    <t>Відсоток вчасно виконаних доручень, листів, звернень, заяв, скарг  у їх загальній кількості</t>
  </si>
  <si>
    <t>розрахунок (кількість виконаних/кількість отриманих)</t>
  </si>
  <si>
    <t>Кількість нормативно-правоввих актів було розроблено менше ніж планувалось</t>
  </si>
  <si>
    <t>Витрати на утримання 1 штатної одиниці зменшились за рахунок економії заробтіної плати та енергоносіїв</t>
  </si>
  <si>
    <t>Керівництво і управління у сфері фізичної культури і спорту</t>
  </si>
  <si>
    <t>За рахунок економії заробтіної плати та енергоносіїв зменшились витрати на утримання 1 штатної одиниці</t>
  </si>
  <si>
    <t>Станом на 01.01.2025 р. дебіторська та кредиторська заборгованість відсутня. Заробітна плата та нарахування виплачені в повному обсязі.</t>
  </si>
  <si>
    <t>1100000</t>
  </si>
  <si>
    <t>Відділ з питань фізичної культури та спорту Ніжинської міської ради</t>
  </si>
  <si>
    <t>Начальник відділу</t>
  </si>
  <si>
    <t>Головний бухгалтер</t>
  </si>
  <si>
    <t>Павло ГЛУШКО</t>
  </si>
  <si>
    <t>Людмила КОРНІЄНКО</t>
  </si>
  <si>
    <t>38744471</t>
  </si>
  <si>
    <t>2553800000</t>
  </si>
  <si>
    <t xml:space="preserve">  гривень</t>
  </si>
  <si>
    <t>місцевого бюджету на 2024  рік</t>
  </si>
  <si>
    <t>1110160</t>
  </si>
  <si>
    <t>Керівництво і управління у відповідній сфері у містах (місті Києві), селищах, селах, територіальних громадах</t>
  </si>
  <si>
    <t>"Вiддiл з питань фiзичної культури та спорту Нiжинської мiської ради Чернiгiвської областi"</t>
  </si>
  <si>
    <t>1110000</t>
  </si>
  <si>
    <t>0160</t>
  </si>
  <si>
    <t>0111</t>
  </si>
  <si>
    <t>Реалізація державної політики, спрямованої на забезпечення сталого розвитку регіону</t>
  </si>
  <si>
    <t>Здійснення представницьких та інших заходів</t>
  </si>
  <si>
    <t>Здійснення заходів з відзначення державних та професійних свят, ювілейних та святкових дат, представницьких та інших заходів</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</si>
  <si>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</si>
  <si>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Обсяг видатків на виконання заходів з відзначення державних та професійних свят, ювілейних та святкових дат</t>
  </si>
  <si>
    <t>грн.</t>
  </si>
  <si>
    <t>кошторисні призначення на зазначені цілі</t>
  </si>
  <si>
    <t>Кількість заходів з відзначення державних та професійних свят, ювілейних та святкових дат, представницьких та інших заходів</t>
  </si>
  <si>
    <t>Середній розмір вартості заходу з відзначення державних та професійних свят, ювілейних та святкових дат, представницьких та інших заходів</t>
  </si>
  <si>
    <t>обсяг видатків на виконання завдань/кількість заходів</t>
  </si>
  <si>
    <t>Відсоток виконання заходів з відзначення державних та професійних свят, ювілейних та святкових дат, представницьких та інших заходів</t>
  </si>
  <si>
    <t>касові видатки на зазначені цілі/кошторисні призначення на зазначені *100</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</si>
  <si>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t>
  </si>
  <si>
    <t>В цілому бюджетна програма виконана повністю</t>
  </si>
  <si>
    <t>бюджетна програма виконана, мета досягнута</t>
  </si>
  <si>
    <t>1110180</t>
  </si>
  <si>
    <t>Інша діяльність у сфері державного управління</t>
  </si>
  <si>
    <t>0180</t>
  </si>
  <si>
    <t>0133</t>
  </si>
  <si>
    <t>Підготовка спортсменів високого класу, розвиток олімпійських видів спорту</t>
  </si>
  <si>
    <t>Проведення навчально-тренувальних зборів і змагань з олімпійських видів спорту.</t>
  </si>
  <si>
    <t>Організація і проведення регіональних змагань з олімпійських видів спорту</t>
  </si>
  <si>
    <t>Представлення спортивних досягенеь спортсменами на всеукраїнських змаганнях з олімпійських видів спорту</t>
  </si>
  <si>
    <t>Представлення спортивних досягнень спортсменами на міжнародних змаганнях з олімпійських видів спорту</t>
  </si>
  <si>
    <t>Представлення спортивних досягнень спортсменами на обласних змаганнях з олімпійських видів спорту</t>
  </si>
  <si>
    <t>Проведення навчально-тренувальних зборів з олімпійських видів спорту з підготовки до всеукраїнських змагань</t>
  </si>
  <si>
    <t>Проведення навчально-тренувальних зборів з олімпійських видів спорту з підготовки до змагань</t>
  </si>
  <si>
    <t>Проведення навчально-тренувальних зборів з олімпійських видів спорту з підготовки до міжнародних змагань</t>
  </si>
  <si>
    <t>Проведення навчально-тренувальних зборів з олімпійських видів спорту з підготовки до обласних змагань</t>
  </si>
  <si>
    <t>Придбання обладнання і предметів довгострокового користування</t>
  </si>
  <si>
    <t>Витрати на проведення регіональних змагань зменшились за рахунок того, що під час проведення змагань були використані залишки нагороджувальной атрибутики, яка була придбана в минулому бюджетному періоді.</t>
  </si>
  <si>
    <t>Залишок плану виник за рахунок зменшення заходів, що дало змогу перенаправити їх на інші види змагань</t>
  </si>
  <si>
    <t>Витрати збільшились за рахунок збільшення витрат на проїзд учасників змагань</t>
  </si>
  <si>
    <t>витрати збільшились за рахунок збільшення кількості проведених заходів</t>
  </si>
  <si>
    <t>Витрати збільшились за рахунок збільшення кількості заходів</t>
  </si>
  <si>
    <t>Витрати збільшились через збільшення кількості учасників</t>
  </si>
  <si>
    <t>Залишок плану</t>
  </si>
  <si>
    <t>Програма розвитку фізичної культури та спорту відділу з питань фізичної культури та спорту Ніжинської міської ради</t>
  </si>
  <si>
    <t>кількість регіональних змагань з олімпійських видів спорту, од.</t>
  </si>
  <si>
    <t>план спортивно-масових заходів</t>
  </si>
  <si>
    <t>кількість навчально-тренувальних зборів з олімпійських видів спорту з підготовки до регіональних змагань, од.</t>
  </si>
  <si>
    <t>кількість навчально-тренувальних зборів з олімпійських видів спорту з підготовки до обласних змагань</t>
  </si>
  <si>
    <t>кількість обласних змагань з олімпійських видів спорту, в яких беруть участь спортсмени, од.</t>
  </si>
  <si>
    <t>кількість навчально-тренувальних зборів з олімпійських видів спорту з підготовки до всеукраїнських змагань, од.</t>
  </si>
  <si>
    <t>план спортивно-иасових заходів</t>
  </si>
  <si>
    <t>кількість всеукраїнських змагань з олімпійських видів спорту, в яких беруть участь спортсмени, од.</t>
  </si>
  <si>
    <t>кількість навчально-тренувальних зборів з олімпійських видів спорту з підготовки до міжнародних змагань</t>
  </si>
  <si>
    <t>кількість міжнародних змагань з олімпійських видів спорту, в яких беруть участь спортсмени, од.</t>
  </si>
  <si>
    <t>Видатки на закупівлю предметів довгострокового використання</t>
  </si>
  <si>
    <t>кількість людино-днів участі у регіональних змаганнях з олімпійських видів спорту, од.</t>
  </si>
  <si>
    <t>кількість людино-днів навчально-тренувальних зборів з олімпійських видів спорту з підготовки до регіональних змагань, од.</t>
  </si>
  <si>
    <t>кількість людино-днів навчально-тренувальних зборів з олімпійських видів спорту з підготовки до обласних змагань</t>
  </si>
  <si>
    <t>кількість спортсменів, які беруть участь у обласних змаганнях з олімпійських видів спорту, осіб</t>
  </si>
  <si>
    <t>кількість людино-днів навчально-тренувальних зборів з олімпійських видів спорту з підготовки до всеукраїнських змагань, од.</t>
  </si>
  <si>
    <t>кількість спортсменів, які беруть участь у всеукраїнських змаганнях з олімпійських видів спорту, осіб.</t>
  </si>
  <si>
    <t>кількість людино-днів навчально-тренувальних зборів з олімпійських видів спорту з підготовки до міжнародних змагань, од.</t>
  </si>
  <si>
    <t>кількість спортсменів, які беруть участь у міжнародних змаганнях з олімпійських видів спорту, осіб.</t>
  </si>
  <si>
    <t>Кількість предметів довгострокового використання</t>
  </si>
  <si>
    <t>середні витрати на один людино-день участі у регіональних змаганнях з олімпійських видів спорту, грн,</t>
  </si>
  <si>
    <t>план асигнувань на зазначені заходи/людино-дні участі у регіональних змаганнях з олімпійських видів спорту</t>
  </si>
  <si>
    <t>середні витрати на один людино-день навчально-тренувальних зборів з олімпійських видів спорту з підготовки до регіональних змагань, грн.</t>
  </si>
  <si>
    <t>план асигнувань на зазначені заходи/людино-дні НТЗ у регіональних змаганнях з олімпійських видів спорту</t>
  </si>
  <si>
    <t>середні витрати на один людино-день навчально-тренувальних зборів з олімпійських видів спорту з підготовки до обласних змагань</t>
  </si>
  <si>
    <t>план асигнувань на зазначені заходи/людино-дні з підготовки до обласних змагань з олімпійських видів спорту</t>
  </si>
  <si>
    <t>середні витрати на забезпечення участі (проїзд, добові в дорозі) одного спортсмена у обласних змаганнях з олімпійських видів спорту</t>
  </si>
  <si>
    <t>план асигнувань на зазначені заходи/кількість учасників у обласних змаганнях з олімпійських видів спорту</t>
  </si>
  <si>
    <t>середні витрати на один людино-день навчально-тренувальних зборів з олімпійських видів спорту з підготовки до всеукраїнських змагань, грн.</t>
  </si>
  <si>
    <t>план асигнувань на зазначені заходи/людино-дні з підготовки до всеукраїнських змагань з олімпійських видів спорту</t>
  </si>
  <si>
    <t>середні витрати на забезпечення участі (проїзд, добові в дорозі) одного спортсмена  у всеукраїнських змаганнях з олімпійських видів спорту, грн.</t>
  </si>
  <si>
    <t>план асигнувань на зазначені заходи/кількість учасників у всеукраїнських змаганнях з олімпійських видів спорту</t>
  </si>
  <si>
    <t>середні витрати на один людино-день навчально-тренувальних зборів з олімпійських видів спорту з підготовки до міжнародних змагань</t>
  </si>
  <si>
    <t>план асигнувань на зазначені заходи/людино-дні з підготовки до міжнародних змагань з олімпійських видів спорту</t>
  </si>
  <si>
    <t>середні витрати на забезпечення участі (проїзд, добові в дорозі) одного спортсмена у міжнародних змаганнях з олімпійських видів спорту, грн.</t>
  </si>
  <si>
    <t>план асигнувань на зазначені заходи/кількість учасників у міжнародних змаганнях з олімпійських видів спорту</t>
  </si>
  <si>
    <t>Середні витрати на закупівлю предметів довгострокового користування</t>
  </si>
  <si>
    <t>видатки на зазначені цілі/ кількість предметів довгострокового використання</t>
  </si>
  <si>
    <t>динаміка кількості спортсменів, які беруть участь у регіональних змаганнях, порівняно з минулим роком,%,</t>
  </si>
  <si>
    <t>(план (факт) спортивно-масових заходів зазначеного року/фактичний показник за минулий період)*100</t>
  </si>
  <si>
    <t>у тому числі динаміка кількості спортсменів, які посіли призові місця у вказаних змаганнях, порівняно з минулим роком, %</t>
  </si>
  <si>
    <t>динаміка кількості навчально-тренувальних зборів з олімпійських видів спорту з підготовки до регіональних змагань порівняно з минулим роком, %</t>
  </si>
  <si>
    <t>динаміка кількості навчально-тренувальних зборів з олімпійських видів спорту з підготовки до обласних змагань порівняно з минулим роком</t>
  </si>
  <si>
    <t>динаміка кількості спортсменів регіону, які посіли призові місця у обласних змаганнях з олімпійських видів спорту, порівняно з минулим роком, %</t>
  </si>
  <si>
    <t>кількість спортсменів регіону, які протягом року посіли призові місця у обласних змаганнях з олімпійських видів спорту, осіб,</t>
  </si>
  <si>
    <t>план (звіт) спортивних досягнень</t>
  </si>
  <si>
    <t>в тому числі осіб чоловічої статі</t>
  </si>
  <si>
    <t>в тому числі осіб жіночої статі</t>
  </si>
  <si>
    <t>динаміка кількості навчально-тренувальних зборів з олімпійських видів спорту з підготовки до всеукраїнських змагань порівняно з минулим роком, %</t>
  </si>
  <si>
    <t>динаміка кількості спортсменів регіону, які посіли призові місця у всеукраїнських змаганнях з олімпійських видів спорту, порівняно з минулим роком, %</t>
  </si>
  <si>
    <t>кількість спортсменів регіону, які протягом року посіли призові місця у всеукраїнських змаганнях з олімпійських видів спорту, осіб,</t>
  </si>
  <si>
    <t>в т.ч. осіб чоловічої статі</t>
  </si>
  <si>
    <t>в т.ч. осіб жіночої статі</t>
  </si>
  <si>
    <t>динаміка кількості навчально-тренувальних зборів з олімпійських видів спорту з підготовки до міжнародних змагань проівняно з минулим роком</t>
  </si>
  <si>
    <t>динаміка кількості спортсменів регіону, які посіли призові місця у міжнародих змаганнях з олімпійських видів спорту, порівняно з минулим роком, %</t>
  </si>
  <si>
    <t>кількість спортсменів регіону, які протягом року посіли призові місця у міжнародних змаганнях з олімпійських видів спорту, осіб,</t>
  </si>
  <si>
    <t>в тому числі осіб чоловічої статі,</t>
  </si>
  <si>
    <t>в тому числі осіб жіночої статі,</t>
  </si>
  <si>
    <t>Відсоток виконання завдання з придбання предметів довгострокового використання</t>
  </si>
  <si>
    <t>касові видатки на зазначені цілі/кошторисні призначення на зазначені цілі *100</t>
  </si>
  <si>
    <t>Збільшення заходів відбулось за рахунок популяризації волейболу пляжного серед молоді</t>
  </si>
  <si>
    <t>Зменшення заходів відбулось через те, що організатори змінили вид змагання з регіонального на всеукраїнські</t>
  </si>
  <si>
    <t>За рахунок перенаправлення залишків плану з інших видів змагань, було проведено більше заходів</t>
  </si>
  <si>
    <t>Збільшення заходів відбулось через те, що організатори змінили вид змагань з регіональних на всеукраїнські та за рахунок перенаправлення залишків плану з інших видів змагань</t>
  </si>
  <si>
    <t>Заходів було проведено менше ніж планувалось загрозу безпеці учасників заходу та відміну змагань</t>
  </si>
  <si>
    <t>В зв'язку з тим, що спорсмени пройшли відбір на чемпіонаті України та з метою їх підготовки до міжнародного змагання було прийнято рішення провести навчально-тренувальні збори</t>
  </si>
  <si>
    <t>Залишок плану за рахунок економії</t>
  </si>
  <si>
    <t>кількість людино-днів зменшилась через зменшення кількості днів проведення змагань з волейболу пляжного</t>
  </si>
  <si>
    <t>Через зменшення кількості заходів та кількості учасників, зменшились людино-дні</t>
  </si>
  <si>
    <t>Через збільшення учасників заходів, збільшились людино-дні</t>
  </si>
  <si>
    <t>Через збільшення кількості заходів, збільшилась кількість учасників змагань</t>
  </si>
  <si>
    <t>через збільшення кількості заходів та учасників, збільшилась кількість людино-днів</t>
  </si>
  <si>
    <t>Через зменшення кількості заходів, зменшилаь кількість учасників</t>
  </si>
  <si>
    <t>Відхилення пояснюється тим, що було прийнято рішення щодо проведення навчально-тренувальних зборів з дзюдо за результатами відбіркових заходів</t>
  </si>
  <si>
    <t>Кількість учасників зменшилась через те, що один спортсмен учасник не зміг прийняити участь у змаганнях</t>
  </si>
  <si>
    <t>Через зменшення кількості учаників змагань та спрямування коштів на інші заходи, зменшились середні витрати</t>
  </si>
  <si>
    <t>Через зменшення кількості заходів та кількості людино-днів, збільшились середні витрати</t>
  </si>
  <si>
    <t>Через збільшення кількості учасників та кількості людино-днів, зменшились середні витрати</t>
  </si>
  <si>
    <t>Через збільшення кількості учасників, середні витрати збільшились</t>
  </si>
  <si>
    <t>Через збільшення кількості проведених заходів, зросла кількість людино-днів, в результаті чого зменшились середні витрати</t>
  </si>
  <si>
    <t>Кількість змагань зменшилась, але витрати на забезпечення участі спортсменів зросли за рахунок тривалості заходу, що вплинукло на вартість проживання</t>
  </si>
  <si>
    <t>відхилення виникло в зв'язку з прийняттям рішення про проведення нтз</t>
  </si>
  <si>
    <t>Середні витрати збільшились через зростання тривалості заходу, що вплинуло на вартість відшкодування добових та проживання</t>
  </si>
  <si>
    <t>Середні витрати зменшились за рахунок економії коштів</t>
  </si>
  <si>
    <t xml:space="preserve"> Динаміка кількості спортсменів порівняно з минулим роком збільшилась через те, що у поточному році зросла популярність волейболу пляжного, що вплинуло на збільшення кількості проведенних змагань.</t>
  </si>
  <si>
    <t>У регіональних змаганнях більше спортсменів показали кращий результат. Динаміка призерів порівняно з минулим роком збільшилась через те, що у минулому році було проведено менше заходів, отже призерів також було менше.</t>
  </si>
  <si>
    <t>Динаміка кількості заходів порівнянго з минулим роком зменшилась через те, що організатори заходів змінили вид змагань з регіональних на всеукраїнські</t>
  </si>
  <si>
    <t>Динаміка призерів порівняно з минулим роком зменшилась через те, що в минулому році спортсмени з художньої гімнастики брали участь в змаганнях Чернігівської області і показали гарний результат, що вплинуло на кількість переможців.</t>
  </si>
  <si>
    <t>Спортсмени показали кращий результат, отже кількість переможців більша, ніж планували, що вплинуло на відхилення</t>
  </si>
  <si>
    <t>З метою економії бюджетних коштів було прийнято рішення  збільшити фінансування на проведення заходів ніж на підготовку до них, що вплинуло на динаміку в порівнянні з минулим роком</t>
  </si>
  <si>
    <t>Динаміка в порівнянні з минулим роком зросла через те, що в минулому році спортсмени взяли участь в меншій кількості заходів в зв'язку з тим, що заходи відмінялись через загрозу ракетного обстрілу.</t>
  </si>
  <si>
    <t>Спортсмени показали гірший результат на змаганнях, отже кількість переможців менша ніж планували, що вплинуло на відхилення.</t>
  </si>
  <si>
    <t>Зросла кількість жінок, які брали участь у змаганнях, отже кількість переможців більше запланованої</t>
  </si>
  <si>
    <t>Динаміка в порівнянні з минулим роком зменшилась через те, що в поточному році не проводились навчально-тренувальні збори спортсменів з боксу, які потрапили до складу збірної України з боксу.</t>
  </si>
  <si>
    <t>Забезпечення розвитку олімпійських видів спорту</t>
  </si>
  <si>
    <t>Більша частина змагань в 2024 році проводилась на тій території України, де не ведуться активні бойові дії та менша ракетна небезпека, а також зростання популярності серед молоді волейболу пляжного, позитивно вплинуло на результативні показники поточного року.</t>
  </si>
  <si>
    <t>Дана бюджетна програма здійснює фінансування проведених заходів згідно календарного плану, а також удосконалює розвиток олімпійських видів спорту, ефективно сприяє напрямкам діяльності в забезпеченні та розвитку навчально-тренувальних зборів, змагань та заходів з олімпійських видів спорту. Спортсмени регіону стабільно показують високі результати на змаганнях різних рівнів.</t>
  </si>
  <si>
    <t>1115011</t>
  </si>
  <si>
    <t>Проведення навчально-тренувальних зборів і змагань з олімпійських видів спорту</t>
  </si>
  <si>
    <t>5011</t>
  </si>
  <si>
    <t>0810</t>
  </si>
  <si>
    <t>Підготовка спортсменів високого класу, розвиток неолімпійських видів спорту</t>
  </si>
  <si>
    <t>Проведення навчально-тренувальних зборів і змагань з неолімпійських видів спорту</t>
  </si>
  <si>
    <t>Організація і проведення регіональних змагань з неолімпійських видів спорту</t>
  </si>
  <si>
    <t>Представлення спортивних досягнень спортсменами на всеукраїнських змаганнях з неолімпійських видів спорту</t>
  </si>
  <si>
    <t>Представлення спортивних досягнень спортсменами на міжнародних змаганнях з неолімпійських видів спорту</t>
  </si>
  <si>
    <t>Представлення спортивних досягнень спортсменами на обласних змаганнях з неолімпійських видів спорту</t>
  </si>
  <si>
    <t>Проведення навчально-тренувальних зборів з неолімпійських видів спорту з підготовки до всеукраїнських змагань</t>
  </si>
  <si>
    <t>Проведення навчально-тренувальних зборів з неолімпійських видів спорту з підготовки до змагань</t>
  </si>
  <si>
    <t>Проведення навчально-тренувальних зборів з неолімпійських видів спорту з підготовки до міжнародних змагань</t>
  </si>
  <si>
    <t>Проведення навчально-тренувальних зборів з неолімпійських видів спорту з підготовки до обласних змагань</t>
  </si>
  <si>
    <t>Програма розвитку фізичної кульури та спорту відділу з питань фізичної культури та спорту Ніжинської міської ради</t>
  </si>
  <si>
    <t>кількість регіональних змагань з неолімпійських видів спорту, од.</t>
  </si>
  <si>
    <t>кількість навчально-тренувальних зборів з неолімпійських видів спорту з підготовки до регіональних змагань, од.</t>
  </si>
  <si>
    <t>кількість навчально-тренувальних зборів з неолімпійських видів спорту з підготовки до обласних змагань</t>
  </si>
  <si>
    <t>кількість обласних змагань з неолімпійських видів спорту, в яких беруть участь спортсмени, од.</t>
  </si>
  <si>
    <t>кількість навчально-тренувальних зборів з неолімпійських видів спорту з підготовки до всеукраїнських змагань, од.</t>
  </si>
  <si>
    <t>кількість всеукраїнських змагань з неолімпійських видів спорту, в яких беруть участь спортсмени, од.</t>
  </si>
  <si>
    <t>кількість навчально-тренувальних зборів з неолімпійських видів спорту з підготовки до міжнародних змагань</t>
  </si>
  <si>
    <t>кількість міжнародних змагань з неолімпійських видів спорту, в яких беруть участь спортсмени</t>
  </si>
  <si>
    <t>кількість людино-днів участі у регіональних змаганнях з неолімпійських видів спорту, од.</t>
  </si>
  <si>
    <t>кількість людино-днів навчально-тренувальних зборів з неолімпійських видів спорту з підготовки до регіональних змагань, од.</t>
  </si>
  <si>
    <t>кількість людино-днів навчально-тренувальних зборів з неолімпійських видів спорту з підготовки до обласних змагань</t>
  </si>
  <si>
    <t>кількість спортсменів, які беруть участь у обласних змаганнях з неолімпійських видів спорту</t>
  </si>
  <si>
    <t>кількість людино-днів навчально-тренувальних зборів з неолімпійських видів спорту з підготовки до всеукраїнських змагань, од.</t>
  </si>
  <si>
    <t>кількість спортсменів, які беруть участь у всеукраїнських змаганнях з неолімпійських видів спорту, осіб.</t>
  </si>
  <si>
    <t>кількість людино-днів навчально-тренувальних зборів з неолімпійських видів спорту з підготовки до міжнародних змагань</t>
  </si>
  <si>
    <t>кількість спортсменів, які беруть участь у міжнародних змаганнях з неолімпійських видів спорту</t>
  </si>
  <si>
    <t>середні витрати на один людино-день участі у регіональних змаганнях з неолімпійських видів спорту, грн.</t>
  </si>
  <si>
    <t>план асигнувань на зазначені заходи/людино-дні участі у регіональних змаганнях з не олімпійських видів спорту</t>
  </si>
  <si>
    <t>середні витрати на один людино-день навчально-тренувальних зборів з неолімпійських видів спорту з підготовки до регіональних змагань, грн.</t>
  </si>
  <si>
    <t>план асигнувань на зазначені заходи/людино-дні НТЗ у регіональних змаганнях з не олімпійських видів спорту</t>
  </si>
  <si>
    <t>середні витрати на один людино-день  навчально-тренувальних зборів з неолімпійських видів спорту з підготовки до обласних змагань</t>
  </si>
  <si>
    <t>план асигнувань на зазначені заходи/людино-дні з підготовки до обласних змагань з не олімпійських видів спорту</t>
  </si>
  <si>
    <t>середні витрати на забезпечення участі (проїзд, добові в дорозі) одного спортсмена у обласних змаганнях з неолімпійських видів спорту, грн.</t>
  </si>
  <si>
    <t>план асигнувань на зазначені заходи/кількість учасників у обласних змаганнях з не олімпійських видів спорту</t>
  </si>
  <si>
    <t>середні витрати на один людино-день навчально-тренувальних зборів з неолімпійських видів спорту з підготовки до всеукраїнських змагань, грн.</t>
  </si>
  <si>
    <t>план асигнувань на зазначені заходи/людино-дні з підготовки до всеукраїнських змагань з не олімпійських видів спорту</t>
  </si>
  <si>
    <t>середні  витрати на забезпечення участі (проїзд, добові в дорозі) одного спортсмена у всеукраїнських змаганнях з неолімпійських видів спорту, грн.</t>
  </si>
  <si>
    <t>план асигнувань на зазначені заходи/кількість учасників у всеукраїнських змаганнях з не олімпійських видів спорту</t>
  </si>
  <si>
    <t>середні витрати на один людино-день навчально-тренувальних зборів з неолімпійських видів спорту з підготовки до міжнародних змагань</t>
  </si>
  <si>
    <t>план асигнувань на зазначені заходи/людино-дні з підготовки до міжнародних змагань з не олімпійських видів спорту</t>
  </si>
  <si>
    <t>середні витрати на забезпечення участі (прої зд, добові в дорозі) одного у міжнародних змаганнях з неолімпійських видів спорту</t>
  </si>
  <si>
    <t>план асигнувань на зазначені заходи/кількість учасників у міжнародних змаганнях з не олімпійських видів спорту</t>
  </si>
  <si>
    <t>динаміка кількості навчально-тренувальних зборів з неолімпійських видів спорту з підготовки до регіональних змагань порівняно з минулим роком, %</t>
  </si>
  <si>
    <t>динаміка  кількості навчально-тренувальних зборів з неолімпійських видів спорту з підготовки до обласних змагань порівняно з минулим роком</t>
  </si>
  <si>
    <t>динаміка кількості спортсменів регіону, які посіли призові місця у обласних змаганнях з неолімпійських видів спорту, порівняно з минулим роком</t>
  </si>
  <si>
    <t>кількість спортсменів регіону, які протягом року посіли призові місця у обласних змаганнях з неолімпійських видів спорту, осіб,</t>
  </si>
  <si>
    <t>динаміка кількості навчально-тренувальних зборів з неолімпійських видів спорту з підготовки до всеукраїнських змагань порівняно з минулим роком, %</t>
  </si>
  <si>
    <t>динаміка кількості спортсменів регіону, які посіли призові місця у всеукраїнських змаганнях з неолімпійських видів спорту, порівняно з минулим роком, %</t>
  </si>
  <si>
    <t>кількість спортсменів регіону, які протягом року посіли призові місця у всеукраїнських змаганнях з неолімпійських видів спорту, осіб,</t>
  </si>
  <si>
    <t>динаміка кількості навчально-тренувальних зборів з неолімпійських видів спорту з підготовки до міжнародних змагань порівняно з минулим роком</t>
  </si>
  <si>
    <t>динаміка кількості спортсменів регіону, які посіли призові місця у міжнародних змаганнях з неолімпійських видів спорту, порівняно з минулим роком</t>
  </si>
  <si>
    <t>кількість спортсменів регіону, які протягом року посіли призові місця у міжнародних змаганнях з неолімпійських видів спорту</t>
  </si>
  <si>
    <t>Кількість заходів збільшилась за рахунок того, що замість одного турніру з шахів було проведено два</t>
  </si>
  <si>
    <t>Через збільшення кількості заходів, зросла кількість людино-днів</t>
  </si>
  <si>
    <t>Через збільшення кількості учасників середні витрати зменшились</t>
  </si>
  <si>
    <t>В змаганнях прийняло участь більша кількість учасників, через те, що замість одного змагання з шахів, було проведено два, що вплинуло на динаміку в порівнянні з минулим роком.</t>
  </si>
  <si>
    <t>Кількість спортсменів, що взяли участь у змаганнях збільшилась, отже кількість призерів також збільшилась, що вплинуло на динаміку в порівнянні з минулим роком</t>
  </si>
  <si>
    <t>зменшилась кількість призерів від запланованої через те, що спортсмени показали гірший результат</t>
  </si>
  <si>
    <t>зросла кількість призерів від запланованої через те, що спортсмени показали кращий результат</t>
  </si>
  <si>
    <t>Спортсмени гірше підготувались до змагань, отже кількість переможців менша від запланованої. В порівнянні з попереднім періодом, динаміка збільшилась в результаті того, що в поточному році змагання були перенесені на частину теритоії України з меньшою небезпекою.</t>
  </si>
  <si>
    <t>Спортсмени гірше підготувались до змагань, отже кількість переможців менша від запланованої.</t>
  </si>
  <si>
    <t>Забезпечення розвитку неолімпійських видів спорту</t>
  </si>
  <si>
    <t>Відхилення між плановими показниками та фактичними незначні з причин, зазначених вище.</t>
  </si>
  <si>
    <t>Дана бюджетна програма здійснює фінансування проведених заходів згідно календарного плану, а також удосконалює розвиток неолімпійських видів спорту, ефективно сприяє напрямкам діяльності в забезпеченні та розвитку навчально-тренувальних зборів, змагань та заходів з неолімпійських видів спорту.</t>
  </si>
  <si>
    <t>1115012</t>
  </si>
  <si>
    <t>5012</t>
  </si>
  <si>
    <t>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здоров'я</t>
  </si>
  <si>
    <t>Підготовка спортивного резерву та підвищення рівня фізичної підготовленості дітей дитячо-юнацькими спортивними школами</t>
  </si>
  <si>
    <t>Витрати на забезпечення участі учнів ДЮСФШ у спортивних змаганнях</t>
  </si>
  <si>
    <t>Витрати на забезпечення участі учнів ДЮСШШ у спортивних змаганнях</t>
  </si>
  <si>
    <t>Витрати на забезпечення участі учнів КДЮСШ "Дзюдо"</t>
  </si>
  <si>
    <t>Витрати на забезпечення участі учнів КДЮСШ у спортивних змаганнях</t>
  </si>
  <si>
    <t>Обсяг витрат на придбання малоцінного спортивного обладнання та інвентарю</t>
  </si>
  <si>
    <t>Утримання ДЮСШ</t>
  </si>
  <si>
    <t>Відхилення по спеціальному фонду через те, що була надана благодійна допомога</t>
  </si>
  <si>
    <t>Залишок плану з утримання ДЮСШ по загальному фонду за рахунок економії нарахувань по ЄСВ (наявність працівників-інвалідів) та енергоносіїв. По спеціальному фонду відхилення пояснюється тим, що велика кількість вихованців ДЮСФШ (більше 100 осіб), не дає можливості та часу  для здачі футбольного поля в оренду, яке постійно зайнято віихованцами школи, також було отримано благодійну допомогу для покращення матеріально-техічної бази шкіл на суму 16 473,33 грн. та 12 552,00 грн. спортивним інвентарем.</t>
  </si>
  <si>
    <t xml:space="preserve"> кількість  дитячо-юнацьких спортивних шкіл, в т.ч.:</t>
  </si>
  <si>
    <t>мережа</t>
  </si>
  <si>
    <t>комплексна дитячо-юнацька спортивна школа</t>
  </si>
  <si>
    <t>дитячо-юнацька спортивна футбольна школа</t>
  </si>
  <si>
    <t>дитячо-юнацька спортивна шахова школа</t>
  </si>
  <si>
    <t>комплексна дитячо-юнацька спортивна школа "Дзюдо"</t>
  </si>
  <si>
    <t>обсяг витрат на утримання комунальних дитячо-юнацьких спортивних шкіл в розрізі їх видів (ДЮСШ, КДЮСШ, СДЮШОР), видатки на утримання яких здійснюються з бюджету, грн,</t>
  </si>
  <si>
    <t>Кошторис</t>
  </si>
  <si>
    <t>КДЮСШ</t>
  </si>
  <si>
    <t>ДЮСФШ</t>
  </si>
  <si>
    <t>ДЮСШШ</t>
  </si>
  <si>
    <t>КДЮСШ Дзюдо</t>
  </si>
  <si>
    <t>кількість штатних одиниць, в т. ч.:</t>
  </si>
  <si>
    <t>в комплексній дитячо-юнацькій спортивній школі</t>
  </si>
  <si>
    <t>в т.ч. тренери-викладачі</t>
  </si>
  <si>
    <t>в дитячо-юнацькій спортивній футбольній школі</t>
  </si>
  <si>
    <t>в т ч тренери викладачі</t>
  </si>
  <si>
    <t>в дитячо-юнацькій спортивній шаховій школі</t>
  </si>
  <si>
    <t>у тому числі тренерів, осіб.</t>
  </si>
  <si>
    <t>в комплексній дитячо-юнацькій спортивній школі Дзюдо</t>
  </si>
  <si>
    <t>в т ч тренери-викладачі</t>
  </si>
  <si>
    <t>Планові асигнування на закупівлю предметів довгострокового використання</t>
  </si>
  <si>
    <t>середньорічна кількість учнів комунальних ДЮСШ, у розрізі їх видів:</t>
  </si>
  <si>
    <t>Журнал відвідування, заяви</t>
  </si>
  <si>
    <t>комплексна дитячо-юнацька спортивна школа, в т.ч.</t>
  </si>
  <si>
    <t>хлопчиків</t>
  </si>
  <si>
    <t>дівчаток.</t>
  </si>
  <si>
    <t>дитячо-юнацька спортивна футбольна школа, в т.ч.</t>
  </si>
  <si>
    <t>хлопчиків.</t>
  </si>
  <si>
    <t>дівчаток</t>
  </si>
  <si>
    <t>хлопчиків .</t>
  </si>
  <si>
    <t>дівчаток .</t>
  </si>
  <si>
    <t>комплексна дитячо-юнацька спортивна школа дзюдо</t>
  </si>
  <si>
    <t>Хлопчиків (дзюдо)</t>
  </si>
  <si>
    <t>дівчат</t>
  </si>
  <si>
    <t>кількість учнів комунальнихДЮСШ, що взяли участь у спортивних змаганнях, в т.ч.:</t>
  </si>
  <si>
    <t>Книга реєстрації спортивних досягнень</t>
  </si>
  <si>
    <t>дитячо- юнацька спортивна шахова школа</t>
  </si>
  <si>
    <t>комплексна дитячо-юнацька спортивна школа "дзюдо"</t>
  </si>
  <si>
    <t>кількість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у розрізі їх видів (ДЮСШ, КДЮСШ, СДЮШОР), од.</t>
  </si>
  <si>
    <t>Бухгалтерська звітність, планові асигнування на зазначені цілі відповідного року</t>
  </si>
  <si>
    <t>середні витрати  на одного працівника, в т.ч. в розрізі шкіл</t>
  </si>
  <si>
    <t>планові асигнування на зазначені цілі/кількість штатних одиниць</t>
  </si>
  <si>
    <t>середні витрати  на одного працівника КДЮСШ</t>
  </si>
  <si>
    <t>обсяг витрат на КДЮСШ/кількість штатних одиниць КДЮСШ</t>
  </si>
  <si>
    <t>середні витрати  на одного працівника ДЮСФШ</t>
  </si>
  <si>
    <t>обсяг витрат на ДЮСФШ/кількість штатних одиниць ДЮСФШ</t>
  </si>
  <si>
    <t>середні витрати  на одного працівника ДЮСШШ</t>
  </si>
  <si>
    <t>обсяг витрат на ДЮСШШ/кількість штатних одиниць ДЮСШШ</t>
  </si>
  <si>
    <t>середні витрати на одного працівника КДЮСШ Дзюдо</t>
  </si>
  <si>
    <t>обсяг витрат на КДЮСШ Дзюдо/кількість штатних одиниць КДЮСШ Дзюдо</t>
  </si>
  <si>
    <t>середньомісячна заробітна плата працівника ДЮСШ</t>
  </si>
  <si>
    <t>планові асигнування на зазначені цілі/кількість штатних одиниць/12 місяців</t>
  </si>
  <si>
    <t>середні витрати на навчально-тренувальну роботу у комунальних дитячо-юнацьких спортивних школах, видатки на утримання яких здійснюються з бюджету (ДЮСШ, КДЮСШ, СДЮШОР), у розрахунку на одного учня, грн</t>
  </si>
  <si>
    <t>Планові асигнування на зазначені цілі/середньорічна кількість учнів</t>
  </si>
  <si>
    <t>середні витрати на забезпечення участі одного учня комунальних дитячо-юнацьких спортивних шкіл, видатки на утримання яких здійснюються з бюджету (ДЮСШ, КДЮСШ, СДЮШОР), у спортивних змаганнях, грн</t>
  </si>
  <si>
    <t>планові асигнування на зазначені цілі відповідного року/кількість учнів, що взяли участь у змаганнях</t>
  </si>
  <si>
    <t>середня вартість одиниці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(ДЮСШ, КДЮСШ, СДЮШОР), грн</t>
  </si>
  <si>
    <t>планові асигнування на зазначені цілі/кількість придбаного малоцінного спортивного обладнання та інвентарю</t>
  </si>
  <si>
    <t>середні витрати на закупівлю предметів,  довгострокового використання</t>
  </si>
  <si>
    <t>кількість підготовлених у комунальних дитячо-юнацьких спортивних школах, видатки на утримання яких здійснюються з бюджету (ДЮСШ, КДЮСШ, СДЮШОР), майстрів спорту України / кандидатів у майстри спорту України, осіб</t>
  </si>
  <si>
    <t>план спортивних досягнень</t>
  </si>
  <si>
    <t>кількість учнів комунальних дитячо-юнацьких спортивних шкіл, видатки на утримання яких здійснюються з бюджету (ДЮСШ, КДЮСШ, СДЮШОР), які здобули призові місця в спортивних змаганнях, осіб</t>
  </si>
  <si>
    <t>динаміка кількості учнів комунальних дитячо-юнацьких спортивних шкіл, видатки на утримання яких здійснюються з бюджету (ДЮСШ, КДЮСШ, СДЮШОР), порівняно з минулим роком, %</t>
  </si>
  <si>
    <t>середньорічна кількість учнів відповідного року/середньоріч.кіль-ть учнів попереднього року*100</t>
  </si>
  <si>
    <t>відсоток виконання завдання з придбання предметів, обладнання довгострокового використання</t>
  </si>
  <si>
    <t>Обсяг касових видатків менше за планові показники за рахунок економії фонда заробітної плати внаслідок наявності працівників - інвалідів, також за рахунок економії енергоносіїв. По спеціальному фонду відхилення пояснюється тим, що велика кількість вихованців ДЮСФШ (більше 100 осіб), отже немає можливості та часу  для здачі футбольного поля в оренду, яке постійно зайнято вихованцами школи, також було отримано благодійну допомогу для покращення матеріально-техічної бази шкіл на суму 16 473,33 грн.</t>
  </si>
  <si>
    <t>Обсяг касових видатків менше за планові за рахунок економії енергоносіїв, по спеціальному фонду була отримана благодійна допомога для покращення матеріально-технічної бази школи.</t>
  </si>
  <si>
    <t>Обсяг касових видатків по загальному фонду менше за планові показники через те, що Управління освіти не виставило рахунки на відшкодування видатків за опалення. По спеціальному фонду платні послуги не надавались через велику кількість вихованців ДЮСФШ, отже тренування платних груп не проводилось, також була отримана благодійна допомога для покращення матеріально-технічної бази школи.</t>
  </si>
  <si>
    <t>Обсяг касових видатків менше за планові показники за рахунок економії заробітної плати через наявність вакантних посад</t>
  </si>
  <si>
    <t>Обсяг касових видатків менше за планові показники за рахунок економії нарахувань на заробітну плату в зв'язку з наявністю працівників-інвалідів, вакантних посад та за рахунок економії енергоносіїв.</t>
  </si>
  <si>
    <t>відхилення через наявність вакантних посад</t>
  </si>
  <si>
    <t>Відхилення через збільшення чисельності вихованців ДЮСФШ (сформувалась жіноча футбольна команда)</t>
  </si>
  <si>
    <t>кількість хлопців менша ніж планувалась</t>
  </si>
  <si>
    <t>Відхилення дівчат більша ніж планувалось</t>
  </si>
  <si>
    <t>Відхилення по спеціальному фонду пояснюється тим, що було надано спортивний інвентар спонсорами</t>
  </si>
  <si>
    <t>Середні витрати збільшились за рахунок наявності вакантних посад, по спеціальному фонду - платні послуги не надавались, також було надано благодійну допомогу для покращення матеріально-технічної бази шкіл.</t>
  </si>
  <si>
    <t>Середні витрати збільшились за рахунок наявності вакантних посад, по спеціальному фонду була надана благодійна допомога для покращення матеріально-технічної бази школи</t>
  </si>
  <si>
    <t>Середні витрати зменшились за рахунок залишку плану на енергоносії внаслідок того, що Управління освіти не виставило рахунки на опалення, по спеціальному фонду - платні послуги не надавались, також була надана благодійна допомога для покращення матеріально-технічної бази школи.</t>
  </si>
  <si>
    <t>Середні витрати збільшились за рахунок наявності вакантних посад</t>
  </si>
  <si>
    <t>Середні витрати збільшились за рахунок наявності вакантних посад.</t>
  </si>
  <si>
    <t>Середньомісячна зарплата на 1 працівника  збільшились в результаті наявності вакантних посад.</t>
  </si>
  <si>
    <t>За рахунок збільшення кількості вихованців, зменишилсь середні витрати по загальному фонду. По спеціальному фонду отримання благодійної допомоги вплинуло на збільшення середніх витрат.</t>
  </si>
  <si>
    <t>Середні витрати збільшились по спеціальному фонду через те, що була надана благодійна допомога спортивним інвентарем</t>
  </si>
  <si>
    <t>Вихованці показали кращий результат, що дало можливість виконати вимоги для отримання спортивного звання</t>
  </si>
  <si>
    <t>Збільшення кількості вихованців ДЮСШ на кінець року вплинуло на динаміку в порінянні з минулим роком</t>
  </si>
  <si>
    <t>створення необхідних умов для гармонійного виховання, фізичного розвитку, повноцінного оздоровлення, змістовного відпочинку і дозвілля дітей та молоді, самореалізації, набуття навичок здорового способу життя, підготовки спортсменів для резервного спорту.</t>
  </si>
  <si>
    <t>Спостерігається відхилення по різним показникам, що пояснене вище.</t>
  </si>
  <si>
    <t>Програма виконана, мета досягнута</t>
  </si>
  <si>
    <t>1115031</t>
  </si>
  <si>
    <t>Утримання та навчально-тренувальна робота комунальних дитячо-юнацьких спортивних шкіл</t>
  </si>
  <si>
    <t>5031</t>
  </si>
  <si>
    <t>Удосконалення системи дитячо-юнацького спорту, підвищення ефективності підготовки спортсменів</t>
  </si>
  <si>
    <t>Підготовка спортивного резерву та підвищення рівня фізичної підготовленості дітей дитячо-юнацькими спортивними школами, які підпорядковані громадським організаціям фізкультурно -спортивної спрямованості</t>
  </si>
  <si>
    <t>Забезпечення фінансування ДЮСШ ФСТ "Спартак"</t>
  </si>
  <si>
    <t>Залишок плану за рахунок вакантних посад</t>
  </si>
  <si>
    <t>Цільова Програма розвитку Коиплексної дитячо-юнацької спортивної школи Ніжинського місцевого осередку фізкультурно-спортивного товариства "Спартак"</t>
  </si>
  <si>
    <t>кількість дитячо-юнацьких спортивних шкіл фізкультурно-спортивних товариств, яким надається фінансова підтримка з бюджету (ДЮСШ, КДЮСШ, СДЮШОР), од.</t>
  </si>
  <si>
    <t>свідоцтво про державну реєстрацію</t>
  </si>
  <si>
    <t>обсяг витрат на фінансову підтримку дитячо-юнацьких спортивних шкіл фізкультурно-спортивних товариств (ДЮСШ, КДЮСШ, СДЮШОР), грн</t>
  </si>
  <si>
    <t>в т.ч. тренерів</t>
  </si>
  <si>
    <t>кількість штатних працівників дитячо-юнацьких спортивних шкіл фізкультурно-спортивних товариств, яким надається фінансова підтримка з бюджету (ДЮСШ, КДЮСШ, СДЮШОР), осіб</t>
  </si>
  <si>
    <t>трудові угоди</t>
  </si>
  <si>
    <t>середньорічна кількість учнів дитячо-юнацьких спортивних шкіл фізкультурно-спортивних товариств, яким надається фінансова підтримка з бюджету (ДЮСШ, КДЮСШ, СДЮШОР), осіб</t>
  </si>
  <si>
    <t>кількість придбаного малоцінного спортивного обладнання та інвентарю для дитячо-юнацьких спортивних шкіл фізкультурно-спортивних товариств, яким надається фінансова підтримка з бюджету (ДЮСШ, КДЮСШ, СДЮШОР), од.</t>
  </si>
  <si>
    <t>кількість учнів дитячо-юнацьких спортивних шкіл фізкультурно-спортивних товариств, яким надається фінансова підтримка з бюджету (ДЮСШ, КДЮСШ, СДЮШОР), що взяли участь у спортивних змаганнях, осіб</t>
  </si>
  <si>
    <t>кількість дітей девіантної поведінки та дітей з проблемних сімей</t>
  </si>
  <si>
    <t>середні витрати на забезпечення участі одного учня дитячо-юнацьких спортивних шкіл фізкультурно-спортивних товариств, яким надається фінансова підтримка з бюджету (ДЮСШ, КДЮСШ, СДЮШОР), у спортивних змаганнях, грн</t>
  </si>
  <si>
    <t>середні витрати на навчально-тренувальну роботу у дитячо-юнацьких спортивних школах фізкультурно-спортивних товариств, яким надається фінансова підтримка з бюджету (ДЮСШ, КДЮСШ, СДЮШОР), у розрахунку на одного учня, грн</t>
  </si>
  <si>
    <t>кошторис/середньорічна кількість учнів</t>
  </si>
  <si>
    <t>середні витрати на фінансову підтримку однієї дитячо-юнацької спортивної школи фізкультурно-спортивного товариства, якій надається фінансова підтримка з бюджету (ДЮСШ, КДЮСШ, СДЮШОР), з розрахунку на одного працівника, грн</t>
  </si>
  <si>
    <t>кошторис/кількість штатних працівників</t>
  </si>
  <si>
    <t>середня вартість одиниці придбаного малоцінного спортивного обладнання та інвентарю для дитячо-юнацьких спортивних шкіл фізкультурно-спортивних товариств, яким надається фінансова підтримка з бюджету (ДЮСШ, КДЮСШ, СДЮШОР), грн</t>
  </si>
  <si>
    <t>середньомісячна заробітна плата працівника дитячо-юнацької спортивної школи фізкультурно-спортивного товариства, якому надається фінансова підтримка з бюджету (ДЮСШ, КДЮСШ, СДЮШОР), грн</t>
  </si>
  <si>
    <t>планові асигнування на зазначені цілі/кількість штатних працівників/12 місяців</t>
  </si>
  <si>
    <t>динаміка кількості учнів дитячо-юнацьких спортивних шкіл фізкультурно-спортивних товариств, яким надається фінансова підтримка з бюджету (ДЮСШ, КДЮСШ, СДЮШОР), порівняно з минулим роком, %</t>
  </si>
  <si>
    <t>(середньорічна кі-сть учнів відповідного року/середньоріч.кіл-сть учнів попереднього року)*100</t>
  </si>
  <si>
    <t>кількість підготовлених у дитячо-юнацьких спортивних школах фізкультурно-спортивних товариств, яким надається фінансова підтримка з бюджету (ДЮСШ, КДЮСШ, СДЮШОР), майстрів спорту України, осіб</t>
  </si>
  <si>
    <t>кількість підготовлених у дитячо-юнацьких спортивних школах фізкультурно-спортивних товариств, яким надається фінансова підтримка з бюджету (ДЮСШ, КДЮСШ, СДЮШОР), кандидатів у майстри спорту України, осіб</t>
  </si>
  <si>
    <t>кількість підготовлених у дитячо-юнацьких спортивних школах фізкультурно-спортивних товариств, яким надається фінансова підтримка з бюджету (ДЮСШ, КДЮСШ, СДЮШОР), МСМКУ, осіб</t>
  </si>
  <si>
    <t>кількість учнів дитячо-юнацьких спортивних шкіл фізкультурно-спортивних товариств, яким надається фінансова підтримка з бюджету (ДЮСШ, КДЮСШ, СДЮШОР), які здобули призові місця у спортивних змаганнях, осіб</t>
  </si>
  <si>
    <t>динаміка кількості дітей девіантної поведінки та дітей з проблемних сімей</t>
  </si>
  <si>
    <t>(кількість учнів девіантної поведінкуи поточного періоду/кількість учнів девіантної поведінки минулого періоду)*100</t>
  </si>
  <si>
    <t>Відхилення через заповнення вакантної посади</t>
  </si>
  <si>
    <t>Середні витрати менше через залишок плану</t>
  </si>
  <si>
    <t>Залишок плану вплинув на зменшення середніх витрат</t>
  </si>
  <si>
    <t>залишок плану вплинув на зменшення середньомісячної зарплати</t>
  </si>
  <si>
    <t>Забезпечення розвитку здібностей вихованців дитячо-юнацьких спортивних шкіл в обраному виді спорту, створення умов для фізичного розвитку, повноцінного оздоровлення, змістовного відпочинку і дозвілля дітей</t>
  </si>
  <si>
    <t>По деяким показникам спостерігаються розбіжності, щодо яких надані пояснення вище. Мета досягнута.</t>
  </si>
  <si>
    <t>Програма виконана в повному обсязі. Мета досягнута.</t>
  </si>
  <si>
    <t>1115032</t>
  </si>
  <si>
    <t>Фінансова підтримка дитячо-юнацьких спортивних шкіл фізкультурно-спортивних товариств</t>
  </si>
  <si>
    <t>5032</t>
  </si>
  <si>
    <t>Проведення заходів з реалізації соціального проекту "Активні парки - локації здорової України"</t>
  </si>
  <si>
    <t>Організація та проведення заходів з реалізації соціального проекту "Активні парки - локації здорової України"</t>
  </si>
  <si>
    <t>Оплата послуг координаторів (фахівців) в рамках реалізації соціального проекту "Активні парки - локації здорової України"</t>
  </si>
  <si>
    <t>Обсяг видатків на реалізацію проекту</t>
  </si>
  <si>
    <t>кошторис, рішення виконавчого комітету</t>
  </si>
  <si>
    <t>кількість координатоір</t>
  </si>
  <si>
    <t>порядок та умови надання субвенції з державного бюджету місцевим бюджетам на виконання окремих заходів з реалізації соціального проекту "Активні парки - локації здорової України"</t>
  </si>
  <si>
    <t>в т.ч. жінок</t>
  </si>
  <si>
    <t>внутрішній облік</t>
  </si>
  <si>
    <t>кількість відвідувачів, яку планується залучити</t>
  </si>
  <si>
    <t>кількість заходів</t>
  </si>
  <si>
    <t>план заходів</t>
  </si>
  <si>
    <t>кількість спортивних локацій</t>
  </si>
  <si>
    <t>середні витрати на оплату послуг одного координатора</t>
  </si>
  <si>
    <t>Обсяг видатків/кількість координаторів</t>
  </si>
  <si>
    <t>середньомісячна заробітна плата координатора</t>
  </si>
  <si>
    <t>рівень забезпеченості коштами на оплату послуг координаторів</t>
  </si>
  <si>
    <t>відсоток залучення відвідувачів</t>
  </si>
  <si>
    <t>фактична кількість відвідувачів/планова кількість відвідувачів*100</t>
  </si>
  <si>
    <t>Було залучено більшу кількість наслення, ніж планувалось</t>
  </si>
  <si>
    <t>Відхилення через те, що використана була одна локація, замість двох</t>
  </si>
  <si>
    <t>Популяризація та організація оздоровчої рухової активності усіх категорій громадян, у тому числі осіб жіночої та чоловічої статі, осіб з інвалідністю та внутрішньо переміщених осіб, створення умов для зниження показників захворюваності</t>
  </si>
  <si>
    <t>Бюджетна програма виконана, мета досягнута</t>
  </si>
  <si>
    <t>1115049</t>
  </si>
  <si>
    <t>Виконання окремих заходів з реалізації соціального проекту `Активні парки - локації здорової України`</t>
  </si>
  <si>
    <t>5049</t>
  </si>
  <si>
    <t>Провадження фізкультурно-оздоровчої та спортивної діяльності населення за місцем проживання та в місцях масового відпочинку</t>
  </si>
  <si>
    <t>Організація фізкультурно-оздоровчої діяльності, проведення масових фізкультурно-оздоровчих і спортивних заходів</t>
  </si>
  <si>
    <t>Забезпечення функціонування центрів `Спорт для всіх`</t>
  </si>
  <si>
    <t>Забезпечення діяльності МЦ ФЗ "Спорт для всіх"</t>
  </si>
  <si>
    <t>Відхилення по загальному фонду внаслідок залишку від проведення ЗЦП, де переможець вказав ціну меншу ніж в тендерній пропозіції по електроенергії, по спеціальному фонду залишок внаслідок наявності вакантних посад, також були отримані інші власні надходження, які не було заплановано в початковому кошторисі на суму 158 759,69 грн.</t>
  </si>
  <si>
    <t>кількість місцевих ЦФЗН `Спорт для всіх`, од.</t>
  </si>
  <si>
    <t>кількість штатних працівників ЦФЗН `Спорт для всіх`</t>
  </si>
  <si>
    <t>кількість фізкультурно-масових заходів, що проводяться ЦФЗН `Спорт для всіх`, в т.ч. регіональні</t>
  </si>
  <si>
    <t>Фізкультурно - оздоровчі заходи</t>
  </si>
  <si>
    <t>катання на ковзанах.</t>
  </si>
  <si>
    <t>теніс</t>
  </si>
  <si>
    <t>настільний теніс</t>
  </si>
  <si>
    <t>волейбол</t>
  </si>
  <si>
    <t>баскетбол</t>
  </si>
  <si>
    <t>кікбоксинг</t>
  </si>
  <si>
    <t>бокс</t>
  </si>
  <si>
    <t>футбол</t>
  </si>
  <si>
    <t>настільний футбол</t>
  </si>
  <si>
    <t>легка атлетика</t>
  </si>
  <si>
    <t xml:space="preserve"> план заходів</t>
  </si>
  <si>
    <t>кількість людино-днів проведення фізкультурно-масових заходів (у розрізі їх видів), що проводяться ЦФЗН `Спорт для всіх`, людино-день.</t>
  </si>
  <si>
    <t>людино/день</t>
  </si>
  <si>
    <t>катання на ковзанах</t>
  </si>
  <si>
    <t>середні витрати на забезпечення діяльності одного працівника місцевих ЦФЗН `Спорт для всіх`, грн</t>
  </si>
  <si>
    <t>кошторис без кредиторської заборгованості/кількість штатних працівників місцевих ЦФЗН "Спорт для всіх"</t>
  </si>
  <si>
    <t>середньомісячна заробітна плата одного штатного працівника ЦФЗН `Спорт для всіх`, грн</t>
  </si>
  <si>
    <t>заробітна плата з кошторису з.ф. і ф.с./кількість штатних працівників ЦФЗН "Спорт для всіх"/12 міс.</t>
  </si>
  <si>
    <t>середні витрати на проведення одного фізкультурно-масового заходу (у розрізі їх видів), що проводяться ЦФЗН `Спорт для всіх`, грн.</t>
  </si>
  <si>
    <t>план асигнувань на відповідні заходи/кількість фізкультурно-масових заходів</t>
  </si>
  <si>
    <t>Фізкультурно - оздоровчі заходи, один захід</t>
  </si>
  <si>
    <t>катання   на   ковзанах</t>
  </si>
  <si>
    <t>теніс, один захід</t>
  </si>
  <si>
    <t>настільний теніс, один захід</t>
  </si>
  <si>
    <t>волейбол, один захід</t>
  </si>
  <si>
    <t>баскетбол, один захід</t>
  </si>
  <si>
    <t>кікбоксинг, один захід</t>
  </si>
  <si>
    <t>бокс, один захід</t>
  </si>
  <si>
    <t>футбол, один захід</t>
  </si>
  <si>
    <t>настільний футбол, один захід</t>
  </si>
  <si>
    <t>середні витрати на один людино-день проведення фізкультурно-масових заходів (у розрізі їх видів), що проводяться ЦФЗН `Спорт для всіх`, в т.ч. регіональні</t>
  </si>
  <si>
    <t>план асигнувань на відповідні заходи/кількість людино-днів проведення фізкультурно-масових заходів</t>
  </si>
  <si>
    <t>Фізкультурно - оздоровчі заходи, один людино-день</t>
  </si>
  <si>
    <t>теніс.</t>
  </si>
  <si>
    <t>настільний теніс.</t>
  </si>
  <si>
    <t>волейбол.</t>
  </si>
  <si>
    <t>баскетбол.</t>
  </si>
  <si>
    <t>кікбоксинг, один людино-день</t>
  </si>
  <si>
    <t>план асигнувань на відповідні заходи/кількість людино-днів проведення  фізкультурно-масових заходів</t>
  </si>
  <si>
    <t>бокс.</t>
  </si>
  <si>
    <t>футбол.</t>
  </si>
  <si>
    <t>настільний футбол, один людино-день</t>
  </si>
  <si>
    <t>легка атлетика,</t>
  </si>
  <si>
    <t>динаміка кількості населення регіону (адміністративно-територіальних одиниць), охопленого фізкультурно-масовими заходами ЦФЗН `Спорт для всіх`, порівняно з минулим роком, %</t>
  </si>
  <si>
    <t>план поточного року/факт попереднього року/*100</t>
  </si>
  <si>
    <t>динаміка кількості фізкультурно-масових заходів (у розрізі їх видів), проведених серед населення ЦФЗН `Спорт для всіх`, порівняно з минулим роком, %</t>
  </si>
  <si>
    <t>Відхилення через наявність вакантних посад</t>
  </si>
  <si>
    <t>Заходів було проведено більше ніж планувалось через проведення додатковвих заходів до Дня захисника України.</t>
  </si>
  <si>
    <t>Кількість заходів збільшилась в зв'язку з тим, що до Дня захисника України було проведено додатково два заходи</t>
  </si>
  <si>
    <t>Кількість заходів менша ніж планувалось через те, що один захід було відмінено в зв'язку з недостатньою для проведення заходу кількістю заявок від учасників.</t>
  </si>
  <si>
    <t>Кількість людино-днів збільшилась через збільшення проведених заходів</t>
  </si>
  <si>
    <t>Через зменшення кількості проведених заходів, зменшилась кількість людино-днів (захід було відмінено)</t>
  </si>
  <si>
    <t>Збільшення середніх витрат на забезпечення діяльності виникло внаслідок незаповнення вакантних посад, також по спеціальному фонду було отримано благодійну допомогу</t>
  </si>
  <si>
    <t>Середня заробітна плата зросла внаслідок виплати компенсації відпусток при звільненні працівників та виплати премій по загальному фонду, по спеціальному фонду за рахунок наявності вакантних посад.</t>
  </si>
  <si>
    <t>Було проведено заходів більше ніж планувалось</t>
  </si>
  <si>
    <t>Середні витрати зменшились через те, що кількість заходів зросла, але план на проведення заходів не збільшували</t>
  </si>
  <si>
    <t>Середні витрати зменшились за рахунок зменьшення кількості заходів</t>
  </si>
  <si>
    <t>Кількість людино-днів збільшилась через збільшення кількості заходів, отже зменшились середні витрати</t>
  </si>
  <si>
    <t>Кількість заходів зросла, але план не змінювався, отже середні витрати на один людино-день зменшились</t>
  </si>
  <si>
    <t>Через зменшення кількості заходів (один захід було відмінено), зменшились середні витрати на 1 людино-день</t>
  </si>
  <si>
    <t>Кількість учасників більша, ніж було заплановано. В порівнянні з минулим роком кількість учасників зросла через більшу кількість заявок на участь, що вплинуло на динаміку</t>
  </si>
  <si>
    <t>Кількість заходів більша від запланованої через те, що було проведено додатково ще один захід, що вплинуло на динаміку</t>
  </si>
  <si>
    <t>Створення умов для залучення широких верств населення до занять фізичною культурою</t>
  </si>
  <si>
    <t>Відхилення по загальному фонду склалося внаслідок залишку від проведення ЗЦП, де переможець вказав ціну меншу ніж вказано в тендерній пропозиції по електроенергії, по спеціальному фонду за рахунок наявності вакантних посад. Відхилення кількості штатних працівників виникло за рахунок наявних вакантних посад станом на 01.01.2025 р. Середня заробітна плата зросла внаслідок виплати компенсації відпусток при звільненні працівників та виплати премії, які проведені за рахунок вакантних посад.</t>
  </si>
  <si>
    <t>В цілому програма виконана повністю.</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</si>
  <si>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</si>
  <si>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</si>
  <si>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5061</t>
  </si>
  <si>
    <t>Виконання наданих законодавством повноважень</t>
  </si>
  <si>
    <t>Виконання завдань програми інформатизації</t>
  </si>
  <si>
    <t>Забезпечення виконання програми інформатизації відділом з питань фізичної культури та спорту</t>
  </si>
  <si>
    <t>Забезпечення виконання програми інформатизації МЦ "Спорт для всіх"</t>
  </si>
  <si>
    <t>Відхилення виникло внаслідок того, що програмне забезпечення Дебет Плюс було придбано по акційній ціні, також інтернет провайдер надав скидку на свої послуги в зв'язку із заключенням нових договорів</t>
  </si>
  <si>
    <t>Відхилення виникло внаслідок коригування тарифів в ПАТ "ДатаГруп"</t>
  </si>
  <si>
    <t>Програми інформатизації Ніжинської міської територіальної громади</t>
  </si>
  <si>
    <t>обсяг видатків на виконання програми по відділу з питань фізичної культури та спорту</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</si>
  <si>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</si>
  <si>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</si>
  <si>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кількість одиниць обладнання та  предметів довгострокового користування</t>
  </si>
  <si>
    <t>середня вартість комп’ютерної техніки, мережевого обладнання, оргтехніки, комплектуючих (КЕКВ 2210)</t>
  </si>
  <si>
    <t>планові асигнування на зазначені цілі/кількість комп'ютерної техніки на виконання програми інформатизації</t>
  </si>
  <si>
    <t>середня вартість послуг на виконання програми інформатизації (КЕКВ 2240)</t>
  </si>
  <si>
    <t>планові асигнування на зазначені цілі/кількість послуг на виконання програми інформатизації</t>
  </si>
  <si>
    <t>середня вартість одиниці обладнання та предметів довгострокового користування</t>
  </si>
  <si>
    <t>планові асигнування на зазначені цілі/кількість придбаних одиниць обладнання</t>
  </si>
  <si>
    <t>динаміка кількості виконання завдань (проектів) програми інформатизації порівняно з відповідним періодом минулого року</t>
  </si>
  <si>
    <t>кількість виконаних завдань поточного року/кількість виконаних завдань минулого року</t>
  </si>
  <si>
    <t>Відхилення через акційні пропозиції від інтернет-провайдера та отримання ПЗ зі скидкою</t>
  </si>
  <si>
    <t>Через залишок плану зменшились середні витрати</t>
  </si>
  <si>
    <t>За рахунок придбання комп'ютерної технікі по спеціальному фонду, зросла динаміка</t>
  </si>
  <si>
    <t>Cтворення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та МЦ "Спорт для всіх" на основі формування і використання електронних інформаційних ресурсів і сучасних комп'ютерних технологій.</t>
  </si>
  <si>
    <t>По деяким показникам спостерігаються розбіжності, які виникли внаслідок залишку плану. Програма виконана в повному обсязі. Мета досягнута.</t>
  </si>
  <si>
    <t>В цілому програма виконана в повному обсязі, мета досягнута.</t>
  </si>
  <si>
    <t>1117520</t>
  </si>
  <si>
    <t>Реалізація Національної програми інформатизації</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</si>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</sst>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5">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cellXfs>
  <cellStyles count="1">
    <cellStyle name="Обычный" xfId="0" builtinId="0"/>
  </cellStyles>
  <dxfs count="9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4" t="s">
        <v>137</v>
      </c>
      <c r="C20" s="58"/>
      <c r="D20" s="58"/>
      <c r="E20" s="58"/>
      <c r="F20" s="58"/>
      <c r="G20" s="58"/>
      <c r="H20" s="58"/>
      <c r="I20" s="58"/>
      <c r="J20" s="58"/>
      <c r="K20" s="58"/>
      <c r="L20" s="58"/>
      <c r="M20"/>
      <c r="N20" s="144" t="s">
        <v>141</v>
      </c>
      <c r="O20" s="58"/>
      <c r="P20" s="58"/>
      <c r="Q20" s="58"/>
      <c r="R20" s="58"/>
      <c r="S20" s="58"/>
      <c r="T20" s="58"/>
      <c r="U20" s="58"/>
      <c r="V20" s="58"/>
      <c r="W20" s="58"/>
      <c r="X20" s="58"/>
      <c r="Y20" s="58"/>
      <c r="Z20" s="24"/>
      <c r="AA20" s="144" t="s">
        <v>142</v>
      </c>
      <c r="AB20" s="58"/>
      <c r="AC20" s="58"/>
      <c r="AD20" s="58"/>
      <c r="AE20" s="58"/>
      <c r="AF20" s="58"/>
      <c r="AG20" s="58"/>
      <c r="AH20" s="58"/>
      <c r="AI20" s="58"/>
      <c r="AJ20" s="24"/>
      <c r="AK20" s="149" t="s">
        <v>138</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81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0" t="s">
        <v>124</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82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5" t="s">
        <v>135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5">
      <c r="A43" s="91">
        <v>1</v>
      </c>
      <c r="B43" s="91"/>
      <c r="C43" s="82" t="s">
        <v>83</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1927300</v>
      </c>
      <c r="AB43" s="107"/>
      <c r="AC43" s="107"/>
      <c r="AD43" s="107"/>
      <c r="AE43" s="107"/>
      <c r="AF43" s="107">
        <v>0</v>
      </c>
      <c r="AG43" s="107"/>
      <c r="AH43" s="107"/>
      <c r="AI43" s="107"/>
      <c r="AJ43" s="107"/>
      <c r="AK43" s="107">
        <f>AA43+AF43</f>
        <v>1927300</v>
      </c>
      <c r="AL43" s="107"/>
      <c r="AM43" s="107"/>
      <c r="AN43" s="107"/>
      <c r="AO43" s="107"/>
      <c r="AP43" s="107">
        <v>1946046.94</v>
      </c>
      <c r="AQ43" s="107"/>
      <c r="AR43" s="107"/>
      <c r="AS43" s="107"/>
      <c r="AT43" s="107"/>
      <c r="AU43" s="107">
        <v>0</v>
      </c>
      <c r="AV43" s="107"/>
      <c r="AW43" s="107"/>
      <c r="AX43" s="107"/>
      <c r="AY43" s="107"/>
      <c r="AZ43" s="107">
        <f>AP43+AU43</f>
        <v>1946046.94</v>
      </c>
      <c r="BA43" s="107"/>
      <c r="BB43" s="107"/>
      <c r="BC43" s="107"/>
      <c r="BD43" s="107">
        <f>AP43-AA43</f>
        <v>18746.939999999944</v>
      </c>
      <c r="BE43" s="107"/>
      <c r="BF43" s="107"/>
      <c r="BG43" s="107"/>
      <c r="BH43" s="107"/>
      <c r="BI43" s="107">
        <f>AU43-AF43</f>
        <v>0</v>
      </c>
      <c r="BJ43" s="107"/>
      <c r="BK43" s="107"/>
      <c r="BL43" s="107"/>
      <c r="BM43" s="107"/>
      <c r="BN43" s="107">
        <f>BD43+BI43</f>
        <v>18746.939999999944</v>
      </c>
      <c r="BO43" s="107"/>
      <c r="BP43" s="107"/>
      <c r="BQ43" s="107"/>
      <c r="CA43" s="1" t="s">
        <v>20</v>
      </c>
    </row>
    <row r="44" spans="1:79" s="118" customFormat="1" ht="15" customHeight="1" x14ac:dyDescent="0.25">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1927300</v>
      </c>
      <c r="AB44" s="108"/>
      <c r="AC44" s="108"/>
      <c r="AD44" s="108"/>
      <c r="AE44" s="108"/>
      <c r="AF44" s="108">
        <v>0</v>
      </c>
      <c r="AG44" s="108"/>
      <c r="AH44" s="108"/>
      <c r="AI44" s="108"/>
      <c r="AJ44" s="108"/>
      <c r="AK44" s="108">
        <f>AA44+AF44</f>
        <v>1927300</v>
      </c>
      <c r="AL44" s="108"/>
      <c r="AM44" s="108"/>
      <c r="AN44" s="108"/>
      <c r="AO44" s="108"/>
      <c r="AP44" s="108">
        <v>1946046.94</v>
      </c>
      <c r="AQ44" s="108"/>
      <c r="AR44" s="108"/>
      <c r="AS44" s="108"/>
      <c r="AT44" s="108"/>
      <c r="AU44" s="108">
        <v>0</v>
      </c>
      <c r="AV44" s="108"/>
      <c r="AW44" s="108"/>
      <c r="AX44" s="108"/>
      <c r="AY44" s="108"/>
      <c r="AZ44" s="108">
        <f>AP44+AU44</f>
        <v>1946046.94</v>
      </c>
      <c r="BA44" s="108"/>
      <c r="BB44" s="108"/>
      <c r="BC44" s="108"/>
      <c r="BD44" s="108">
        <f>AP44-AA44</f>
        <v>18746.939999999944</v>
      </c>
      <c r="BE44" s="108"/>
      <c r="BF44" s="108"/>
      <c r="BG44" s="108"/>
      <c r="BH44" s="108"/>
      <c r="BI44" s="108">
        <f>AU44-AF44</f>
        <v>0</v>
      </c>
      <c r="BJ44" s="108"/>
      <c r="BK44" s="108"/>
      <c r="BL44" s="108"/>
      <c r="BM44" s="108"/>
      <c r="BN44" s="108">
        <f>BD44+BI44</f>
        <v>18746.939999999944</v>
      </c>
      <c r="BO44" s="108"/>
      <c r="BP44" s="108"/>
      <c r="BQ44" s="108"/>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 x14ac:dyDescent="0.25">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5">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5">
      <c r="A51" s="119">
        <v>1</v>
      </c>
      <c r="B51" s="120"/>
      <c r="C51" s="121" t="s">
        <v>85</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5" t="s">
        <v>135</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5">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 customHeight="1" x14ac:dyDescent="0.3">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5">
      <c r="A59" s="114"/>
      <c r="B59" s="114"/>
      <c r="C59" s="122" t="s">
        <v>86</v>
      </c>
      <c r="D59" s="122"/>
      <c r="E59" s="122"/>
      <c r="F59" s="122"/>
      <c r="G59" s="122"/>
      <c r="H59" s="122"/>
      <c r="I59" s="122"/>
      <c r="J59" s="122"/>
      <c r="K59" s="122"/>
      <c r="L59" s="122"/>
      <c r="M59" s="122"/>
      <c r="N59" s="122"/>
      <c r="O59" s="122"/>
      <c r="P59" s="122"/>
      <c r="Q59" s="122"/>
      <c r="R59" s="122"/>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3">
        <f>AN59-X59</f>
        <v>0</v>
      </c>
      <c r="BE59" s="123"/>
      <c r="BF59" s="123"/>
      <c r="BG59" s="123"/>
      <c r="BH59" s="123"/>
      <c r="BI59" s="123">
        <f>AY59+BD59</f>
        <v>0</v>
      </c>
      <c r="BJ59" s="123"/>
      <c r="BK59" s="123"/>
      <c r="BL59" s="123"/>
      <c r="BM59" s="123"/>
      <c r="BN59" s="123"/>
      <c r="BO59" s="124"/>
      <c r="BP59" s="124"/>
      <c r="BQ59" s="124"/>
      <c r="CA59" s="118" t="s">
        <v>22</v>
      </c>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5">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6" x14ac:dyDescent="0.25">
      <c r="A68" s="114">
        <v>0</v>
      </c>
      <c r="B68" s="114"/>
      <c r="C68" s="125" t="s">
        <v>87</v>
      </c>
      <c r="D68" s="125"/>
      <c r="E68" s="125"/>
      <c r="F68" s="125"/>
      <c r="G68" s="125"/>
      <c r="H68" s="125"/>
      <c r="I68" s="125"/>
      <c r="J68" s="125" t="s">
        <v>88</v>
      </c>
      <c r="K68" s="125"/>
      <c r="L68" s="125"/>
      <c r="M68" s="125"/>
      <c r="N68" s="125"/>
      <c r="O68" s="125" t="s">
        <v>88</v>
      </c>
      <c r="P68" s="125"/>
      <c r="Q68" s="125"/>
      <c r="R68" s="125"/>
      <c r="S68" s="125"/>
      <c r="T68" s="125"/>
      <c r="U68" s="125"/>
      <c r="V68" s="125"/>
      <c r="W68" s="125"/>
      <c r="X68" s="125"/>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6"/>
      <c r="BS68" s="126"/>
      <c r="BT68" s="126"/>
      <c r="BU68" s="126"/>
      <c r="BV68" s="126"/>
      <c r="BW68" s="126"/>
      <c r="BX68" s="126"/>
      <c r="BY68" s="126"/>
      <c r="BZ68" s="127"/>
      <c r="CA68" s="118" t="s">
        <v>24</v>
      </c>
    </row>
    <row r="69" spans="1:79" ht="26.4" customHeight="1" x14ac:dyDescent="0.25">
      <c r="A69" s="91">
        <v>1</v>
      </c>
      <c r="B69" s="91"/>
      <c r="C69" s="129" t="s">
        <v>89</v>
      </c>
      <c r="D69" s="112"/>
      <c r="E69" s="112"/>
      <c r="F69" s="112"/>
      <c r="G69" s="112"/>
      <c r="H69" s="112"/>
      <c r="I69" s="113"/>
      <c r="J69" s="130" t="s">
        <v>90</v>
      </c>
      <c r="K69" s="130"/>
      <c r="L69" s="130"/>
      <c r="M69" s="130"/>
      <c r="N69" s="130"/>
      <c r="O69" s="130" t="s">
        <v>91</v>
      </c>
      <c r="P69" s="130"/>
      <c r="Q69" s="130"/>
      <c r="R69" s="130"/>
      <c r="S69" s="130"/>
      <c r="T69" s="130"/>
      <c r="U69" s="130"/>
      <c r="V69" s="130"/>
      <c r="W69" s="130"/>
      <c r="X69" s="130"/>
      <c r="Y69" s="107">
        <v>6</v>
      </c>
      <c r="Z69" s="107"/>
      <c r="AA69" s="107"/>
      <c r="AB69" s="107"/>
      <c r="AC69" s="107"/>
      <c r="AD69" s="107">
        <v>0</v>
      </c>
      <c r="AE69" s="107"/>
      <c r="AF69" s="107"/>
      <c r="AG69" s="107"/>
      <c r="AH69" s="107"/>
      <c r="AI69" s="107">
        <v>6</v>
      </c>
      <c r="AJ69" s="107"/>
      <c r="AK69" s="107"/>
      <c r="AL69" s="107"/>
      <c r="AM69" s="107"/>
      <c r="AN69" s="107">
        <v>6</v>
      </c>
      <c r="AO69" s="107"/>
      <c r="AP69" s="107"/>
      <c r="AQ69" s="107"/>
      <c r="AR69" s="107"/>
      <c r="AS69" s="107">
        <v>0</v>
      </c>
      <c r="AT69" s="107"/>
      <c r="AU69" s="107"/>
      <c r="AV69" s="107"/>
      <c r="AW69" s="107"/>
      <c r="AX69" s="107">
        <v>6</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9" ht="39.6" customHeight="1" x14ac:dyDescent="0.25">
      <c r="A70" s="91">
        <v>2</v>
      </c>
      <c r="B70" s="91"/>
      <c r="C70" s="129" t="s">
        <v>92</v>
      </c>
      <c r="D70" s="112"/>
      <c r="E70" s="112"/>
      <c r="F70" s="112"/>
      <c r="G70" s="112"/>
      <c r="H70" s="112"/>
      <c r="I70" s="113"/>
      <c r="J70" s="130" t="s">
        <v>90</v>
      </c>
      <c r="K70" s="130"/>
      <c r="L70" s="130"/>
      <c r="M70" s="130"/>
      <c r="N70" s="130"/>
      <c r="O70" s="130" t="s">
        <v>91</v>
      </c>
      <c r="P70" s="130"/>
      <c r="Q70" s="130"/>
      <c r="R70" s="130"/>
      <c r="S70" s="130"/>
      <c r="T70" s="130"/>
      <c r="U70" s="130"/>
      <c r="V70" s="130"/>
      <c r="W70" s="130"/>
      <c r="X70" s="130"/>
      <c r="Y70" s="107">
        <v>6</v>
      </c>
      <c r="Z70" s="107"/>
      <c r="AA70" s="107"/>
      <c r="AB70" s="107"/>
      <c r="AC70" s="107"/>
      <c r="AD70" s="107">
        <v>0</v>
      </c>
      <c r="AE70" s="107"/>
      <c r="AF70" s="107"/>
      <c r="AG70" s="107"/>
      <c r="AH70" s="107"/>
      <c r="AI70" s="107">
        <v>6</v>
      </c>
      <c r="AJ70" s="107"/>
      <c r="AK70" s="107"/>
      <c r="AL70" s="107"/>
      <c r="AM70" s="107"/>
      <c r="AN70" s="107">
        <v>6</v>
      </c>
      <c r="AO70" s="107"/>
      <c r="AP70" s="107"/>
      <c r="AQ70" s="107"/>
      <c r="AR70" s="107"/>
      <c r="AS70" s="107">
        <v>0</v>
      </c>
      <c r="AT70" s="107"/>
      <c r="AU70" s="107"/>
      <c r="AV70" s="107"/>
      <c r="AW70" s="107"/>
      <c r="AX70" s="107">
        <v>6</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9" ht="39.6" customHeight="1" x14ac:dyDescent="0.25">
      <c r="A71" s="91">
        <v>3</v>
      </c>
      <c r="B71" s="91"/>
      <c r="C71" s="129" t="s">
        <v>93</v>
      </c>
      <c r="D71" s="112"/>
      <c r="E71" s="112"/>
      <c r="F71" s="112"/>
      <c r="G71" s="112"/>
      <c r="H71" s="112"/>
      <c r="I71" s="113"/>
      <c r="J71" s="130" t="s">
        <v>90</v>
      </c>
      <c r="K71" s="130"/>
      <c r="L71" s="130"/>
      <c r="M71" s="130"/>
      <c r="N71" s="130"/>
      <c r="O71" s="130" t="s">
        <v>91</v>
      </c>
      <c r="P71" s="130"/>
      <c r="Q71" s="130"/>
      <c r="R71" s="130"/>
      <c r="S71" s="130"/>
      <c r="T71" s="130"/>
      <c r="U71" s="130"/>
      <c r="V71" s="130"/>
      <c r="W71" s="130"/>
      <c r="X71" s="130"/>
      <c r="Y71" s="107">
        <v>1</v>
      </c>
      <c r="Z71" s="107"/>
      <c r="AA71" s="107"/>
      <c r="AB71" s="107"/>
      <c r="AC71" s="107"/>
      <c r="AD71" s="107">
        <v>0</v>
      </c>
      <c r="AE71" s="107"/>
      <c r="AF71" s="107"/>
      <c r="AG71" s="107"/>
      <c r="AH71" s="107"/>
      <c r="AI71" s="107">
        <v>1</v>
      </c>
      <c r="AJ71" s="107"/>
      <c r="AK71" s="107"/>
      <c r="AL71" s="107"/>
      <c r="AM71" s="107"/>
      <c r="AN71" s="107">
        <v>1</v>
      </c>
      <c r="AO71" s="107"/>
      <c r="AP71" s="107"/>
      <c r="AQ71" s="107"/>
      <c r="AR71" s="107"/>
      <c r="AS71" s="107">
        <v>0</v>
      </c>
      <c r="AT71" s="107"/>
      <c r="AU71" s="107"/>
      <c r="AV71" s="107"/>
      <c r="AW71" s="107"/>
      <c r="AX71" s="107">
        <v>1</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ht="15.6" x14ac:dyDescent="0.25">
      <c r="A72" s="91">
        <v>4</v>
      </c>
      <c r="B72" s="91"/>
      <c r="C72" s="129" t="s">
        <v>94</v>
      </c>
      <c r="D72" s="112"/>
      <c r="E72" s="112"/>
      <c r="F72" s="112"/>
      <c r="G72" s="112"/>
      <c r="H72" s="112"/>
      <c r="I72" s="113"/>
      <c r="J72" s="130" t="s">
        <v>90</v>
      </c>
      <c r="K72" s="130"/>
      <c r="L72" s="130"/>
      <c r="M72" s="130"/>
      <c r="N72" s="130"/>
      <c r="O72" s="130" t="s">
        <v>91</v>
      </c>
      <c r="P72" s="130"/>
      <c r="Q72" s="130"/>
      <c r="R72" s="130"/>
      <c r="S72" s="130"/>
      <c r="T72" s="130"/>
      <c r="U72" s="130"/>
      <c r="V72" s="130"/>
      <c r="W72" s="130"/>
      <c r="X72" s="130"/>
      <c r="Y72" s="107">
        <v>5</v>
      </c>
      <c r="Z72" s="107"/>
      <c r="AA72" s="107"/>
      <c r="AB72" s="107"/>
      <c r="AC72" s="107"/>
      <c r="AD72" s="107">
        <v>0</v>
      </c>
      <c r="AE72" s="107"/>
      <c r="AF72" s="107"/>
      <c r="AG72" s="107"/>
      <c r="AH72" s="107"/>
      <c r="AI72" s="107">
        <v>5</v>
      </c>
      <c r="AJ72" s="107"/>
      <c r="AK72" s="107"/>
      <c r="AL72" s="107"/>
      <c r="AM72" s="107"/>
      <c r="AN72" s="107">
        <v>5</v>
      </c>
      <c r="AO72" s="107"/>
      <c r="AP72" s="107"/>
      <c r="AQ72" s="107"/>
      <c r="AR72" s="107"/>
      <c r="AS72" s="107">
        <v>0</v>
      </c>
      <c r="AT72" s="107"/>
      <c r="AU72" s="107"/>
      <c r="AV72" s="107"/>
      <c r="AW72" s="107"/>
      <c r="AX72" s="107">
        <v>5</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ht="15.6" customHeight="1" x14ac:dyDescent="0.25">
      <c r="A73" s="91">
        <v>5</v>
      </c>
      <c r="B73" s="91"/>
      <c r="C73" s="129" t="s">
        <v>95</v>
      </c>
      <c r="D73" s="112"/>
      <c r="E73" s="112"/>
      <c r="F73" s="112"/>
      <c r="G73" s="112"/>
      <c r="H73" s="112"/>
      <c r="I73" s="113"/>
      <c r="J73" s="130" t="s">
        <v>90</v>
      </c>
      <c r="K73" s="130"/>
      <c r="L73" s="130"/>
      <c r="M73" s="130"/>
      <c r="N73" s="130"/>
      <c r="O73" s="130" t="s">
        <v>91</v>
      </c>
      <c r="P73" s="130"/>
      <c r="Q73" s="130"/>
      <c r="R73" s="130"/>
      <c r="S73" s="130"/>
      <c r="T73" s="130"/>
      <c r="U73" s="130"/>
      <c r="V73" s="130"/>
      <c r="W73" s="130"/>
      <c r="X73" s="130"/>
      <c r="Y73" s="107">
        <v>0</v>
      </c>
      <c r="Z73" s="107"/>
      <c r="AA73" s="107"/>
      <c r="AB73" s="107"/>
      <c r="AC73" s="107"/>
      <c r="AD73" s="107">
        <v>0</v>
      </c>
      <c r="AE73" s="107"/>
      <c r="AF73" s="107"/>
      <c r="AG73" s="107"/>
      <c r="AH73" s="107"/>
      <c r="AI73" s="107">
        <v>0</v>
      </c>
      <c r="AJ73" s="107"/>
      <c r="AK73" s="107"/>
      <c r="AL73" s="107"/>
      <c r="AM73" s="107"/>
      <c r="AN73" s="107">
        <v>0</v>
      </c>
      <c r="AO73" s="107"/>
      <c r="AP73" s="107"/>
      <c r="AQ73" s="107"/>
      <c r="AR73" s="107"/>
      <c r="AS73" s="107">
        <v>0</v>
      </c>
      <c r="AT73" s="107"/>
      <c r="AU73" s="107"/>
      <c r="AV73" s="107"/>
      <c r="AW73" s="107"/>
      <c r="AX73" s="107">
        <v>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ht="26.4" customHeight="1" x14ac:dyDescent="0.25">
      <c r="A74" s="91">
        <v>6</v>
      </c>
      <c r="B74" s="91"/>
      <c r="C74" s="129" t="s">
        <v>96</v>
      </c>
      <c r="D74" s="112"/>
      <c r="E74" s="112"/>
      <c r="F74" s="112"/>
      <c r="G74" s="112"/>
      <c r="H74" s="112"/>
      <c r="I74" s="113"/>
      <c r="J74" s="130" t="s">
        <v>97</v>
      </c>
      <c r="K74" s="130"/>
      <c r="L74" s="130"/>
      <c r="M74" s="130"/>
      <c r="N74" s="130"/>
      <c r="O74" s="129" t="s">
        <v>98</v>
      </c>
      <c r="P74" s="112"/>
      <c r="Q74" s="112"/>
      <c r="R74" s="112"/>
      <c r="S74" s="112"/>
      <c r="T74" s="112"/>
      <c r="U74" s="112"/>
      <c r="V74" s="112"/>
      <c r="W74" s="112"/>
      <c r="X74" s="113"/>
      <c r="Y74" s="107">
        <v>6</v>
      </c>
      <c r="Z74" s="107"/>
      <c r="AA74" s="107"/>
      <c r="AB74" s="107"/>
      <c r="AC74" s="107"/>
      <c r="AD74" s="107">
        <v>0</v>
      </c>
      <c r="AE74" s="107"/>
      <c r="AF74" s="107"/>
      <c r="AG74" s="107"/>
      <c r="AH74" s="107"/>
      <c r="AI74" s="107">
        <v>6</v>
      </c>
      <c r="AJ74" s="107"/>
      <c r="AK74" s="107"/>
      <c r="AL74" s="107"/>
      <c r="AM74" s="107"/>
      <c r="AN74" s="107">
        <v>6</v>
      </c>
      <c r="AO74" s="107"/>
      <c r="AP74" s="107"/>
      <c r="AQ74" s="107"/>
      <c r="AR74" s="107"/>
      <c r="AS74" s="107">
        <v>0</v>
      </c>
      <c r="AT74" s="107"/>
      <c r="AU74" s="107"/>
      <c r="AV74" s="107"/>
      <c r="AW74" s="107"/>
      <c r="AX74" s="107">
        <v>6</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15.6" customHeight="1" x14ac:dyDescent="0.25">
      <c r="A75" s="91">
        <v>7</v>
      </c>
      <c r="B75" s="91"/>
      <c r="C75" s="129" t="s">
        <v>99</v>
      </c>
      <c r="D75" s="112"/>
      <c r="E75" s="112"/>
      <c r="F75" s="112"/>
      <c r="G75" s="112"/>
      <c r="H75" s="112"/>
      <c r="I75" s="113"/>
      <c r="J75" s="130" t="s">
        <v>97</v>
      </c>
      <c r="K75" s="130"/>
      <c r="L75" s="130"/>
      <c r="M75" s="130"/>
      <c r="N75" s="130"/>
      <c r="O75" s="129" t="s">
        <v>98</v>
      </c>
      <c r="P75" s="112"/>
      <c r="Q75" s="112"/>
      <c r="R75" s="112"/>
      <c r="S75" s="112"/>
      <c r="T75" s="112"/>
      <c r="U75" s="112"/>
      <c r="V75" s="112"/>
      <c r="W75" s="112"/>
      <c r="X75" s="113"/>
      <c r="Y75" s="107">
        <v>5</v>
      </c>
      <c r="Z75" s="107"/>
      <c r="AA75" s="107"/>
      <c r="AB75" s="107"/>
      <c r="AC75" s="107"/>
      <c r="AD75" s="107">
        <v>0</v>
      </c>
      <c r="AE75" s="107"/>
      <c r="AF75" s="107"/>
      <c r="AG75" s="107"/>
      <c r="AH75" s="107"/>
      <c r="AI75" s="107">
        <v>5</v>
      </c>
      <c r="AJ75" s="107"/>
      <c r="AK75" s="107"/>
      <c r="AL75" s="107"/>
      <c r="AM75" s="107"/>
      <c r="AN75" s="107">
        <v>5</v>
      </c>
      <c r="AO75" s="107"/>
      <c r="AP75" s="107"/>
      <c r="AQ75" s="107"/>
      <c r="AR75" s="107"/>
      <c r="AS75" s="107">
        <v>0</v>
      </c>
      <c r="AT75" s="107"/>
      <c r="AU75" s="107"/>
      <c r="AV75" s="107"/>
      <c r="AW75" s="107"/>
      <c r="AX75" s="107">
        <v>5</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6" customHeight="1" x14ac:dyDescent="0.25">
      <c r="A76" s="91">
        <v>8</v>
      </c>
      <c r="B76" s="91"/>
      <c r="C76" s="129" t="s">
        <v>100</v>
      </c>
      <c r="D76" s="112"/>
      <c r="E76" s="112"/>
      <c r="F76" s="112"/>
      <c r="G76" s="112"/>
      <c r="H76" s="112"/>
      <c r="I76" s="113"/>
      <c r="J76" s="130" t="s">
        <v>97</v>
      </c>
      <c r="K76" s="130"/>
      <c r="L76" s="130"/>
      <c r="M76" s="130"/>
      <c r="N76" s="130"/>
      <c r="O76" s="129" t="s">
        <v>98</v>
      </c>
      <c r="P76" s="112"/>
      <c r="Q76" s="112"/>
      <c r="R76" s="112"/>
      <c r="S76" s="112"/>
      <c r="T76" s="112"/>
      <c r="U76" s="112"/>
      <c r="V76" s="112"/>
      <c r="W76" s="112"/>
      <c r="X76" s="113"/>
      <c r="Y76" s="107">
        <v>1</v>
      </c>
      <c r="Z76" s="107"/>
      <c r="AA76" s="107"/>
      <c r="AB76" s="107"/>
      <c r="AC76" s="107"/>
      <c r="AD76" s="107">
        <v>0</v>
      </c>
      <c r="AE76" s="107"/>
      <c r="AF76" s="107"/>
      <c r="AG76" s="107"/>
      <c r="AH76" s="107"/>
      <c r="AI76" s="107">
        <v>1</v>
      </c>
      <c r="AJ76" s="107"/>
      <c r="AK76" s="107"/>
      <c r="AL76" s="107"/>
      <c r="AM76" s="107"/>
      <c r="AN76" s="107">
        <v>1</v>
      </c>
      <c r="AO76" s="107"/>
      <c r="AP76" s="107"/>
      <c r="AQ76" s="107"/>
      <c r="AR76" s="107"/>
      <c r="AS76" s="107">
        <v>0</v>
      </c>
      <c r="AT76" s="107"/>
      <c r="AU76" s="107"/>
      <c r="AV76" s="107"/>
      <c r="AW76" s="107"/>
      <c r="AX76" s="107">
        <v>1</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s="118" customFormat="1" ht="15.6" x14ac:dyDescent="0.25">
      <c r="A77" s="114">
        <v>0</v>
      </c>
      <c r="B77" s="114"/>
      <c r="C77" s="128" t="s">
        <v>101</v>
      </c>
      <c r="D77" s="116"/>
      <c r="E77" s="116"/>
      <c r="F77" s="116"/>
      <c r="G77" s="116"/>
      <c r="H77" s="116"/>
      <c r="I77" s="117"/>
      <c r="J77" s="125" t="s">
        <v>88</v>
      </c>
      <c r="K77" s="125"/>
      <c r="L77" s="125"/>
      <c r="M77" s="125"/>
      <c r="N77" s="125"/>
      <c r="O77" s="128" t="s">
        <v>88</v>
      </c>
      <c r="P77" s="116"/>
      <c r="Q77" s="116"/>
      <c r="R77" s="116"/>
      <c r="S77" s="116"/>
      <c r="T77" s="116"/>
      <c r="U77" s="116"/>
      <c r="V77" s="116"/>
      <c r="W77" s="116"/>
      <c r="X77" s="117"/>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6"/>
      <c r="BS77" s="126"/>
      <c r="BT77" s="126"/>
      <c r="BU77" s="126"/>
      <c r="BV77" s="126"/>
      <c r="BW77" s="126"/>
      <c r="BX77" s="126"/>
      <c r="BY77" s="126"/>
      <c r="BZ77" s="127"/>
    </row>
    <row r="78" spans="1:79" ht="52.8" customHeight="1" x14ac:dyDescent="0.25">
      <c r="A78" s="91">
        <v>1</v>
      </c>
      <c r="B78" s="91"/>
      <c r="C78" s="129" t="s">
        <v>102</v>
      </c>
      <c r="D78" s="112"/>
      <c r="E78" s="112"/>
      <c r="F78" s="112"/>
      <c r="G78" s="112"/>
      <c r="H78" s="112"/>
      <c r="I78" s="113"/>
      <c r="J78" s="130" t="s">
        <v>90</v>
      </c>
      <c r="K78" s="130"/>
      <c r="L78" s="130"/>
      <c r="M78" s="130"/>
      <c r="N78" s="130"/>
      <c r="O78" s="129" t="s">
        <v>103</v>
      </c>
      <c r="P78" s="112"/>
      <c r="Q78" s="112"/>
      <c r="R78" s="112"/>
      <c r="S78" s="112"/>
      <c r="T78" s="112"/>
      <c r="U78" s="112"/>
      <c r="V78" s="112"/>
      <c r="W78" s="112"/>
      <c r="X78" s="113"/>
      <c r="Y78" s="107">
        <v>8</v>
      </c>
      <c r="Z78" s="107"/>
      <c r="AA78" s="107"/>
      <c r="AB78" s="107"/>
      <c r="AC78" s="107"/>
      <c r="AD78" s="107">
        <v>0</v>
      </c>
      <c r="AE78" s="107"/>
      <c r="AF78" s="107"/>
      <c r="AG78" s="107"/>
      <c r="AH78" s="107"/>
      <c r="AI78" s="107">
        <v>8</v>
      </c>
      <c r="AJ78" s="107"/>
      <c r="AK78" s="107"/>
      <c r="AL78" s="107"/>
      <c r="AM78" s="107"/>
      <c r="AN78" s="107">
        <v>7</v>
      </c>
      <c r="AO78" s="107"/>
      <c r="AP78" s="107"/>
      <c r="AQ78" s="107"/>
      <c r="AR78" s="107"/>
      <c r="AS78" s="107">
        <v>0</v>
      </c>
      <c r="AT78" s="107"/>
      <c r="AU78" s="107"/>
      <c r="AV78" s="107"/>
      <c r="AW78" s="107"/>
      <c r="AX78" s="107">
        <v>7</v>
      </c>
      <c r="AY78" s="107"/>
      <c r="AZ78" s="107"/>
      <c r="BA78" s="107"/>
      <c r="BB78" s="107"/>
      <c r="BC78" s="107">
        <f>AN78-Y78</f>
        <v>-1</v>
      </c>
      <c r="BD78" s="107"/>
      <c r="BE78" s="107"/>
      <c r="BF78" s="107"/>
      <c r="BG78" s="107"/>
      <c r="BH78" s="107">
        <f>AS78-AD78</f>
        <v>0</v>
      </c>
      <c r="BI78" s="107"/>
      <c r="BJ78" s="107"/>
      <c r="BK78" s="107"/>
      <c r="BL78" s="107"/>
      <c r="BM78" s="107">
        <v>-1</v>
      </c>
      <c r="BN78" s="107"/>
      <c r="BO78" s="107"/>
      <c r="BP78" s="107"/>
      <c r="BQ78" s="107"/>
      <c r="BR78" s="11"/>
      <c r="BS78" s="11"/>
      <c r="BT78" s="11"/>
      <c r="BU78" s="11"/>
      <c r="BV78" s="11"/>
      <c r="BW78" s="11"/>
      <c r="BX78" s="11"/>
      <c r="BY78" s="11"/>
      <c r="BZ78" s="9"/>
    </row>
    <row r="79" spans="1:79" ht="39.6" customHeight="1" x14ac:dyDescent="0.25">
      <c r="A79" s="91">
        <v>2</v>
      </c>
      <c r="B79" s="91"/>
      <c r="C79" s="129" t="s">
        <v>104</v>
      </c>
      <c r="D79" s="112"/>
      <c r="E79" s="112"/>
      <c r="F79" s="112"/>
      <c r="G79" s="112"/>
      <c r="H79" s="112"/>
      <c r="I79" s="113"/>
      <c r="J79" s="130" t="s">
        <v>90</v>
      </c>
      <c r="K79" s="130"/>
      <c r="L79" s="130"/>
      <c r="M79" s="130"/>
      <c r="N79" s="130"/>
      <c r="O79" s="129" t="s">
        <v>105</v>
      </c>
      <c r="P79" s="112"/>
      <c r="Q79" s="112"/>
      <c r="R79" s="112"/>
      <c r="S79" s="112"/>
      <c r="T79" s="112"/>
      <c r="U79" s="112"/>
      <c r="V79" s="112"/>
      <c r="W79" s="112"/>
      <c r="X79" s="113"/>
      <c r="Y79" s="107">
        <v>290</v>
      </c>
      <c r="Z79" s="107"/>
      <c r="AA79" s="107"/>
      <c r="AB79" s="107"/>
      <c r="AC79" s="107"/>
      <c r="AD79" s="107">
        <v>0</v>
      </c>
      <c r="AE79" s="107"/>
      <c r="AF79" s="107"/>
      <c r="AG79" s="107"/>
      <c r="AH79" s="107"/>
      <c r="AI79" s="107">
        <v>290</v>
      </c>
      <c r="AJ79" s="107"/>
      <c r="AK79" s="107"/>
      <c r="AL79" s="107"/>
      <c r="AM79" s="107"/>
      <c r="AN79" s="107">
        <v>290</v>
      </c>
      <c r="AO79" s="107"/>
      <c r="AP79" s="107"/>
      <c r="AQ79" s="107"/>
      <c r="AR79" s="107"/>
      <c r="AS79" s="107">
        <v>0</v>
      </c>
      <c r="AT79" s="107"/>
      <c r="AU79" s="107"/>
      <c r="AV79" s="107"/>
      <c r="AW79" s="107"/>
      <c r="AX79" s="107">
        <v>290</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ht="39.6" customHeight="1" x14ac:dyDescent="0.25">
      <c r="A80" s="91">
        <v>3</v>
      </c>
      <c r="B80" s="91"/>
      <c r="C80" s="129" t="s">
        <v>106</v>
      </c>
      <c r="D80" s="112"/>
      <c r="E80" s="112"/>
      <c r="F80" s="112"/>
      <c r="G80" s="112"/>
      <c r="H80" s="112"/>
      <c r="I80" s="113"/>
      <c r="J80" s="130" t="s">
        <v>90</v>
      </c>
      <c r="K80" s="130"/>
      <c r="L80" s="130"/>
      <c r="M80" s="130"/>
      <c r="N80" s="130"/>
      <c r="O80" s="129" t="s">
        <v>107</v>
      </c>
      <c r="P80" s="112"/>
      <c r="Q80" s="112"/>
      <c r="R80" s="112"/>
      <c r="S80" s="112"/>
      <c r="T80" s="112"/>
      <c r="U80" s="112"/>
      <c r="V80" s="112"/>
      <c r="W80" s="112"/>
      <c r="X80" s="113"/>
      <c r="Y80" s="107">
        <v>4</v>
      </c>
      <c r="Z80" s="107"/>
      <c r="AA80" s="107"/>
      <c r="AB80" s="107"/>
      <c r="AC80" s="107"/>
      <c r="AD80" s="107">
        <v>0</v>
      </c>
      <c r="AE80" s="107"/>
      <c r="AF80" s="107"/>
      <c r="AG80" s="107"/>
      <c r="AH80" s="107"/>
      <c r="AI80" s="107">
        <v>4</v>
      </c>
      <c r="AJ80" s="107"/>
      <c r="AK80" s="107"/>
      <c r="AL80" s="107"/>
      <c r="AM80" s="107"/>
      <c r="AN80" s="107">
        <v>4</v>
      </c>
      <c r="AO80" s="107"/>
      <c r="AP80" s="107"/>
      <c r="AQ80" s="107"/>
      <c r="AR80" s="107"/>
      <c r="AS80" s="107">
        <v>0</v>
      </c>
      <c r="AT80" s="107"/>
      <c r="AU80" s="107"/>
      <c r="AV80" s="107"/>
      <c r="AW80" s="107"/>
      <c r="AX80" s="107">
        <v>4</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9" s="118" customFormat="1" ht="15.6" x14ac:dyDescent="0.25">
      <c r="A81" s="114">
        <v>0</v>
      </c>
      <c r="B81" s="114"/>
      <c r="C81" s="128" t="s">
        <v>108</v>
      </c>
      <c r="D81" s="116"/>
      <c r="E81" s="116"/>
      <c r="F81" s="116"/>
      <c r="G81" s="116"/>
      <c r="H81" s="116"/>
      <c r="I81" s="117"/>
      <c r="J81" s="125" t="s">
        <v>88</v>
      </c>
      <c r="K81" s="125"/>
      <c r="L81" s="125"/>
      <c r="M81" s="125"/>
      <c r="N81" s="125"/>
      <c r="O81" s="128" t="s">
        <v>88</v>
      </c>
      <c r="P81" s="116"/>
      <c r="Q81" s="116"/>
      <c r="R81" s="116"/>
      <c r="S81" s="116"/>
      <c r="T81" s="116"/>
      <c r="U81" s="116"/>
      <c r="V81" s="116"/>
      <c r="W81" s="116"/>
      <c r="X81" s="117"/>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26"/>
      <c r="BS81" s="126"/>
      <c r="BT81" s="126"/>
      <c r="BU81" s="126"/>
      <c r="BV81" s="126"/>
      <c r="BW81" s="126"/>
      <c r="BX81" s="126"/>
      <c r="BY81" s="126"/>
      <c r="BZ81" s="127"/>
    </row>
    <row r="82" spans="1:79" ht="52.8" customHeight="1" x14ac:dyDescent="0.25">
      <c r="A82" s="91">
        <v>1</v>
      </c>
      <c r="B82" s="91"/>
      <c r="C82" s="129" t="s">
        <v>109</v>
      </c>
      <c r="D82" s="112"/>
      <c r="E82" s="112"/>
      <c r="F82" s="112"/>
      <c r="G82" s="112"/>
      <c r="H82" s="112"/>
      <c r="I82" s="113"/>
      <c r="J82" s="130" t="s">
        <v>90</v>
      </c>
      <c r="K82" s="130"/>
      <c r="L82" s="130"/>
      <c r="M82" s="130"/>
      <c r="N82" s="130"/>
      <c r="O82" s="129" t="s">
        <v>110</v>
      </c>
      <c r="P82" s="112"/>
      <c r="Q82" s="112"/>
      <c r="R82" s="112"/>
      <c r="S82" s="112"/>
      <c r="T82" s="112"/>
      <c r="U82" s="112"/>
      <c r="V82" s="112"/>
      <c r="W82" s="112"/>
      <c r="X82" s="113"/>
      <c r="Y82" s="107">
        <v>48</v>
      </c>
      <c r="Z82" s="107"/>
      <c r="AA82" s="107"/>
      <c r="AB82" s="107"/>
      <c r="AC82" s="107"/>
      <c r="AD82" s="107">
        <v>0</v>
      </c>
      <c r="AE82" s="107"/>
      <c r="AF82" s="107"/>
      <c r="AG82" s="107"/>
      <c r="AH82" s="107"/>
      <c r="AI82" s="107">
        <v>48</v>
      </c>
      <c r="AJ82" s="107"/>
      <c r="AK82" s="107"/>
      <c r="AL82" s="107"/>
      <c r="AM82" s="107"/>
      <c r="AN82" s="107">
        <v>48</v>
      </c>
      <c r="AO82" s="107"/>
      <c r="AP82" s="107"/>
      <c r="AQ82" s="107"/>
      <c r="AR82" s="107"/>
      <c r="AS82" s="107">
        <v>0</v>
      </c>
      <c r="AT82" s="107"/>
      <c r="AU82" s="107"/>
      <c r="AV82" s="107"/>
      <c r="AW82" s="107"/>
      <c r="AX82" s="107">
        <v>48</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9" ht="52.8" customHeight="1" x14ac:dyDescent="0.25">
      <c r="A83" s="91">
        <v>2</v>
      </c>
      <c r="B83" s="91"/>
      <c r="C83" s="129" t="s">
        <v>111</v>
      </c>
      <c r="D83" s="112"/>
      <c r="E83" s="112"/>
      <c r="F83" s="112"/>
      <c r="G83" s="112"/>
      <c r="H83" s="112"/>
      <c r="I83" s="113"/>
      <c r="J83" s="130" t="s">
        <v>90</v>
      </c>
      <c r="K83" s="130"/>
      <c r="L83" s="130"/>
      <c r="M83" s="130"/>
      <c r="N83" s="130"/>
      <c r="O83" s="129" t="s">
        <v>112</v>
      </c>
      <c r="P83" s="112"/>
      <c r="Q83" s="112"/>
      <c r="R83" s="112"/>
      <c r="S83" s="112"/>
      <c r="T83" s="112"/>
      <c r="U83" s="112"/>
      <c r="V83" s="112"/>
      <c r="W83" s="112"/>
      <c r="X83" s="113"/>
      <c r="Y83" s="107">
        <v>1</v>
      </c>
      <c r="Z83" s="107"/>
      <c r="AA83" s="107"/>
      <c r="AB83" s="107"/>
      <c r="AC83" s="107"/>
      <c r="AD83" s="107">
        <v>0</v>
      </c>
      <c r="AE83" s="107"/>
      <c r="AF83" s="107"/>
      <c r="AG83" s="107"/>
      <c r="AH83" s="107"/>
      <c r="AI83" s="107">
        <v>1</v>
      </c>
      <c r="AJ83" s="107"/>
      <c r="AK83" s="107"/>
      <c r="AL83" s="107"/>
      <c r="AM83" s="107"/>
      <c r="AN83" s="107">
        <v>1</v>
      </c>
      <c r="AO83" s="107"/>
      <c r="AP83" s="107"/>
      <c r="AQ83" s="107"/>
      <c r="AR83" s="107"/>
      <c r="AS83" s="107">
        <v>0</v>
      </c>
      <c r="AT83" s="107"/>
      <c r="AU83" s="107"/>
      <c r="AV83" s="107"/>
      <c r="AW83" s="107"/>
      <c r="AX83" s="107">
        <v>1</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9" ht="39.6" customHeight="1" x14ac:dyDescent="0.25">
      <c r="A84" s="91">
        <v>3</v>
      </c>
      <c r="B84" s="91"/>
      <c r="C84" s="129" t="s">
        <v>113</v>
      </c>
      <c r="D84" s="112"/>
      <c r="E84" s="112"/>
      <c r="F84" s="112"/>
      <c r="G84" s="112"/>
      <c r="H84" s="112"/>
      <c r="I84" s="113"/>
      <c r="J84" s="130" t="s">
        <v>114</v>
      </c>
      <c r="K84" s="130"/>
      <c r="L84" s="130"/>
      <c r="M84" s="130"/>
      <c r="N84" s="130"/>
      <c r="O84" s="129" t="s">
        <v>115</v>
      </c>
      <c r="P84" s="112"/>
      <c r="Q84" s="112"/>
      <c r="R84" s="112"/>
      <c r="S84" s="112"/>
      <c r="T84" s="112"/>
      <c r="U84" s="112"/>
      <c r="V84" s="112"/>
      <c r="W84" s="112"/>
      <c r="X84" s="113"/>
      <c r="Y84" s="107">
        <v>326.12</v>
      </c>
      <c r="Z84" s="107"/>
      <c r="AA84" s="107"/>
      <c r="AB84" s="107"/>
      <c r="AC84" s="107"/>
      <c r="AD84" s="107">
        <v>0</v>
      </c>
      <c r="AE84" s="107"/>
      <c r="AF84" s="107"/>
      <c r="AG84" s="107"/>
      <c r="AH84" s="107"/>
      <c r="AI84" s="107">
        <v>326.12</v>
      </c>
      <c r="AJ84" s="107"/>
      <c r="AK84" s="107"/>
      <c r="AL84" s="107"/>
      <c r="AM84" s="107"/>
      <c r="AN84" s="107">
        <v>324.33999999999997</v>
      </c>
      <c r="AO84" s="107"/>
      <c r="AP84" s="107"/>
      <c r="AQ84" s="107"/>
      <c r="AR84" s="107"/>
      <c r="AS84" s="107">
        <v>0</v>
      </c>
      <c r="AT84" s="107"/>
      <c r="AU84" s="107"/>
      <c r="AV84" s="107"/>
      <c r="AW84" s="107"/>
      <c r="AX84" s="107">
        <v>324.33999999999997</v>
      </c>
      <c r="AY84" s="107"/>
      <c r="AZ84" s="107"/>
      <c r="BA84" s="107"/>
      <c r="BB84" s="107"/>
      <c r="BC84" s="107">
        <f>AN84-Y84</f>
        <v>-1.7800000000000296</v>
      </c>
      <c r="BD84" s="107"/>
      <c r="BE84" s="107"/>
      <c r="BF84" s="107"/>
      <c r="BG84" s="107"/>
      <c r="BH84" s="107">
        <f>AS84-AD84</f>
        <v>0</v>
      </c>
      <c r="BI84" s="107"/>
      <c r="BJ84" s="107"/>
      <c r="BK84" s="107"/>
      <c r="BL84" s="107"/>
      <c r="BM84" s="107">
        <v>-1.7800000000000296</v>
      </c>
      <c r="BN84" s="107"/>
      <c r="BO84" s="107"/>
      <c r="BP84" s="107"/>
      <c r="BQ84" s="107"/>
      <c r="BR84" s="11"/>
      <c r="BS84" s="11"/>
      <c r="BT84" s="11"/>
      <c r="BU84" s="11"/>
      <c r="BV84" s="11"/>
      <c r="BW84" s="11"/>
      <c r="BX84" s="11"/>
      <c r="BY84" s="11"/>
      <c r="BZ84" s="9"/>
    </row>
    <row r="85" spans="1:79" s="118" customFormat="1" ht="15.6" x14ac:dyDescent="0.25">
      <c r="A85" s="114">
        <v>0</v>
      </c>
      <c r="B85" s="114"/>
      <c r="C85" s="128" t="s">
        <v>116</v>
      </c>
      <c r="D85" s="116"/>
      <c r="E85" s="116"/>
      <c r="F85" s="116"/>
      <c r="G85" s="116"/>
      <c r="H85" s="116"/>
      <c r="I85" s="117"/>
      <c r="J85" s="125" t="s">
        <v>88</v>
      </c>
      <c r="K85" s="125"/>
      <c r="L85" s="125"/>
      <c r="M85" s="125"/>
      <c r="N85" s="125"/>
      <c r="O85" s="128" t="s">
        <v>88</v>
      </c>
      <c r="P85" s="116"/>
      <c r="Q85" s="116"/>
      <c r="R85" s="116"/>
      <c r="S85" s="116"/>
      <c r="T85" s="116"/>
      <c r="U85" s="116"/>
      <c r="V85" s="116"/>
      <c r="W85" s="116"/>
      <c r="X85" s="117"/>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6"/>
      <c r="BS85" s="126"/>
      <c r="BT85" s="126"/>
      <c r="BU85" s="126"/>
      <c r="BV85" s="126"/>
      <c r="BW85" s="126"/>
      <c r="BX85" s="126"/>
      <c r="BY85" s="126"/>
      <c r="BZ85" s="127"/>
    </row>
    <row r="86" spans="1:79" ht="66" customHeight="1" x14ac:dyDescent="0.25">
      <c r="A86" s="91">
        <v>1</v>
      </c>
      <c r="B86" s="91"/>
      <c r="C86" s="129" t="s">
        <v>117</v>
      </c>
      <c r="D86" s="112"/>
      <c r="E86" s="112"/>
      <c r="F86" s="112"/>
      <c r="G86" s="112"/>
      <c r="H86" s="112"/>
      <c r="I86" s="113"/>
      <c r="J86" s="130" t="s">
        <v>118</v>
      </c>
      <c r="K86" s="130"/>
      <c r="L86" s="130"/>
      <c r="M86" s="130"/>
      <c r="N86" s="130"/>
      <c r="O86" s="129" t="s">
        <v>119</v>
      </c>
      <c r="P86" s="112"/>
      <c r="Q86" s="112"/>
      <c r="R86" s="112"/>
      <c r="S86" s="112"/>
      <c r="T86" s="112"/>
      <c r="U86" s="112"/>
      <c r="V86" s="112"/>
      <c r="W86" s="112"/>
      <c r="X86" s="113"/>
      <c r="Y86" s="107">
        <v>100</v>
      </c>
      <c r="Z86" s="107"/>
      <c r="AA86" s="107"/>
      <c r="AB86" s="107"/>
      <c r="AC86" s="107"/>
      <c r="AD86" s="107">
        <v>0</v>
      </c>
      <c r="AE86" s="107"/>
      <c r="AF86" s="107"/>
      <c r="AG86" s="107"/>
      <c r="AH86" s="107"/>
      <c r="AI86" s="107">
        <v>100</v>
      </c>
      <c r="AJ86" s="107"/>
      <c r="AK86" s="107"/>
      <c r="AL86" s="107"/>
      <c r="AM86" s="107"/>
      <c r="AN86" s="107">
        <v>100</v>
      </c>
      <c r="AO86" s="107"/>
      <c r="AP86" s="107"/>
      <c r="AQ86" s="107"/>
      <c r="AR86" s="107"/>
      <c r="AS86" s="107">
        <v>0</v>
      </c>
      <c r="AT86" s="107"/>
      <c r="AU86" s="107"/>
      <c r="AV86" s="107"/>
      <c r="AW86" s="107"/>
      <c r="AX86" s="107">
        <v>100</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9" ht="66" customHeight="1" x14ac:dyDescent="0.25">
      <c r="A87" s="91">
        <v>2</v>
      </c>
      <c r="B87" s="91"/>
      <c r="C87" s="129" t="s">
        <v>120</v>
      </c>
      <c r="D87" s="112"/>
      <c r="E87" s="112"/>
      <c r="F87" s="112"/>
      <c r="G87" s="112"/>
      <c r="H87" s="112"/>
      <c r="I87" s="113"/>
      <c r="J87" s="130" t="s">
        <v>118</v>
      </c>
      <c r="K87" s="130"/>
      <c r="L87" s="130"/>
      <c r="M87" s="130"/>
      <c r="N87" s="130"/>
      <c r="O87" s="129" t="s">
        <v>121</v>
      </c>
      <c r="P87" s="112"/>
      <c r="Q87" s="112"/>
      <c r="R87" s="112"/>
      <c r="S87" s="112"/>
      <c r="T87" s="112"/>
      <c r="U87" s="112"/>
      <c r="V87" s="112"/>
      <c r="W87" s="112"/>
      <c r="X87" s="113"/>
      <c r="Y87" s="107">
        <v>100</v>
      </c>
      <c r="Z87" s="107"/>
      <c r="AA87" s="107"/>
      <c r="AB87" s="107"/>
      <c r="AC87" s="107"/>
      <c r="AD87" s="107">
        <v>0</v>
      </c>
      <c r="AE87" s="107"/>
      <c r="AF87" s="107"/>
      <c r="AG87" s="107"/>
      <c r="AH87" s="107"/>
      <c r="AI87" s="107">
        <v>100</v>
      </c>
      <c r="AJ87" s="107"/>
      <c r="AK87" s="107"/>
      <c r="AL87" s="107"/>
      <c r="AM87" s="107"/>
      <c r="AN87" s="107">
        <v>100</v>
      </c>
      <c r="AO87" s="107"/>
      <c r="AP87" s="107"/>
      <c r="AQ87" s="107"/>
      <c r="AR87" s="107"/>
      <c r="AS87" s="107">
        <v>0</v>
      </c>
      <c r="AT87" s="107"/>
      <c r="AU87" s="107"/>
      <c r="AV87" s="107"/>
      <c r="AW87" s="107"/>
      <c r="AX87" s="107">
        <v>100</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9" ht="15.6"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75" customHeight="1" x14ac:dyDescent="0.25">
      <c r="A89" s="41" t="s">
        <v>63</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79" ht="9" customHeight="1"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45" customHeight="1" x14ac:dyDescent="0.25">
      <c r="A91" s="51" t="s">
        <v>3</v>
      </c>
      <c r="B91" s="53"/>
      <c r="C91" s="51" t="s">
        <v>6</v>
      </c>
      <c r="D91" s="52"/>
      <c r="E91" s="52"/>
      <c r="F91" s="52"/>
      <c r="G91" s="52"/>
      <c r="H91" s="52"/>
      <c r="I91" s="53"/>
      <c r="J91" s="51" t="s">
        <v>5</v>
      </c>
      <c r="K91" s="52"/>
      <c r="L91" s="52"/>
      <c r="M91" s="52"/>
      <c r="N91" s="53"/>
      <c r="O91" s="42" t="s">
        <v>64</v>
      </c>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4"/>
      <c r="BR91" s="10"/>
      <c r="BS91" s="10"/>
      <c r="BT91" s="10"/>
      <c r="BU91" s="10"/>
      <c r="BV91" s="10"/>
      <c r="BW91" s="10"/>
      <c r="BX91" s="10"/>
      <c r="BY91" s="10"/>
      <c r="BZ91" s="9"/>
    </row>
    <row r="92" spans="1:79" s="38" customFormat="1" ht="15.9" customHeight="1" x14ac:dyDescent="0.25">
      <c r="A92" s="90">
        <v>1</v>
      </c>
      <c r="B92" s="90"/>
      <c r="C92" s="90">
        <v>2</v>
      </c>
      <c r="D92" s="90"/>
      <c r="E92" s="90"/>
      <c r="F92" s="90"/>
      <c r="G92" s="90"/>
      <c r="H92" s="90"/>
      <c r="I92" s="90"/>
      <c r="J92" s="90">
        <v>3</v>
      </c>
      <c r="K92" s="90"/>
      <c r="L92" s="90"/>
      <c r="M92" s="90"/>
      <c r="N92" s="90"/>
      <c r="O92" s="45">
        <v>4</v>
      </c>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7"/>
      <c r="BR92" s="36"/>
      <c r="BS92" s="36"/>
      <c r="BT92" s="36"/>
      <c r="BU92" s="36"/>
      <c r="BV92" s="36"/>
      <c r="BW92" s="36"/>
      <c r="BX92" s="36"/>
      <c r="BY92" s="36"/>
      <c r="BZ92" s="37"/>
    </row>
    <row r="93" spans="1:79" s="38" customFormat="1" ht="12.75" hidden="1" customHeight="1" x14ac:dyDescent="0.25">
      <c r="A93" s="50" t="s">
        <v>36</v>
      </c>
      <c r="B93" s="50"/>
      <c r="C93" s="87" t="s">
        <v>14</v>
      </c>
      <c r="D93" s="88"/>
      <c r="E93" s="88"/>
      <c r="F93" s="88"/>
      <c r="G93" s="88"/>
      <c r="H93" s="88"/>
      <c r="I93" s="89"/>
      <c r="J93" s="50" t="s">
        <v>15</v>
      </c>
      <c r="K93" s="50"/>
      <c r="L93" s="50"/>
      <c r="M93" s="50"/>
      <c r="N93" s="50"/>
      <c r="O93" s="82" t="s">
        <v>72</v>
      </c>
      <c r="P93" s="83"/>
      <c r="Q93" s="83"/>
      <c r="R93" s="83"/>
      <c r="S93" s="83"/>
      <c r="T93" s="83"/>
      <c r="U93" s="83"/>
      <c r="V93" s="83"/>
      <c r="W93" s="83"/>
      <c r="X93" s="83"/>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5"/>
      <c r="BR93" s="39"/>
      <c r="BS93" s="39"/>
      <c r="BT93" s="37"/>
      <c r="BU93" s="37"/>
      <c r="BV93" s="37"/>
      <c r="BW93" s="37"/>
      <c r="BX93" s="37"/>
      <c r="BY93" s="37"/>
      <c r="BZ93" s="37"/>
      <c r="CA93" s="38" t="s">
        <v>71</v>
      </c>
    </row>
    <row r="94" spans="1:79" s="137" customFormat="1" ht="15.6" x14ac:dyDescent="0.25">
      <c r="A94" s="77">
        <v>0</v>
      </c>
      <c r="B94" s="77"/>
      <c r="C94" s="77" t="s">
        <v>87</v>
      </c>
      <c r="D94" s="77"/>
      <c r="E94" s="77"/>
      <c r="F94" s="77"/>
      <c r="G94" s="77"/>
      <c r="H94" s="77"/>
      <c r="I94" s="77"/>
      <c r="J94" s="77"/>
      <c r="K94" s="77"/>
      <c r="L94" s="77"/>
      <c r="M94" s="77"/>
      <c r="N94" s="77"/>
      <c r="O94" s="131"/>
      <c r="P94" s="132"/>
      <c r="Q94" s="132"/>
      <c r="R94" s="132"/>
      <c r="S94" s="132"/>
      <c r="T94" s="132"/>
      <c r="U94" s="132"/>
      <c r="V94" s="132"/>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135"/>
      <c r="BS94" s="135"/>
      <c r="BT94" s="135"/>
      <c r="BU94" s="135"/>
      <c r="BV94" s="135"/>
      <c r="BW94" s="135"/>
      <c r="BX94" s="135"/>
      <c r="BY94" s="135"/>
      <c r="BZ94" s="136"/>
      <c r="CA94" s="137" t="s">
        <v>66</v>
      </c>
    </row>
    <row r="95" spans="1:79" s="137" customFormat="1" ht="15.6" x14ac:dyDescent="0.25">
      <c r="A95" s="77">
        <v>0</v>
      </c>
      <c r="B95" s="77"/>
      <c r="C95" s="77"/>
      <c r="D95" s="77"/>
      <c r="E95" s="77"/>
      <c r="F95" s="77"/>
      <c r="G95" s="77"/>
      <c r="H95" s="77"/>
      <c r="I95" s="77"/>
      <c r="J95" s="77"/>
      <c r="K95" s="77"/>
      <c r="L95" s="77"/>
      <c r="M95" s="77"/>
      <c r="N95" s="77"/>
      <c r="O95" s="131"/>
      <c r="P95" s="132"/>
      <c r="Q95" s="132"/>
      <c r="R95" s="132"/>
      <c r="S95" s="132"/>
      <c r="T95" s="132"/>
      <c r="U95" s="132"/>
      <c r="V95" s="132"/>
      <c r="W95" s="132"/>
      <c r="X95" s="132"/>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4"/>
      <c r="BR95" s="135"/>
      <c r="BS95" s="135"/>
      <c r="BT95" s="135"/>
      <c r="BU95" s="135"/>
      <c r="BV95" s="135"/>
      <c r="BW95" s="135"/>
      <c r="BX95" s="135"/>
      <c r="BY95" s="135"/>
      <c r="BZ95" s="136"/>
    </row>
    <row r="96" spans="1:79" s="137" customFormat="1" ht="15.6" x14ac:dyDescent="0.25">
      <c r="A96" s="77">
        <v>0</v>
      </c>
      <c r="B96" s="77"/>
      <c r="C96" s="77" t="s">
        <v>101</v>
      </c>
      <c r="D96" s="77"/>
      <c r="E96" s="77"/>
      <c r="F96" s="77"/>
      <c r="G96" s="77"/>
      <c r="H96" s="77"/>
      <c r="I96" s="77"/>
      <c r="J96" s="77"/>
      <c r="K96" s="77"/>
      <c r="L96" s="77"/>
      <c r="M96" s="77"/>
      <c r="N96" s="77"/>
      <c r="O96" s="131"/>
      <c r="P96" s="132"/>
      <c r="Q96" s="132"/>
      <c r="R96" s="132"/>
      <c r="S96" s="132"/>
      <c r="T96" s="132"/>
      <c r="U96" s="132"/>
      <c r="V96" s="132"/>
      <c r="W96" s="132"/>
      <c r="X96" s="132"/>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4"/>
      <c r="BR96" s="135"/>
      <c r="BS96" s="135"/>
      <c r="BT96" s="135"/>
      <c r="BU96" s="135"/>
      <c r="BV96" s="135"/>
      <c r="BW96" s="135"/>
      <c r="BX96" s="135"/>
      <c r="BY96" s="135"/>
      <c r="BZ96" s="136"/>
    </row>
    <row r="97" spans="1:78" s="137" customFormat="1" ht="15.6" x14ac:dyDescent="0.25">
      <c r="A97" s="77">
        <v>0</v>
      </c>
      <c r="B97" s="77"/>
      <c r="C97" s="77"/>
      <c r="D97" s="77"/>
      <c r="E97" s="77"/>
      <c r="F97" s="77"/>
      <c r="G97" s="77"/>
      <c r="H97" s="77"/>
      <c r="I97" s="77"/>
      <c r="J97" s="77"/>
      <c r="K97" s="77"/>
      <c r="L97" s="77"/>
      <c r="M97" s="77"/>
      <c r="N97" s="77"/>
      <c r="O97" s="131"/>
      <c r="P97" s="132"/>
      <c r="Q97" s="132"/>
      <c r="R97" s="132"/>
      <c r="S97" s="132"/>
      <c r="T97" s="132"/>
      <c r="U97" s="132"/>
      <c r="V97" s="132"/>
      <c r="W97" s="132"/>
      <c r="X97" s="132"/>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4"/>
      <c r="BR97" s="135"/>
      <c r="BS97" s="135"/>
      <c r="BT97" s="135"/>
      <c r="BU97" s="135"/>
      <c r="BV97" s="135"/>
      <c r="BW97" s="135"/>
      <c r="BX97" s="135"/>
      <c r="BY97" s="135"/>
      <c r="BZ97" s="136"/>
    </row>
    <row r="98" spans="1:78" s="38" customFormat="1" ht="52.8" customHeight="1" x14ac:dyDescent="0.25">
      <c r="A98" s="50">
        <v>1</v>
      </c>
      <c r="B98" s="50"/>
      <c r="C98" s="82" t="s">
        <v>102</v>
      </c>
      <c r="D98" s="112"/>
      <c r="E98" s="112"/>
      <c r="F98" s="112"/>
      <c r="G98" s="112"/>
      <c r="H98" s="112"/>
      <c r="I98" s="113"/>
      <c r="J98" s="50" t="s">
        <v>90</v>
      </c>
      <c r="K98" s="50"/>
      <c r="L98" s="50"/>
      <c r="M98" s="50"/>
      <c r="N98" s="50"/>
      <c r="O98" s="48" t="s">
        <v>122</v>
      </c>
      <c r="P98" s="49"/>
      <c r="Q98" s="49"/>
      <c r="R98" s="49"/>
      <c r="S98" s="49"/>
      <c r="T98" s="49"/>
      <c r="U98" s="49"/>
      <c r="V98" s="49"/>
      <c r="W98" s="49"/>
      <c r="X98" s="49"/>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9"/>
      <c r="BR98" s="36"/>
      <c r="BS98" s="36"/>
      <c r="BT98" s="36"/>
      <c r="BU98" s="36"/>
      <c r="BV98" s="36"/>
      <c r="BW98" s="36"/>
      <c r="BX98" s="36"/>
      <c r="BY98" s="36"/>
      <c r="BZ98" s="37"/>
    </row>
    <row r="99" spans="1:78" s="137" customFormat="1" ht="15.6" x14ac:dyDescent="0.25">
      <c r="A99" s="77">
        <v>0</v>
      </c>
      <c r="B99" s="77"/>
      <c r="C99" s="115" t="s">
        <v>108</v>
      </c>
      <c r="D99" s="116"/>
      <c r="E99" s="116"/>
      <c r="F99" s="116"/>
      <c r="G99" s="116"/>
      <c r="H99" s="116"/>
      <c r="I99" s="117"/>
      <c r="J99" s="77"/>
      <c r="K99" s="77"/>
      <c r="L99" s="77"/>
      <c r="M99" s="77"/>
      <c r="N99" s="77"/>
      <c r="O99" s="131"/>
      <c r="P99" s="132"/>
      <c r="Q99" s="132"/>
      <c r="R99" s="132"/>
      <c r="S99" s="132"/>
      <c r="T99" s="132"/>
      <c r="U99" s="132"/>
      <c r="V99" s="132"/>
      <c r="W99" s="132"/>
      <c r="X99" s="132"/>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4"/>
      <c r="BR99" s="135"/>
      <c r="BS99" s="135"/>
      <c r="BT99" s="135"/>
      <c r="BU99" s="135"/>
      <c r="BV99" s="135"/>
      <c r="BW99" s="135"/>
      <c r="BX99" s="135"/>
      <c r="BY99" s="135"/>
      <c r="BZ99" s="136"/>
    </row>
    <row r="100" spans="1:78" s="137" customFormat="1" ht="15.6" x14ac:dyDescent="0.25">
      <c r="A100" s="77">
        <v>0</v>
      </c>
      <c r="B100" s="77"/>
      <c r="C100" s="115"/>
      <c r="D100" s="116"/>
      <c r="E100" s="116"/>
      <c r="F100" s="116"/>
      <c r="G100" s="116"/>
      <c r="H100" s="116"/>
      <c r="I100" s="117"/>
      <c r="J100" s="77"/>
      <c r="K100" s="77"/>
      <c r="L100" s="77"/>
      <c r="M100" s="77"/>
      <c r="N100" s="77"/>
      <c r="O100" s="131"/>
      <c r="P100" s="132"/>
      <c r="Q100" s="132"/>
      <c r="R100" s="132"/>
      <c r="S100" s="132"/>
      <c r="T100" s="132"/>
      <c r="U100" s="132"/>
      <c r="V100" s="132"/>
      <c r="W100" s="132"/>
      <c r="X100" s="132"/>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4"/>
      <c r="BR100" s="135"/>
      <c r="BS100" s="135"/>
      <c r="BT100" s="135"/>
      <c r="BU100" s="135"/>
      <c r="BV100" s="135"/>
      <c r="BW100" s="135"/>
      <c r="BX100" s="135"/>
      <c r="BY100" s="135"/>
      <c r="BZ100" s="136"/>
    </row>
    <row r="101" spans="1:78" s="38" customFormat="1" ht="39.6" customHeight="1" x14ac:dyDescent="0.25">
      <c r="A101" s="50">
        <v>3</v>
      </c>
      <c r="B101" s="50"/>
      <c r="C101" s="82" t="s">
        <v>113</v>
      </c>
      <c r="D101" s="112"/>
      <c r="E101" s="112"/>
      <c r="F101" s="112"/>
      <c r="G101" s="112"/>
      <c r="H101" s="112"/>
      <c r="I101" s="113"/>
      <c r="J101" s="50" t="s">
        <v>114</v>
      </c>
      <c r="K101" s="50"/>
      <c r="L101" s="50"/>
      <c r="M101" s="50"/>
      <c r="N101" s="50"/>
      <c r="O101" s="48" t="s">
        <v>123</v>
      </c>
      <c r="P101" s="49"/>
      <c r="Q101" s="49"/>
      <c r="R101" s="49"/>
      <c r="S101" s="49"/>
      <c r="T101" s="49"/>
      <c r="U101" s="49"/>
      <c r="V101" s="49"/>
      <c r="W101" s="49"/>
      <c r="X101" s="49"/>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9"/>
      <c r="BR101" s="36"/>
      <c r="BS101" s="36"/>
      <c r="BT101" s="36"/>
      <c r="BU101" s="36"/>
      <c r="BV101" s="36"/>
      <c r="BW101" s="36"/>
      <c r="BX101" s="36"/>
      <c r="BY101" s="36"/>
      <c r="BZ101" s="37"/>
    </row>
    <row r="102" spans="1:78" s="137" customFormat="1" ht="15.6" x14ac:dyDescent="0.25">
      <c r="A102" s="77">
        <v>0</v>
      </c>
      <c r="B102" s="77"/>
      <c r="C102" s="115" t="s">
        <v>116</v>
      </c>
      <c r="D102" s="116"/>
      <c r="E102" s="116"/>
      <c r="F102" s="116"/>
      <c r="G102" s="116"/>
      <c r="H102" s="116"/>
      <c r="I102" s="117"/>
      <c r="J102" s="77"/>
      <c r="K102" s="77"/>
      <c r="L102" s="77"/>
      <c r="M102" s="77"/>
      <c r="N102" s="77"/>
      <c r="O102" s="131"/>
      <c r="P102" s="132"/>
      <c r="Q102" s="132"/>
      <c r="R102" s="132"/>
      <c r="S102" s="132"/>
      <c r="T102" s="132"/>
      <c r="U102" s="132"/>
      <c r="V102" s="132"/>
      <c r="W102" s="132"/>
      <c r="X102" s="132"/>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4"/>
      <c r="BR102" s="135"/>
      <c r="BS102" s="135"/>
      <c r="BT102" s="135"/>
      <c r="BU102" s="135"/>
      <c r="BV102" s="135"/>
      <c r="BW102" s="135"/>
      <c r="BX102" s="135"/>
      <c r="BY102" s="135"/>
      <c r="BZ102" s="136"/>
    </row>
    <row r="103" spans="1:78" s="137" customFormat="1" ht="15.6" x14ac:dyDescent="0.25">
      <c r="A103" s="77">
        <v>0</v>
      </c>
      <c r="B103" s="77"/>
      <c r="C103" s="115"/>
      <c r="D103" s="116"/>
      <c r="E103" s="116"/>
      <c r="F103" s="116"/>
      <c r="G103" s="116"/>
      <c r="H103" s="116"/>
      <c r="I103" s="117"/>
      <c r="J103" s="77"/>
      <c r="K103" s="77"/>
      <c r="L103" s="77"/>
      <c r="M103" s="77"/>
      <c r="N103" s="77"/>
      <c r="O103" s="131"/>
      <c r="P103" s="132"/>
      <c r="Q103" s="132"/>
      <c r="R103" s="132"/>
      <c r="S103" s="132"/>
      <c r="T103" s="132"/>
      <c r="U103" s="132"/>
      <c r="V103" s="132"/>
      <c r="W103" s="132"/>
      <c r="X103" s="132"/>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4"/>
      <c r="BR103" s="135"/>
      <c r="BS103" s="135"/>
      <c r="BT103" s="135"/>
      <c r="BU103" s="135"/>
      <c r="BV103" s="135"/>
      <c r="BW103" s="135"/>
      <c r="BX103" s="135"/>
      <c r="BY103" s="135"/>
      <c r="BZ103" s="136"/>
    </row>
    <row r="104" spans="1:78" ht="15.6" x14ac:dyDescent="0.2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 customHeight="1" x14ac:dyDescent="0.25">
      <c r="A105" s="41" t="s">
        <v>65</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5.9" customHeight="1" x14ac:dyDescent="0.25">
      <c r="A106" s="142" t="s">
        <v>125</v>
      </c>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row>
    <row r="107" spans="1:78" ht="15.6" x14ac:dyDescent="0.2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 customHeight="1" x14ac:dyDescent="0.25">
      <c r="A108" s="41" t="s">
        <v>46</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15.9" customHeight="1" x14ac:dyDescent="0.25">
      <c r="A109" s="142" t="s">
        <v>126</v>
      </c>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row>
    <row r="110" spans="1:78" ht="15.9" customHeight="1" x14ac:dyDescent="0.25">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5">
      <c r="A111" s="30" t="s">
        <v>77</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5">
      <c r="A112" s="30" t="s">
        <v>68</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 customHeight="1" x14ac:dyDescent="0.2">
      <c r="A113" s="30" t="s">
        <v>69</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5.9" customHeight="1" x14ac:dyDescent="0.3">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2" customHeight="1" x14ac:dyDescent="0.3">
      <c r="A115" s="146" t="s">
        <v>129</v>
      </c>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81"/>
      <c r="X115" s="81"/>
      <c r="Y115" s="81"/>
      <c r="Z115" s="81"/>
      <c r="AA115" s="81"/>
      <c r="AB115" s="81"/>
      <c r="AC115" s="81"/>
      <c r="AD115" s="81"/>
      <c r="AE115" s="81"/>
      <c r="AF115" s="81"/>
      <c r="AG115" s="81"/>
      <c r="AH115" s="81"/>
      <c r="AI115" s="81"/>
      <c r="AJ115" s="81"/>
      <c r="AK115" s="81"/>
      <c r="AL115" s="81"/>
      <c r="AM115" s="81"/>
      <c r="AN115" s="3"/>
      <c r="AO115" s="3"/>
      <c r="AP115" s="147" t="s">
        <v>131</v>
      </c>
      <c r="AQ115" s="148"/>
      <c r="AR115" s="148"/>
      <c r="AS115" s="148"/>
      <c r="AT115" s="148"/>
      <c r="AU115" s="148"/>
      <c r="AV115" s="148"/>
      <c r="AW115" s="148"/>
      <c r="AX115" s="148"/>
      <c r="AY115" s="148"/>
      <c r="AZ115" s="148"/>
      <c r="BA115" s="148"/>
      <c r="BB115" s="148"/>
      <c r="BC115" s="148"/>
      <c r="BD115" s="148"/>
      <c r="BE115" s="148"/>
      <c r="BF115" s="148"/>
      <c r="BG115" s="148"/>
      <c r="BH115" s="148"/>
    </row>
    <row r="116" spans="1:64" x14ac:dyDescent="0.25">
      <c r="W116" s="86" t="s">
        <v>8</v>
      </c>
      <c r="X116" s="86"/>
      <c r="Y116" s="86"/>
      <c r="Z116" s="86"/>
      <c r="AA116" s="86"/>
      <c r="AB116" s="86"/>
      <c r="AC116" s="86"/>
      <c r="AD116" s="86"/>
      <c r="AE116" s="86"/>
      <c r="AF116" s="86"/>
      <c r="AG116" s="86"/>
      <c r="AH116" s="86"/>
      <c r="AI116" s="86"/>
      <c r="AJ116" s="86"/>
      <c r="AK116" s="86"/>
      <c r="AL116" s="86"/>
      <c r="AM116" s="86"/>
      <c r="AN116" s="4"/>
      <c r="AO116" s="4"/>
      <c r="AP116" s="86" t="s">
        <v>73</v>
      </c>
      <c r="AQ116" s="86"/>
      <c r="AR116" s="86"/>
      <c r="AS116" s="86"/>
      <c r="AT116" s="86"/>
      <c r="AU116" s="86"/>
      <c r="AV116" s="86"/>
      <c r="AW116" s="86"/>
      <c r="AX116" s="86"/>
      <c r="AY116" s="86"/>
      <c r="AZ116" s="86"/>
      <c r="BA116" s="86"/>
      <c r="BB116" s="86"/>
      <c r="BC116" s="86"/>
      <c r="BD116" s="86"/>
      <c r="BE116" s="86"/>
      <c r="BF116" s="86"/>
      <c r="BG116" s="86"/>
      <c r="BH116" s="86"/>
    </row>
    <row r="119" spans="1:64" ht="15.9" customHeight="1" x14ac:dyDescent="0.3">
      <c r="A119" s="146" t="s">
        <v>130</v>
      </c>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81"/>
      <c r="X119" s="81"/>
      <c r="Y119" s="81"/>
      <c r="Z119" s="81"/>
      <c r="AA119" s="81"/>
      <c r="AB119" s="81"/>
      <c r="AC119" s="81"/>
      <c r="AD119" s="81"/>
      <c r="AE119" s="81"/>
      <c r="AF119" s="81"/>
      <c r="AG119" s="81"/>
      <c r="AH119" s="81"/>
      <c r="AI119" s="81"/>
      <c r="AJ119" s="81"/>
      <c r="AK119" s="81"/>
      <c r="AL119" s="81"/>
      <c r="AM119" s="81"/>
      <c r="AN119" s="3"/>
      <c r="AO119" s="3"/>
      <c r="AP119" s="147" t="s">
        <v>132</v>
      </c>
      <c r="AQ119" s="148"/>
      <c r="AR119" s="148"/>
      <c r="AS119" s="148"/>
      <c r="AT119" s="148"/>
      <c r="AU119" s="148"/>
      <c r="AV119" s="148"/>
      <c r="AW119" s="148"/>
      <c r="AX119" s="148"/>
      <c r="AY119" s="148"/>
      <c r="AZ119" s="148"/>
      <c r="BA119" s="148"/>
      <c r="BB119" s="148"/>
      <c r="BC119" s="148"/>
      <c r="BD119" s="148"/>
      <c r="BE119" s="148"/>
      <c r="BF119" s="148"/>
      <c r="BG119" s="148"/>
      <c r="BH119" s="148"/>
    </row>
    <row r="120" spans="1:64" x14ac:dyDescent="0.25">
      <c r="W120" s="86" t="s">
        <v>8</v>
      </c>
      <c r="X120" s="86"/>
      <c r="Y120" s="86"/>
      <c r="Z120" s="86"/>
      <c r="AA120" s="86"/>
      <c r="AB120" s="86"/>
      <c r="AC120" s="86"/>
      <c r="AD120" s="86"/>
      <c r="AE120" s="86"/>
      <c r="AF120" s="86"/>
      <c r="AG120" s="86"/>
      <c r="AH120" s="86"/>
      <c r="AI120" s="86"/>
      <c r="AJ120" s="86"/>
      <c r="AK120" s="86"/>
      <c r="AL120" s="86"/>
      <c r="AM120" s="86"/>
      <c r="AN120" s="4"/>
      <c r="AO120" s="4"/>
      <c r="AP120" s="86" t="s">
        <v>73</v>
      </c>
      <c r="AQ120" s="86"/>
      <c r="AR120" s="86"/>
      <c r="AS120" s="86"/>
      <c r="AT120" s="86"/>
      <c r="AU120" s="86"/>
      <c r="AV120" s="86"/>
      <c r="AW120" s="86"/>
      <c r="AX120" s="86"/>
      <c r="AY120" s="86"/>
      <c r="AZ120" s="86"/>
      <c r="BA120" s="86"/>
      <c r="BB120" s="86"/>
      <c r="BC120" s="86"/>
      <c r="BD120" s="86"/>
      <c r="BE120" s="86"/>
      <c r="BF120" s="86"/>
      <c r="BG120" s="86"/>
      <c r="BH120" s="86"/>
    </row>
  </sheetData>
  <mergeCells count="535">
    <mergeCell ref="A103:B103"/>
    <mergeCell ref="C103:I103"/>
    <mergeCell ref="J103:N103"/>
    <mergeCell ref="O103:BQ103"/>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BM87:BQ87"/>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9:V119"/>
    <mergeCell ref="W119:AM119"/>
    <mergeCell ref="AP119:BH119"/>
    <mergeCell ref="W120:AM120"/>
    <mergeCell ref="AP120:BH120"/>
    <mergeCell ref="A108:BL108"/>
    <mergeCell ref="A109:BL109"/>
    <mergeCell ref="A115:V115"/>
    <mergeCell ref="W115:AM115"/>
    <mergeCell ref="AP115:BH115"/>
    <mergeCell ref="W116:AM116"/>
    <mergeCell ref="AP116:BH116"/>
    <mergeCell ref="A94:B94"/>
    <mergeCell ref="C94:I94"/>
    <mergeCell ref="J94:N94"/>
    <mergeCell ref="O94:BQ94"/>
    <mergeCell ref="A105:BL105"/>
    <mergeCell ref="A106:BL106"/>
    <mergeCell ref="A96:B96"/>
    <mergeCell ref="C96:I96"/>
    <mergeCell ref="J96:N96"/>
    <mergeCell ref="O96:BQ96"/>
    <mergeCell ref="A92:B92"/>
    <mergeCell ref="C92:I92"/>
    <mergeCell ref="J92:N92"/>
    <mergeCell ref="O92:BQ92"/>
    <mergeCell ref="A93:B93"/>
    <mergeCell ref="C93:I93"/>
    <mergeCell ref="J93:N93"/>
    <mergeCell ref="O93:BQ93"/>
    <mergeCell ref="AX68:BB68"/>
    <mergeCell ref="BC68:BG68"/>
    <mergeCell ref="BH68:BL68"/>
    <mergeCell ref="BM68:BQ68"/>
    <mergeCell ref="A89:BQ89"/>
    <mergeCell ref="A91:B91"/>
    <mergeCell ref="C91:I91"/>
    <mergeCell ref="J91:N91"/>
    <mergeCell ref="O91:BQ91"/>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0 C107 C68 C94">
    <cfRule type="cellIs" dxfId="962" priority="62" stopIfTrue="1" operator="equal">
      <formula>$C67</formula>
    </cfRule>
  </conditionalFormatting>
  <conditionalFormatting sqref="A68:B68 A90:B90 A94:B94 A107:B107 A59:B59 A88:B88 A104:B104">
    <cfRule type="cellIs" dxfId="961" priority="63" stopIfTrue="1" operator="equal">
      <formula>0</formula>
    </cfRule>
  </conditionalFormatting>
  <conditionalFormatting sqref="C88">
    <cfRule type="cellIs" dxfId="960" priority="65" stopIfTrue="1" operator="equal">
      <formula>$C68</formula>
    </cfRule>
  </conditionalFormatting>
  <conditionalFormatting sqref="C69">
    <cfRule type="cellIs" dxfId="959" priority="59" stopIfTrue="1" operator="equal">
      <formula>$C68</formula>
    </cfRule>
  </conditionalFormatting>
  <conditionalFormatting sqref="A69:B69">
    <cfRule type="cellIs" dxfId="958" priority="60" stopIfTrue="1" operator="equal">
      <formula>0</formula>
    </cfRule>
  </conditionalFormatting>
  <conditionalFormatting sqref="C70">
    <cfRule type="cellIs" dxfId="957" priority="57" stopIfTrue="1" operator="equal">
      <formula>$C69</formula>
    </cfRule>
  </conditionalFormatting>
  <conditionalFormatting sqref="A70:B70">
    <cfRule type="cellIs" dxfId="956" priority="58" stopIfTrue="1" operator="equal">
      <formula>0</formula>
    </cfRule>
  </conditionalFormatting>
  <conditionalFormatting sqref="C71">
    <cfRule type="cellIs" dxfId="955" priority="55" stopIfTrue="1" operator="equal">
      <formula>$C70</formula>
    </cfRule>
  </conditionalFormatting>
  <conditionalFormatting sqref="A71:B71">
    <cfRule type="cellIs" dxfId="954" priority="56" stopIfTrue="1" operator="equal">
      <formula>0</formula>
    </cfRule>
  </conditionalFormatting>
  <conditionalFormatting sqref="C72">
    <cfRule type="cellIs" dxfId="953" priority="53" stopIfTrue="1" operator="equal">
      <formula>$C71</formula>
    </cfRule>
  </conditionalFormatting>
  <conditionalFormatting sqref="A72:B72">
    <cfRule type="cellIs" dxfId="952" priority="54" stopIfTrue="1" operator="equal">
      <formula>0</formula>
    </cfRule>
  </conditionalFormatting>
  <conditionalFormatting sqref="C73">
    <cfRule type="cellIs" dxfId="951" priority="51" stopIfTrue="1" operator="equal">
      <formula>$C72</formula>
    </cfRule>
  </conditionalFormatting>
  <conditionalFormatting sqref="A73:B73">
    <cfRule type="cellIs" dxfId="950" priority="52" stopIfTrue="1" operator="equal">
      <formula>0</formula>
    </cfRule>
  </conditionalFormatting>
  <conditionalFormatting sqref="C74">
    <cfRule type="cellIs" dxfId="949" priority="49" stopIfTrue="1" operator="equal">
      <formula>$C73</formula>
    </cfRule>
  </conditionalFormatting>
  <conditionalFormatting sqref="A74:B74">
    <cfRule type="cellIs" dxfId="948" priority="50" stopIfTrue="1" operator="equal">
      <formula>0</formula>
    </cfRule>
  </conditionalFormatting>
  <conditionalFormatting sqref="C75">
    <cfRule type="cellIs" dxfId="947" priority="47" stopIfTrue="1" operator="equal">
      <formula>$C74</formula>
    </cfRule>
  </conditionalFormatting>
  <conditionalFormatting sqref="A75:B75">
    <cfRule type="cellIs" dxfId="946" priority="48" stopIfTrue="1" operator="equal">
      <formula>0</formula>
    </cfRule>
  </conditionalFormatting>
  <conditionalFormatting sqref="C76">
    <cfRule type="cellIs" dxfId="945" priority="45" stopIfTrue="1" operator="equal">
      <formula>$C75</formula>
    </cfRule>
  </conditionalFormatting>
  <conditionalFormatting sqref="A76:B76">
    <cfRule type="cellIs" dxfId="944" priority="46" stopIfTrue="1" operator="equal">
      <formula>0</formula>
    </cfRule>
  </conditionalFormatting>
  <conditionalFormatting sqref="C77">
    <cfRule type="cellIs" dxfId="943" priority="43" stopIfTrue="1" operator="equal">
      <formula>$C76</formula>
    </cfRule>
  </conditionalFormatting>
  <conditionalFormatting sqref="A77:B77">
    <cfRule type="cellIs" dxfId="942" priority="44" stopIfTrue="1" operator="equal">
      <formula>0</formula>
    </cfRule>
  </conditionalFormatting>
  <conditionalFormatting sqref="C78">
    <cfRule type="cellIs" dxfId="941" priority="41" stopIfTrue="1" operator="equal">
      <formula>$C77</formula>
    </cfRule>
  </conditionalFormatting>
  <conditionalFormatting sqref="A78:B78">
    <cfRule type="cellIs" dxfId="940" priority="42" stopIfTrue="1" operator="equal">
      <formula>0</formula>
    </cfRule>
  </conditionalFormatting>
  <conditionalFormatting sqref="C79">
    <cfRule type="cellIs" dxfId="939" priority="39" stopIfTrue="1" operator="equal">
      <formula>$C78</formula>
    </cfRule>
  </conditionalFormatting>
  <conditionalFormatting sqref="A79:B79">
    <cfRule type="cellIs" dxfId="938" priority="40" stopIfTrue="1" operator="equal">
      <formula>0</formula>
    </cfRule>
  </conditionalFormatting>
  <conditionalFormatting sqref="C80">
    <cfRule type="cellIs" dxfId="937" priority="37" stopIfTrue="1" operator="equal">
      <formula>$C79</formula>
    </cfRule>
  </conditionalFormatting>
  <conditionalFormatting sqref="A80:B80">
    <cfRule type="cellIs" dxfId="936" priority="38" stopIfTrue="1" operator="equal">
      <formula>0</formula>
    </cfRule>
  </conditionalFormatting>
  <conditionalFormatting sqref="C81">
    <cfRule type="cellIs" dxfId="935" priority="35" stopIfTrue="1" operator="equal">
      <formula>$C80</formula>
    </cfRule>
  </conditionalFormatting>
  <conditionalFormatting sqref="A81:B81">
    <cfRule type="cellIs" dxfId="934" priority="36" stopIfTrue="1" operator="equal">
      <formula>0</formula>
    </cfRule>
  </conditionalFormatting>
  <conditionalFormatting sqref="C82">
    <cfRule type="cellIs" dxfId="933" priority="33" stopIfTrue="1" operator="equal">
      <formula>$C81</formula>
    </cfRule>
  </conditionalFormatting>
  <conditionalFormatting sqref="A82:B82">
    <cfRule type="cellIs" dxfId="932" priority="34" stopIfTrue="1" operator="equal">
      <formula>0</formula>
    </cfRule>
  </conditionalFormatting>
  <conditionalFormatting sqref="C83">
    <cfRule type="cellIs" dxfId="931" priority="31" stopIfTrue="1" operator="equal">
      <formula>$C82</formula>
    </cfRule>
  </conditionalFormatting>
  <conditionalFormatting sqref="A83:B83">
    <cfRule type="cellIs" dxfId="930" priority="32" stopIfTrue="1" operator="equal">
      <formula>0</formula>
    </cfRule>
  </conditionalFormatting>
  <conditionalFormatting sqref="C84">
    <cfRule type="cellIs" dxfId="929" priority="29" stopIfTrue="1" operator="equal">
      <formula>$C83</formula>
    </cfRule>
  </conditionalFormatting>
  <conditionalFormatting sqref="A84:B84">
    <cfRule type="cellIs" dxfId="928" priority="30" stopIfTrue="1" operator="equal">
      <formula>0</formula>
    </cfRule>
  </conditionalFormatting>
  <conditionalFormatting sqref="C85">
    <cfRule type="cellIs" dxfId="927" priority="27" stopIfTrue="1" operator="equal">
      <formula>$C84</formula>
    </cfRule>
  </conditionalFormatting>
  <conditionalFormatting sqref="A85:B85">
    <cfRule type="cellIs" dxfId="926" priority="28" stopIfTrue="1" operator="equal">
      <formula>0</formula>
    </cfRule>
  </conditionalFormatting>
  <conditionalFormatting sqref="C86">
    <cfRule type="cellIs" dxfId="925" priority="25" stopIfTrue="1" operator="equal">
      <formula>$C85</formula>
    </cfRule>
  </conditionalFormatting>
  <conditionalFormatting sqref="A86:B86">
    <cfRule type="cellIs" dxfId="924" priority="26" stopIfTrue="1" operator="equal">
      <formula>0</formula>
    </cfRule>
  </conditionalFormatting>
  <conditionalFormatting sqref="C87">
    <cfRule type="cellIs" dxfId="923" priority="23" stopIfTrue="1" operator="equal">
      <formula>$C86</formula>
    </cfRule>
  </conditionalFormatting>
  <conditionalFormatting sqref="A87:B87">
    <cfRule type="cellIs" dxfId="922" priority="24" stopIfTrue="1" operator="equal">
      <formula>0</formula>
    </cfRule>
  </conditionalFormatting>
  <conditionalFormatting sqref="C104">
    <cfRule type="cellIs" dxfId="921" priority="67" stopIfTrue="1" operator="equal">
      <formula>$C94</formula>
    </cfRule>
  </conditionalFormatting>
  <conditionalFormatting sqref="C95">
    <cfRule type="cellIs" dxfId="920" priority="19" stopIfTrue="1" operator="equal">
      <formula>$C94</formula>
    </cfRule>
  </conditionalFormatting>
  <conditionalFormatting sqref="A95:B95">
    <cfRule type="cellIs" dxfId="919" priority="20" stopIfTrue="1" operator="equal">
      <formula>0</formula>
    </cfRule>
  </conditionalFormatting>
  <conditionalFormatting sqref="C96">
    <cfRule type="cellIs" dxfId="918" priority="17" stopIfTrue="1" operator="equal">
      <formula>$C95</formula>
    </cfRule>
  </conditionalFormatting>
  <conditionalFormatting sqref="A96:B96">
    <cfRule type="cellIs" dxfId="917" priority="18" stopIfTrue="1" operator="equal">
      <formula>0</formula>
    </cfRule>
  </conditionalFormatting>
  <conditionalFormatting sqref="C97">
    <cfRule type="cellIs" dxfId="916" priority="15" stopIfTrue="1" operator="equal">
      <formula>$C96</formula>
    </cfRule>
  </conditionalFormatting>
  <conditionalFormatting sqref="A97:B97">
    <cfRule type="cellIs" dxfId="915" priority="16" stopIfTrue="1" operator="equal">
      <formula>0</formula>
    </cfRule>
  </conditionalFormatting>
  <conditionalFormatting sqref="C98">
    <cfRule type="cellIs" dxfId="914" priority="13" stopIfTrue="1" operator="equal">
      <formula>$C97</formula>
    </cfRule>
  </conditionalFormatting>
  <conditionalFormatting sqref="A98:B98">
    <cfRule type="cellIs" dxfId="913" priority="14" stopIfTrue="1" operator="equal">
      <formula>0</formula>
    </cfRule>
  </conditionalFormatting>
  <conditionalFormatting sqref="C99">
    <cfRule type="cellIs" dxfId="912" priority="11" stopIfTrue="1" operator="equal">
      <formula>$C98</formula>
    </cfRule>
  </conditionalFormatting>
  <conditionalFormatting sqref="A99:B99">
    <cfRule type="cellIs" dxfId="911" priority="12" stopIfTrue="1" operator="equal">
      <formula>0</formula>
    </cfRule>
  </conditionalFormatting>
  <conditionalFormatting sqref="C100">
    <cfRule type="cellIs" dxfId="910" priority="9" stopIfTrue="1" operator="equal">
      <formula>$C99</formula>
    </cfRule>
  </conditionalFormatting>
  <conditionalFormatting sqref="A100:B100">
    <cfRule type="cellIs" dxfId="909" priority="10" stopIfTrue="1" operator="equal">
      <formula>0</formula>
    </cfRule>
  </conditionalFormatting>
  <conditionalFormatting sqref="C101">
    <cfRule type="cellIs" dxfId="908" priority="7" stopIfTrue="1" operator="equal">
      <formula>$C100</formula>
    </cfRule>
  </conditionalFormatting>
  <conditionalFormatting sqref="A101:B101">
    <cfRule type="cellIs" dxfId="907" priority="8" stopIfTrue="1" operator="equal">
      <formula>0</formula>
    </cfRule>
  </conditionalFormatting>
  <conditionalFormatting sqref="C102">
    <cfRule type="cellIs" dxfId="906" priority="5" stopIfTrue="1" operator="equal">
      <formula>$C101</formula>
    </cfRule>
  </conditionalFormatting>
  <conditionalFormatting sqref="A102:B102">
    <cfRule type="cellIs" dxfId="905" priority="6" stopIfTrue="1" operator="equal">
      <formula>0</formula>
    </cfRule>
  </conditionalFormatting>
  <conditionalFormatting sqref="C103">
    <cfRule type="cellIs" dxfId="904" priority="3" stopIfTrue="1" operator="equal">
      <formula>$C102</formula>
    </cfRule>
  </conditionalFormatting>
  <conditionalFormatting sqref="A103:B103">
    <cfRule type="cellIs" dxfId="90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4" t="s">
        <v>158</v>
      </c>
      <c r="C20" s="58"/>
      <c r="D20" s="58"/>
      <c r="E20" s="58"/>
      <c r="F20" s="58"/>
      <c r="G20" s="58"/>
      <c r="H20" s="58"/>
      <c r="I20" s="58"/>
      <c r="J20" s="58"/>
      <c r="K20" s="58"/>
      <c r="L20" s="58"/>
      <c r="M20"/>
      <c r="N20" s="144" t="s">
        <v>160</v>
      </c>
      <c r="O20" s="58"/>
      <c r="P20" s="58"/>
      <c r="Q20" s="58"/>
      <c r="R20" s="58"/>
      <c r="S20" s="58"/>
      <c r="T20" s="58"/>
      <c r="U20" s="58"/>
      <c r="V20" s="58"/>
      <c r="W20" s="58"/>
      <c r="X20" s="58"/>
      <c r="Y20" s="58"/>
      <c r="Z20" s="24"/>
      <c r="AA20" s="144" t="s">
        <v>161</v>
      </c>
      <c r="AB20" s="58"/>
      <c r="AC20" s="58"/>
      <c r="AD20" s="58"/>
      <c r="AE20" s="58"/>
      <c r="AF20" s="58"/>
      <c r="AG20" s="58"/>
      <c r="AH20" s="58"/>
      <c r="AI20" s="58"/>
      <c r="AJ20" s="24"/>
      <c r="AK20" s="149" t="s">
        <v>159</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143</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0" t="s">
        <v>155</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144</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5" t="s">
        <v>135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6.4" customHeight="1" x14ac:dyDescent="0.25">
      <c r="A43" s="91">
        <v>1</v>
      </c>
      <c r="B43" s="91"/>
      <c r="C43" s="82" t="s">
        <v>145</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12000</v>
      </c>
      <c r="AB43" s="107"/>
      <c r="AC43" s="107"/>
      <c r="AD43" s="107"/>
      <c r="AE43" s="107"/>
      <c r="AF43" s="107">
        <v>0</v>
      </c>
      <c r="AG43" s="107"/>
      <c r="AH43" s="107"/>
      <c r="AI43" s="107"/>
      <c r="AJ43" s="107"/>
      <c r="AK43" s="107">
        <f>AA43+AF43</f>
        <v>12000</v>
      </c>
      <c r="AL43" s="107"/>
      <c r="AM43" s="107"/>
      <c r="AN43" s="107"/>
      <c r="AO43" s="107"/>
      <c r="AP43" s="107">
        <v>12000</v>
      </c>
      <c r="AQ43" s="107"/>
      <c r="AR43" s="107"/>
      <c r="AS43" s="107"/>
      <c r="AT43" s="107"/>
      <c r="AU43" s="107">
        <v>0</v>
      </c>
      <c r="AV43" s="107"/>
      <c r="AW43" s="107"/>
      <c r="AX43" s="107"/>
      <c r="AY43" s="107"/>
      <c r="AZ43" s="107">
        <f>AP43+AU43</f>
        <v>12000</v>
      </c>
      <c r="BA43" s="107"/>
      <c r="BB43" s="107"/>
      <c r="BC43" s="107"/>
      <c r="BD43" s="107">
        <f>AP43-AA43</f>
        <v>0</v>
      </c>
      <c r="BE43" s="107"/>
      <c r="BF43" s="107"/>
      <c r="BG43" s="107"/>
      <c r="BH43" s="107"/>
      <c r="BI43" s="107">
        <f>AU43-AF43</f>
        <v>0</v>
      </c>
      <c r="BJ43" s="107"/>
      <c r="BK43" s="107"/>
      <c r="BL43" s="107"/>
      <c r="BM43" s="107"/>
      <c r="BN43" s="107">
        <f>BD43+BI43</f>
        <v>0</v>
      </c>
      <c r="BO43" s="107"/>
      <c r="BP43" s="107"/>
      <c r="BQ43" s="107"/>
      <c r="CA43" s="1" t="s">
        <v>20</v>
      </c>
    </row>
    <row r="44" spans="1:79" s="118" customFormat="1" ht="15" customHeight="1" x14ac:dyDescent="0.25">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12000</v>
      </c>
      <c r="AB44" s="108"/>
      <c r="AC44" s="108"/>
      <c r="AD44" s="108"/>
      <c r="AE44" s="108"/>
      <c r="AF44" s="108">
        <v>0</v>
      </c>
      <c r="AG44" s="108"/>
      <c r="AH44" s="108"/>
      <c r="AI44" s="108"/>
      <c r="AJ44" s="108"/>
      <c r="AK44" s="108">
        <f>AA44+AF44</f>
        <v>12000</v>
      </c>
      <c r="AL44" s="108"/>
      <c r="AM44" s="108"/>
      <c r="AN44" s="108"/>
      <c r="AO44" s="108"/>
      <c r="AP44" s="108">
        <v>12000</v>
      </c>
      <c r="AQ44" s="108"/>
      <c r="AR44" s="108"/>
      <c r="AS44" s="108"/>
      <c r="AT44" s="108"/>
      <c r="AU44" s="108">
        <v>0</v>
      </c>
      <c r="AV44" s="108"/>
      <c r="AW44" s="108"/>
      <c r="AX44" s="108"/>
      <c r="AY44" s="108"/>
      <c r="AZ44" s="108">
        <f>AP44+AU44</f>
        <v>12000</v>
      </c>
      <c r="BA44" s="108"/>
      <c r="BB44" s="108"/>
      <c r="BC44" s="108"/>
      <c r="BD44" s="108">
        <f>AP44-AA44</f>
        <v>0</v>
      </c>
      <c r="BE44" s="108"/>
      <c r="BF44" s="108"/>
      <c r="BG44" s="108"/>
      <c r="BH44" s="108"/>
      <c r="BI44" s="108">
        <f>AU44-AF44</f>
        <v>0</v>
      </c>
      <c r="BJ44" s="108"/>
      <c r="BK44" s="108"/>
      <c r="BL44" s="108"/>
      <c r="BM44" s="108"/>
      <c r="BN44" s="108">
        <f>BD44+BI44</f>
        <v>0</v>
      </c>
      <c r="BO44" s="108"/>
      <c r="BP44" s="108"/>
      <c r="BQ44" s="108"/>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 x14ac:dyDescent="0.25">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5">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5" t="s">
        <v>135</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row>
    <row r="54" spans="1:79" ht="28.5" customHeight="1" x14ac:dyDescent="0.25">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5">
      <c r="A55" s="100"/>
      <c r="B55" s="101"/>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 customHeight="1" x14ac:dyDescent="0.3">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5">
      <c r="A57" s="91" t="s">
        <v>13</v>
      </c>
      <c r="B57" s="91"/>
      <c r="C57" s="92" t="s">
        <v>14</v>
      </c>
      <c r="D57" s="92"/>
      <c r="E57" s="92"/>
      <c r="F57" s="92"/>
      <c r="G57" s="92"/>
      <c r="H57" s="92"/>
      <c r="I57" s="92"/>
      <c r="J57" s="92"/>
      <c r="K57" s="92"/>
      <c r="L57" s="92"/>
      <c r="M57" s="92"/>
      <c r="N57" s="92"/>
      <c r="O57" s="92"/>
      <c r="P57" s="92"/>
      <c r="Q57" s="92"/>
      <c r="R57" s="92"/>
      <c r="S57" s="40" t="s">
        <v>10</v>
      </c>
      <c r="T57" s="40"/>
      <c r="U57" s="40"/>
      <c r="V57" s="40"/>
      <c r="W57" s="40"/>
      <c r="X57" s="40" t="s">
        <v>9</v>
      </c>
      <c r="Y57" s="40"/>
      <c r="Z57" s="40"/>
      <c r="AA57" s="40"/>
      <c r="AB57" s="40"/>
      <c r="AC57" s="77" t="s">
        <v>16</v>
      </c>
      <c r="AD57" s="103"/>
      <c r="AE57" s="103"/>
      <c r="AF57" s="103"/>
      <c r="AG57" s="103"/>
      <c r="AH57" s="103"/>
      <c r="AI57" s="40" t="s">
        <v>11</v>
      </c>
      <c r="AJ57" s="40"/>
      <c r="AK57" s="40"/>
      <c r="AL57" s="40"/>
      <c r="AM57" s="40"/>
      <c r="AN57" s="40" t="s">
        <v>12</v>
      </c>
      <c r="AO57" s="40"/>
      <c r="AP57" s="40"/>
      <c r="AQ57" s="40"/>
      <c r="AR57" s="40"/>
      <c r="AS57" s="77" t="s">
        <v>16</v>
      </c>
      <c r="AT57" s="103"/>
      <c r="AU57" s="103"/>
      <c r="AV57" s="103"/>
      <c r="AW57" s="103"/>
      <c r="AX57" s="103"/>
      <c r="AY57" s="104" t="s">
        <v>17</v>
      </c>
      <c r="AZ57" s="105"/>
      <c r="BA57" s="105"/>
      <c r="BB57" s="105"/>
      <c r="BC57" s="106"/>
      <c r="BD57" s="104" t="s">
        <v>17</v>
      </c>
      <c r="BE57" s="105"/>
      <c r="BF57" s="105"/>
      <c r="BG57" s="105"/>
      <c r="BH57" s="106"/>
      <c r="BI57" s="103" t="s">
        <v>16</v>
      </c>
      <c r="BJ57" s="103"/>
      <c r="BK57" s="103"/>
      <c r="BL57" s="103"/>
      <c r="BM57" s="103"/>
      <c r="BN57" s="103"/>
      <c r="BO57" s="7"/>
      <c r="BP57" s="7"/>
      <c r="BQ57" s="7"/>
      <c r="CA57" s="1" t="s">
        <v>21</v>
      </c>
    </row>
    <row r="58" spans="1:79" ht="52.8" customHeight="1" x14ac:dyDescent="0.25">
      <c r="A58" s="91">
        <v>1</v>
      </c>
      <c r="B58" s="91"/>
      <c r="C58" s="121" t="s">
        <v>146</v>
      </c>
      <c r="D58" s="112"/>
      <c r="E58" s="112"/>
      <c r="F58" s="112"/>
      <c r="G58" s="112"/>
      <c r="H58" s="112"/>
      <c r="I58" s="112"/>
      <c r="J58" s="112"/>
      <c r="K58" s="112"/>
      <c r="L58" s="112"/>
      <c r="M58" s="112"/>
      <c r="N58" s="112"/>
      <c r="O58" s="112"/>
      <c r="P58" s="112"/>
      <c r="Q58" s="112"/>
      <c r="R58" s="113"/>
      <c r="S58" s="107">
        <v>12000</v>
      </c>
      <c r="T58" s="107"/>
      <c r="U58" s="107"/>
      <c r="V58" s="107"/>
      <c r="W58" s="107"/>
      <c r="X58" s="107">
        <v>0</v>
      </c>
      <c r="Y58" s="107"/>
      <c r="Z58" s="107"/>
      <c r="AA58" s="107"/>
      <c r="AB58" s="107"/>
      <c r="AC58" s="107">
        <f>S58+X58</f>
        <v>12000</v>
      </c>
      <c r="AD58" s="107"/>
      <c r="AE58" s="107"/>
      <c r="AF58" s="107"/>
      <c r="AG58" s="107"/>
      <c r="AH58" s="107"/>
      <c r="AI58" s="107">
        <v>12000</v>
      </c>
      <c r="AJ58" s="107"/>
      <c r="AK58" s="107"/>
      <c r="AL58" s="107"/>
      <c r="AM58" s="107"/>
      <c r="AN58" s="107">
        <v>0</v>
      </c>
      <c r="AO58" s="107"/>
      <c r="AP58" s="107"/>
      <c r="AQ58" s="107"/>
      <c r="AR58" s="107"/>
      <c r="AS58" s="107">
        <f>AI58+AN58</f>
        <v>12000</v>
      </c>
      <c r="AT58" s="107"/>
      <c r="AU58" s="107"/>
      <c r="AV58" s="107"/>
      <c r="AW58" s="107"/>
      <c r="AX58" s="107"/>
      <c r="AY58" s="107">
        <f>AI58-S58</f>
        <v>0</v>
      </c>
      <c r="AZ58" s="107"/>
      <c r="BA58" s="107"/>
      <c r="BB58" s="107"/>
      <c r="BC58" s="107"/>
      <c r="BD58" s="150">
        <f>AN58-X58</f>
        <v>0</v>
      </c>
      <c r="BE58" s="150"/>
      <c r="BF58" s="150"/>
      <c r="BG58" s="150"/>
      <c r="BH58" s="150"/>
      <c r="BI58" s="150">
        <f>AY58+BD58</f>
        <v>0</v>
      </c>
      <c r="BJ58" s="150"/>
      <c r="BK58" s="150"/>
      <c r="BL58" s="150"/>
      <c r="BM58" s="150"/>
      <c r="BN58" s="150"/>
      <c r="BO58" s="8"/>
      <c r="BP58" s="8"/>
      <c r="BQ58" s="8"/>
      <c r="CA58" s="1" t="s">
        <v>22</v>
      </c>
    </row>
    <row r="59" spans="1:79" s="118" customFormat="1" ht="15" customHeight="1" x14ac:dyDescent="0.25">
      <c r="A59" s="114"/>
      <c r="B59" s="114"/>
      <c r="C59" s="151" t="s">
        <v>86</v>
      </c>
      <c r="D59" s="116"/>
      <c r="E59" s="116"/>
      <c r="F59" s="116"/>
      <c r="G59" s="116"/>
      <c r="H59" s="116"/>
      <c r="I59" s="116"/>
      <c r="J59" s="116"/>
      <c r="K59" s="116"/>
      <c r="L59" s="116"/>
      <c r="M59" s="116"/>
      <c r="N59" s="116"/>
      <c r="O59" s="116"/>
      <c r="P59" s="116"/>
      <c r="Q59" s="116"/>
      <c r="R59" s="117"/>
      <c r="S59" s="108">
        <v>12000</v>
      </c>
      <c r="T59" s="108"/>
      <c r="U59" s="108"/>
      <c r="V59" s="108"/>
      <c r="W59" s="108"/>
      <c r="X59" s="108">
        <v>0</v>
      </c>
      <c r="Y59" s="108"/>
      <c r="Z59" s="108"/>
      <c r="AA59" s="108"/>
      <c r="AB59" s="108"/>
      <c r="AC59" s="108">
        <f>S59+X59</f>
        <v>12000</v>
      </c>
      <c r="AD59" s="108"/>
      <c r="AE59" s="108"/>
      <c r="AF59" s="108"/>
      <c r="AG59" s="108"/>
      <c r="AH59" s="108"/>
      <c r="AI59" s="108">
        <v>12000</v>
      </c>
      <c r="AJ59" s="108"/>
      <c r="AK59" s="108"/>
      <c r="AL59" s="108"/>
      <c r="AM59" s="108"/>
      <c r="AN59" s="108">
        <v>0</v>
      </c>
      <c r="AO59" s="108"/>
      <c r="AP59" s="108"/>
      <c r="AQ59" s="108"/>
      <c r="AR59" s="108"/>
      <c r="AS59" s="108">
        <f>AI59+AN59</f>
        <v>12000</v>
      </c>
      <c r="AT59" s="108"/>
      <c r="AU59" s="108"/>
      <c r="AV59" s="108"/>
      <c r="AW59" s="108"/>
      <c r="AX59" s="108"/>
      <c r="AY59" s="108">
        <f>AI59-S59</f>
        <v>0</v>
      </c>
      <c r="AZ59" s="108"/>
      <c r="BA59" s="108"/>
      <c r="BB59" s="108"/>
      <c r="BC59" s="108"/>
      <c r="BD59" s="123">
        <f>AN59-X59</f>
        <v>0</v>
      </c>
      <c r="BE59" s="123"/>
      <c r="BF59" s="123"/>
      <c r="BG59" s="123"/>
      <c r="BH59" s="123"/>
      <c r="BI59" s="123">
        <f>AY59+BD59</f>
        <v>0</v>
      </c>
      <c r="BJ59" s="123"/>
      <c r="BK59" s="123"/>
      <c r="BL59" s="123"/>
      <c r="BM59" s="123"/>
      <c r="BN59" s="123"/>
      <c r="BO59" s="124"/>
      <c r="BP59" s="124"/>
      <c r="BQ59" s="124"/>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5">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6" x14ac:dyDescent="0.25">
      <c r="A68" s="114">
        <v>0</v>
      </c>
      <c r="B68" s="114"/>
      <c r="C68" s="125" t="s">
        <v>87</v>
      </c>
      <c r="D68" s="125"/>
      <c r="E68" s="125"/>
      <c r="F68" s="125"/>
      <c r="G68" s="125"/>
      <c r="H68" s="125"/>
      <c r="I68" s="125"/>
      <c r="J68" s="125" t="s">
        <v>88</v>
      </c>
      <c r="K68" s="125"/>
      <c r="L68" s="125"/>
      <c r="M68" s="125"/>
      <c r="N68" s="125"/>
      <c r="O68" s="125" t="s">
        <v>88</v>
      </c>
      <c r="P68" s="125"/>
      <c r="Q68" s="125"/>
      <c r="R68" s="125"/>
      <c r="S68" s="125"/>
      <c r="T68" s="125"/>
      <c r="U68" s="125"/>
      <c r="V68" s="125"/>
      <c r="W68" s="125"/>
      <c r="X68" s="125"/>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6"/>
      <c r="BS68" s="126"/>
      <c r="BT68" s="126"/>
      <c r="BU68" s="126"/>
      <c r="BV68" s="126"/>
      <c r="BW68" s="126"/>
      <c r="BX68" s="126"/>
      <c r="BY68" s="126"/>
      <c r="BZ68" s="127"/>
      <c r="CA68" s="118" t="s">
        <v>24</v>
      </c>
    </row>
    <row r="69" spans="1:79" ht="92.4" customHeight="1" x14ac:dyDescent="0.25">
      <c r="A69" s="91">
        <v>1</v>
      </c>
      <c r="B69" s="91"/>
      <c r="C69" s="129" t="s">
        <v>147</v>
      </c>
      <c r="D69" s="112"/>
      <c r="E69" s="112"/>
      <c r="F69" s="112"/>
      <c r="G69" s="112"/>
      <c r="H69" s="112"/>
      <c r="I69" s="113"/>
      <c r="J69" s="130" t="s">
        <v>148</v>
      </c>
      <c r="K69" s="130"/>
      <c r="L69" s="130"/>
      <c r="M69" s="130"/>
      <c r="N69" s="130"/>
      <c r="O69" s="129" t="s">
        <v>149</v>
      </c>
      <c r="P69" s="112"/>
      <c r="Q69" s="112"/>
      <c r="R69" s="112"/>
      <c r="S69" s="112"/>
      <c r="T69" s="112"/>
      <c r="U69" s="112"/>
      <c r="V69" s="112"/>
      <c r="W69" s="112"/>
      <c r="X69" s="113"/>
      <c r="Y69" s="107">
        <v>12000</v>
      </c>
      <c r="Z69" s="107"/>
      <c r="AA69" s="107"/>
      <c r="AB69" s="107"/>
      <c r="AC69" s="107"/>
      <c r="AD69" s="107">
        <v>0</v>
      </c>
      <c r="AE69" s="107"/>
      <c r="AF69" s="107"/>
      <c r="AG69" s="107"/>
      <c r="AH69" s="107"/>
      <c r="AI69" s="107">
        <v>12000</v>
      </c>
      <c r="AJ69" s="107"/>
      <c r="AK69" s="107"/>
      <c r="AL69" s="107"/>
      <c r="AM69" s="107"/>
      <c r="AN69" s="107">
        <v>12000</v>
      </c>
      <c r="AO69" s="107"/>
      <c r="AP69" s="107"/>
      <c r="AQ69" s="107"/>
      <c r="AR69" s="107"/>
      <c r="AS69" s="107">
        <v>0</v>
      </c>
      <c r="AT69" s="107"/>
      <c r="AU69" s="107"/>
      <c r="AV69" s="107"/>
      <c r="AW69" s="107"/>
      <c r="AX69" s="107">
        <v>12000</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9" s="118" customFormat="1" ht="15.6" x14ac:dyDescent="0.25">
      <c r="A70" s="114">
        <v>0</v>
      </c>
      <c r="B70" s="114"/>
      <c r="C70" s="128" t="s">
        <v>101</v>
      </c>
      <c r="D70" s="116"/>
      <c r="E70" s="116"/>
      <c r="F70" s="116"/>
      <c r="G70" s="116"/>
      <c r="H70" s="116"/>
      <c r="I70" s="117"/>
      <c r="J70" s="125" t="s">
        <v>88</v>
      </c>
      <c r="K70" s="125"/>
      <c r="L70" s="125"/>
      <c r="M70" s="125"/>
      <c r="N70" s="125"/>
      <c r="O70" s="128" t="s">
        <v>88</v>
      </c>
      <c r="P70" s="116"/>
      <c r="Q70" s="116"/>
      <c r="R70" s="116"/>
      <c r="S70" s="116"/>
      <c r="T70" s="116"/>
      <c r="U70" s="116"/>
      <c r="V70" s="116"/>
      <c r="W70" s="116"/>
      <c r="X70" s="117"/>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6"/>
      <c r="BS70" s="126"/>
      <c r="BT70" s="126"/>
      <c r="BU70" s="126"/>
      <c r="BV70" s="126"/>
      <c r="BW70" s="126"/>
      <c r="BX70" s="126"/>
      <c r="BY70" s="126"/>
      <c r="BZ70" s="127"/>
    </row>
    <row r="71" spans="1:79" ht="105.6" customHeight="1" x14ac:dyDescent="0.25">
      <c r="A71" s="91">
        <v>1</v>
      </c>
      <c r="B71" s="91"/>
      <c r="C71" s="129" t="s">
        <v>150</v>
      </c>
      <c r="D71" s="112"/>
      <c r="E71" s="112"/>
      <c r="F71" s="112"/>
      <c r="G71" s="112"/>
      <c r="H71" s="112"/>
      <c r="I71" s="113"/>
      <c r="J71" s="130" t="s">
        <v>90</v>
      </c>
      <c r="K71" s="130"/>
      <c r="L71" s="130"/>
      <c r="M71" s="130"/>
      <c r="N71" s="130"/>
      <c r="O71" s="129" t="s">
        <v>98</v>
      </c>
      <c r="P71" s="112"/>
      <c r="Q71" s="112"/>
      <c r="R71" s="112"/>
      <c r="S71" s="112"/>
      <c r="T71" s="112"/>
      <c r="U71" s="112"/>
      <c r="V71" s="112"/>
      <c r="W71" s="112"/>
      <c r="X71" s="113"/>
      <c r="Y71" s="107">
        <v>3</v>
      </c>
      <c r="Z71" s="107"/>
      <c r="AA71" s="107"/>
      <c r="AB71" s="107"/>
      <c r="AC71" s="107"/>
      <c r="AD71" s="107">
        <v>0</v>
      </c>
      <c r="AE71" s="107"/>
      <c r="AF71" s="107"/>
      <c r="AG71" s="107"/>
      <c r="AH71" s="107"/>
      <c r="AI71" s="107">
        <v>3</v>
      </c>
      <c r="AJ71" s="107"/>
      <c r="AK71" s="107"/>
      <c r="AL71" s="107"/>
      <c r="AM71" s="107"/>
      <c r="AN71" s="107">
        <v>3</v>
      </c>
      <c r="AO71" s="107"/>
      <c r="AP71" s="107"/>
      <c r="AQ71" s="107"/>
      <c r="AR71" s="107"/>
      <c r="AS71" s="107">
        <v>0</v>
      </c>
      <c r="AT71" s="107"/>
      <c r="AU71" s="107"/>
      <c r="AV71" s="107"/>
      <c r="AW71" s="107"/>
      <c r="AX71" s="107">
        <v>3</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s="118" customFormat="1" ht="15.6" x14ac:dyDescent="0.25">
      <c r="A72" s="114">
        <v>0</v>
      </c>
      <c r="B72" s="114"/>
      <c r="C72" s="128" t="s">
        <v>108</v>
      </c>
      <c r="D72" s="116"/>
      <c r="E72" s="116"/>
      <c r="F72" s="116"/>
      <c r="G72" s="116"/>
      <c r="H72" s="116"/>
      <c r="I72" s="117"/>
      <c r="J72" s="125" t="s">
        <v>88</v>
      </c>
      <c r="K72" s="125"/>
      <c r="L72" s="125"/>
      <c r="M72" s="125"/>
      <c r="N72" s="125"/>
      <c r="O72" s="128" t="s">
        <v>88</v>
      </c>
      <c r="P72" s="116"/>
      <c r="Q72" s="116"/>
      <c r="R72" s="116"/>
      <c r="S72" s="116"/>
      <c r="T72" s="116"/>
      <c r="U72" s="116"/>
      <c r="V72" s="116"/>
      <c r="W72" s="116"/>
      <c r="X72" s="117"/>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6"/>
      <c r="BS72" s="126"/>
      <c r="BT72" s="126"/>
      <c r="BU72" s="126"/>
      <c r="BV72" s="126"/>
      <c r="BW72" s="126"/>
      <c r="BX72" s="126"/>
      <c r="BY72" s="126"/>
      <c r="BZ72" s="127"/>
    </row>
    <row r="73" spans="1:79" ht="118.8" customHeight="1" x14ac:dyDescent="0.25">
      <c r="A73" s="91">
        <v>1</v>
      </c>
      <c r="B73" s="91"/>
      <c r="C73" s="129" t="s">
        <v>151</v>
      </c>
      <c r="D73" s="112"/>
      <c r="E73" s="112"/>
      <c r="F73" s="112"/>
      <c r="G73" s="112"/>
      <c r="H73" s="112"/>
      <c r="I73" s="113"/>
      <c r="J73" s="130" t="s">
        <v>148</v>
      </c>
      <c r="K73" s="130"/>
      <c r="L73" s="130"/>
      <c r="M73" s="130"/>
      <c r="N73" s="130"/>
      <c r="O73" s="129" t="s">
        <v>152</v>
      </c>
      <c r="P73" s="112"/>
      <c r="Q73" s="112"/>
      <c r="R73" s="112"/>
      <c r="S73" s="112"/>
      <c r="T73" s="112"/>
      <c r="U73" s="112"/>
      <c r="V73" s="112"/>
      <c r="W73" s="112"/>
      <c r="X73" s="113"/>
      <c r="Y73" s="107">
        <v>4000</v>
      </c>
      <c r="Z73" s="107"/>
      <c r="AA73" s="107"/>
      <c r="AB73" s="107"/>
      <c r="AC73" s="107"/>
      <c r="AD73" s="107">
        <v>0</v>
      </c>
      <c r="AE73" s="107"/>
      <c r="AF73" s="107"/>
      <c r="AG73" s="107"/>
      <c r="AH73" s="107"/>
      <c r="AI73" s="107">
        <v>4000</v>
      </c>
      <c r="AJ73" s="107"/>
      <c r="AK73" s="107"/>
      <c r="AL73" s="107"/>
      <c r="AM73" s="107"/>
      <c r="AN73" s="107">
        <v>4000</v>
      </c>
      <c r="AO73" s="107"/>
      <c r="AP73" s="107"/>
      <c r="AQ73" s="107"/>
      <c r="AR73" s="107"/>
      <c r="AS73" s="107">
        <v>0</v>
      </c>
      <c r="AT73" s="107"/>
      <c r="AU73" s="107"/>
      <c r="AV73" s="107"/>
      <c r="AW73" s="107"/>
      <c r="AX73" s="107">
        <v>4000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s="118" customFormat="1" ht="15.6" x14ac:dyDescent="0.25">
      <c r="A74" s="114">
        <v>0</v>
      </c>
      <c r="B74" s="114"/>
      <c r="C74" s="128" t="s">
        <v>116</v>
      </c>
      <c r="D74" s="116"/>
      <c r="E74" s="116"/>
      <c r="F74" s="116"/>
      <c r="G74" s="116"/>
      <c r="H74" s="116"/>
      <c r="I74" s="117"/>
      <c r="J74" s="125" t="s">
        <v>88</v>
      </c>
      <c r="K74" s="125"/>
      <c r="L74" s="125"/>
      <c r="M74" s="125"/>
      <c r="N74" s="125"/>
      <c r="O74" s="128" t="s">
        <v>88</v>
      </c>
      <c r="P74" s="116"/>
      <c r="Q74" s="116"/>
      <c r="R74" s="116"/>
      <c r="S74" s="116"/>
      <c r="T74" s="116"/>
      <c r="U74" s="116"/>
      <c r="V74" s="116"/>
      <c r="W74" s="116"/>
      <c r="X74" s="117"/>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6"/>
      <c r="BS74" s="126"/>
      <c r="BT74" s="126"/>
      <c r="BU74" s="126"/>
      <c r="BV74" s="126"/>
      <c r="BW74" s="126"/>
      <c r="BX74" s="126"/>
      <c r="BY74" s="126"/>
      <c r="BZ74" s="127"/>
    </row>
    <row r="75" spans="1:79" ht="105.6" customHeight="1" x14ac:dyDescent="0.25">
      <c r="A75" s="91">
        <v>1</v>
      </c>
      <c r="B75" s="91"/>
      <c r="C75" s="129" t="s">
        <v>153</v>
      </c>
      <c r="D75" s="112"/>
      <c r="E75" s="112"/>
      <c r="F75" s="112"/>
      <c r="G75" s="112"/>
      <c r="H75" s="112"/>
      <c r="I75" s="113"/>
      <c r="J75" s="130" t="s">
        <v>118</v>
      </c>
      <c r="K75" s="130"/>
      <c r="L75" s="130"/>
      <c r="M75" s="130"/>
      <c r="N75" s="130"/>
      <c r="O75" s="129" t="s">
        <v>154</v>
      </c>
      <c r="P75" s="112"/>
      <c r="Q75" s="112"/>
      <c r="R75" s="112"/>
      <c r="S75" s="112"/>
      <c r="T75" s="112"/>
      <c r="U75" s="112"/>
      <c r="V75" s="112"/>
      <c r="W75" s="112"/>
      <c r="X75" s="113"/>
      <c r="Y75" s="107">
        <v>100</v>
      </c>
      <c r="Z75" s="107"/>
      <c r="AA75" s="107"/>
      <c r="AB75" s="107"/>
      <c r="AC75" s="107"/>
      <c r="AD75" s="107">
        <v>0</v>
      </c>
      <c r="AE75" s="107"/>
      <c r="AF75" s="107"/>
      <c r="AG75" s="107"/>
      <c r="AH75" s="107"/>
      <c r="AI75" s="107">
        <v>100</v>
      </c>
      <c r="AJ75" s="107"/>
      <c r="AK75" s="107"/>
      <c r="AL75" s="107"/>
      <c r="AM75" s="107"/>
      <c r="AN75" s="107">
        <v>100</v>
      </c>
      <c r="AO75" s="107"/>
      <c r="AP75" s="107"/>
      <c r="AQ75" s="107"/>
      <c r="AR75" s="107"/>
      <c r="AS75" s="107">
        <v>0</v>
      </c>
      <c r="AT75" s="107"/>
      <c r="AU75" s="107"/>
      <c r="AV75" s="107"/>
      <c r="AW75" s="107"/>
      <c r="AX75" s="107">
        <v>100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1" t="s">
        <v>3</v>
      </c>
      <c r="B79" s="53"/>
      <c r="C79" s="51" t="s">
        <v>6</v>
      </c>
      <c r="D79" s="52"/>
      <c r="E79" s="52"/>
      <c r="F79" s="52"/>
      <c r="G79" s="52"/>
      <c r="H79" s="52"/>
      <c r="I79" s="53"/>
      <c r="J79" s="51" t="s">
        <v>5</v>
      </c>
      <c r="K79" s="52"/>
      <c r="L79" s="52"/>
      <c r="M79" s="52"/>
      <c r="N79" s="53"/>
      <c r="O79" s="42" t="s">
        <v>64</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 customHeight="1" x14ac:dyDescent="0.25">
      <c r="A80" s="90">
        <v>1</v>
      </c>
      <c r="B80" s="90"/>
      <c r="C80" s="90">
        <v>2</v>
      </c>
      <c r="D80" s="90"/>
      <c r="E80" s="90"/>
      <c r="F80" s="90"/>
      <c r="G80" s="90"/>
      <c r="H80" s="90"/>
      <c r="I80" s="90"/>
      <c r="J80" s="90">
        <v>3</v>
      </c>
      <c r="K80" s="90"/>
      <c r="L80" s="90"/>
      <c r="M80" s="90"/>
      <c r="N80" s="90"/>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x14ac:dyDescent="0.25">
      <c r="A81" s="50" t="s">
        <v>36</v>
      </c>
      <c r="B81" s="50"/>
      <c r="C81" s="87" t="s">
        <v>14</v>
      </c>
      <c r="D81" s="88"/>
      <c r="E81" s="88"/>
      <c r="F81" s="88"/>
      <c r="G81" s="88"/>
      <c r="H81" s="88"/>
      <c r="I81" s="89"/>
      <c r="J81" s="50" t="s">
        <v>15</v>
      </c>
      <c r="K81" s="50"/>
      <c r="L81" s="50"/>
      <c r="M81" s="50"/>
      <c r="N81" s="50"/>
      <c r="O81" s="82" t="s">
        <v>72</v>
      </c>
      <c r="P81" s="83"/>
      <c r="Q81" s="83"/>
      <c r="R81" s="83"/>
      <c r="S81" s="83"/>
      <c r="T81" s="83"/>
      <c r="U81" s="83"/>
      <c r="V81" s="83"/>
      <c r="W81" s="83"/>
      <c r="X81" s="83"/>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39"/>
      <c r="BS81" s="39"/>
      <c r="BT81" s="37"/>
      <c r="BU81" s="37"/>
      <c r="BV81" s="37"/>
      <c r="BW81" s="37"/>
      <c r="BX81" s="37"/>
      <c r="BY81" s="37"/>
      <c r="BZ81" s="37"/>
      <c r="CA81" s="38" t="s">
        <v>71</v>
      </c>
    </row>
    <row r="82" spans="1:79" s="137" customFormat="1" ht="15.6" x14ac:dyDescent="0.25">
      <c r="A82" s="77">
        <v>0</v>
      </c>
      <c r="B82" s="77"/>
      <c r="C82" s="77" t="s">
        <v>87</v>
      </c>
      <c r="D82" s="77"/>
      <c r="E82" s="77"/>
      <c r="F82" s="77"/>
      <c r="G82" s="77"/>
      <c r="H82" s="77"/>
      <c r="I82" s="77"/>
      <c r="J82" s="77"/>
      <c r="K82" s="77"/>
      <c r="L82" s="77"/>
      <c r="M82" s="77"/>
      <c r="N82" s="77"/>
      <c r="O82" s="131"/>
      <c r="P82" s="132"/>
      <c r="Q82" s="132"/>
      <c r="R82" s="132"/>
      <c r="S82" s="132"/>
      <c r="T82" s="132"/>
      <c r="U82" s="132"/>
      <c r="V82" s="132"/>
      <c r="W82" s="132"/>
      <c r="X82" s="132"/>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4"/>
      <c r="BR82" s="135"/>
      <c r="BS82" s="135"/>
      <c r="BT82" s="135"/>
      <c r="BU82" s="135"/>
      <c r="BV82" s="135"/>
      <c r="BW82" s="135"/>
      <c r="BX82" s="135"/>
      <c r="BY82" s="135"/>
      <c r="BZ82" s="136"/>
      <c r="CA82" s="137" t="s">
        <v>66</v>
      </c>
    </row>
    <row r="83" spans="1:79" s="137" customFormat="1" ht="15.6" x14ac:dyDescent="0.25">
      <c r="A83" s="77">
        <v>0</v>
      </c>
      <c r="B83" s="77"/>
      <c r="C83" s="77"/>
      <c r="D83" s="77"/>
      <c r="E83" s="77"/>
      <c r="F83" s="77"/>
      <c r="G83" s="77"/>
      <c r="H83" s="77"/>
      <c r="I83" s="77"/>
      <c r="J83" s="77"/>
      <c r="K83" s="77"/>
      <c r="L83" s="77"/>
      <c r="M83" s="77"/>
      <c r="N83" s="77"/>
      <c r="O83" s="131"/>
      <c r="P83" s="132"/>
      <c r="Q83" s="132"/>
      <c r="R83" s="132"/>
      <c r="S83" s="132"/>
      <c r="T83" s="132"/>
      <c r="U83" s="132"/>
      <c r="V83" s="132"/>
      <c r="W83" s="132"/>
      <c r="X83" s="132"/>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4"/>
      <c r="BR83" s="135"/>
      <c r="BS83" s="135"/>
      <c r="BT83" s="135"/>
      <c r="BU83" s="135"/>
      <c r="BV83" s="135"/>
      <c r="BW83" s="135"/>
      <c r="BX83" s="135"/>
      <c r="BY83" s="135"/>
      <c r="BZ83" s="136"/>
    </row>
    <row r="84" spans="1:79" s="137" customFormat="1" ht="15.6" x14ac:dyDescent="0.25">
      <c r="A84" s="77">
        <v>0</v>
      </c>
      <c r="B84" s="77"/>
      <c r="C84" s="77" t="s">
        <v>101</v>
      </c>
      <c r="D84" s="77"/>
      <c r="E84" s="77"/>
      <c r="F84" s="77"/>
      <c r="G84" s="77"/>
      <c r="H84" s="77"/>
      <c r="I84" s="77"/>
      <c r="J84" s="77"/>
      <c r="K84" s="77"/>
      <c r="L84" s="77"/>
      <c r="M84" s="77"/>
      <c r="N84" s="77"/>
      <c r="O84" s="131"/>
      <c r="P84" s="132"/>
      <c r="Q84" s="132"/>
      <c r="R84" s="132"/>
      <c r="S84" s="132"/>
      <c r="T84" s="132"/>
      <c r="U84" s="132"/>
      <c r="V84" s="132"/>
      <c r="W84" s="132"/>
      <c r="X84" s="132"/>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4"/>
      <c r="BR84" s="135"/>
      <c r="BS84" s="135"/>
      <c r="BT84" s="135"/>
      <c r="BU84" s="135"/>
      <c r="BV84" s="135"/>
      <c r="BW84" s="135"/>
      <c r="BX84" s="135"/>
      <c r="BY84" s="135"/>
      <c r="BZ84" s="136"/>
    </row>
    <row r="85" spans="1:79" s="137" customFormat="1" ht="15.6" x14ac:dyDescent="0.25">
      <c r="A85" s="77">
        <v>0</v>
      </c>
      <c r="B85" s="77"/>
      <c r="C85" s="77"/>
      <c r="D85" s="77"/>
      <c r="E85" s="77"/>
      <c r="F85" s="77"/>
      <c r="G85" s="77"/>
      <c r="H85" s="77"/>
      <c r="I85" s="77"/>
      <c r="J85" s="77"/>
      <c r="K85" s="77"/>
      <c r="L85" s="77"/>
      <c r="M85" s="77"/>
      <c r="N85" s="77"/>
      <c r="O85" s="131"/>
      <c r="P85" s="132"/>
      <c r="Q85" s="132"/>
      <c r="R85" s="132"/>
      <c r="S85" s="132"/>
      <c r="T85" s="132"/>
      <c r="U85" s="132"/>
      <c r="V85" s="132"/>
      <c r="W85" s="132"/>
      <c r="X85" s="132"/>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4"/>
      <c r="BR85" s="135"/>
      <c r="BS85" s="135"/>
      <c r="BT85" s="135"/>
      <c r="BU85" s="135"/>
      <c r="BV85" s="135"/>
      <c r="BW85" s="135"/>
      <c r="BX85" s="135"/>
      <c r="BY85" s="135"/>
      <c r="BZ85" s="136"/>
    </row>
    <row r="86" spans="1:79" s="137" customFormat="1" ht="15.6" x14ac:dyDescent="0.25">
      <c r="A86" s="77">
        <v>0</v>
      </c>
      <c r="B86" s="77"/>
      <c r="C86" s="77" t="s">
        <v>108</v>
      </c>
      <c r="D86" s="77"/>
      <c r="E86" s="77"/>
      <c r="F86" s="77"/>
      <c r="G86" s="77"/>
      <c r="H86" s="77"/>
      <c r="I86" s="77"/>
      <c r="J86" s="77"/>
      <c r="K86" s="77"/>
      <c r="L86" s="77"/>
      <c r="M86" s="77"/>
      <c r="N86" s="77"/>
      <c r="O86" s="131"/>
      <c r="P86" s="132"/>
      <c r="Q86" s="132"/>
      <c r="R86" s="132"/>
      <c r="S86" s="132"/>
      <c r="T86" s="132"/>
      <c r="U86" s="132"/>
      <c r="V86" s="132"/>
      <c r="W86" s="132"/>
      <c r="X86" s="132"/>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4"/>
      <c r="BR86" s="135"/>
      <c r="BS86" s="135"/>
      <c r="BT86" s="135"/>
      <c r="BU86" s="135"/>
      <c r="BV86" s="135"/>
      <c r="BW86" s="135"/>
      <c r="BX86" s="135"/>
      <c r="BY86" s="135"/>
      <c r="BZ86" s="136"/>
    </row>
    <row r="87" spans="1:79" s="137" customFormat="1" ht="15.6" x14ac:dyDescent="0.25">
      <c r="A87" s="77">
        <v>0</v>
      </c>
      <c r="B87" s="77"/>
      <c r="C87" s="77"/>
      <c r="D87" s="77"/>
      <c r="E87" s="77"/>
      <c r="F87" s="77"/>
      <c r="G87" s="77"/>
      <c r="H87" s="77"/>
      <c r="I87" s="77"/>
      <c r="J87" s="77"/>
      <c r="K87" s="77"/>
      <c r="L87" s="77"/>
      <c r="M87" s="77"/>
      <c r="N87" s="77"/>
      <c r="O87" s="131"/>
      <c r="P87" s="132"/>
      <c r="Q87" s="132"/>
      <c r="R87" s="132"/>
      <c r="S87" s="132"/>
      <c r="T87" s="132"/>
      <c r="U87" s="132"/>
      <c r="V87" s="132"/>
      <c r="W87" s="132"/>
      <c r="X87" s="132"/>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4"/>
      <c r="BR87" s="135"/>
      <c r="BS87" s="135"/>
      <c r="BT87" s="135"/>
      <c r="BU87" s="135"/>
      <c r="BV87" s="135"/>
      <c r="BW87" s="135"/>
      <c r="BX87" s="135"/>
      <c r="BY87" s="135"/>
      <c r="BZ87" s="136"/>
    </row>
    <row r="88" spans="1:79" s="137" customFormat="1" ht="15.6" x14ac:dyDescent="0.25">
      <c r="A88" s="77">
        <v>0</v>
      </c>
      <c r="B88" s="77"/>
      <c r="C88" s="77" t="s">
        <v>116</v>
      </c>
      <c r="D88" s="77"/>
      <c r="E88" s="77"/>
      <c r="F88" s="77"/>
      <c r="G88" s="77"/>
      <c r="H88" s="77"/>
      <c r="I88" s="77"/>
      <c r="J88" s="77"/>
      <c r="K88" s="77"/>
      <c r="L88" s="77"/>
      <c r="M88" s="77"/>
      <c r="N88" s="77"/>
      <c r="O88" s="131"/>
      <c r="P88" s="132"/>
      <c r="Q88" s="132"/>
      <c r="R88" s="132"/>
      <c r="S88" s="132"/>
      <c r="T88" s="132"/>
      <c r="U88" s="132"/>
      <c r="V88" s="132"/>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4"/>
      <c r="BR88" s="135"/>
      <c r="BS88" s="135"/>
      <c r="BT88" s="135"/>
      <c r="BU88" s="135"/>
      <c r="BV88" s="135"/>
      <c r="BW88" s="135"/>
      <c r="BX88" s="135"/>
      <c r="BY88" s="135"/>
      <c r="BZ88" s="136"/>
    </row>
    <row r="89" spans="1:79" s="137" customFormat="1" ht="15.6" x14ac:dyDescent="0.25">
      <c r="A89" s="77">
        <v>0</v>
      </c>
      <c r="B89" s="77"/>
      <c r="C89" s="77"/>
      <c r="D89" s="77"/>
      <c r="E89" s="77"/>
      <c r="F89" s="77"/>
      <c r="G89" s="77"/>
      <c r="H89" s="77"/>
      <c r="I89" s="77"/>
      <c r="J89" s="77"/>
      <c r="K89" s="77"/>
      <c r="L89" s="77"/>
      <c r="M89" s="77"/>
      <c r="N89" s="77"/>
      <c r="O89" s="131"/>
      <c r="P89" s="132"/>
      <c r="Q89" s="132"/>
      <c r="R89" s="132"/>
      <c r="S89" s="132"/>
      <c r="T89" s="132"/>
      <c r="U89" s="132"/>
      <c r="V89" s="132"/>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135"/>
      <c r="BS89" s="135"/>
      <c r="BT89" s="135"/>
      <c r="BU89" s="135"/>
      <c r="BV89" s="135"/>
      <c r="BW89" s="135"/>
      <c r="BX89" s="135"/>
      <c r="BY89" s="135"/>
      <c r="BZ89" s="136"/>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142" t="s">
        <v>156</v>
      </c>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142" t="s">
        <v>157</v>
      </c>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46" t="s">
        <v>129</v>
      </c>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81"/>
      <c r="X101" s="81"/>
      <c r="Y101" s="81"/>
      <c r="Z101" s="81"/>
      <c r="AA101" s="81"/>
      <c r="AB101" s="81"/>
      <c r="AC101" s="81"/>
      <c r="AD101" s="81"/>
      <c r="AE101" s="81"/>
      <c r="AF101" s="81"/>
      <c r="AG101" s="81"/>
      <c r="AH101" s="81"/>
      <c r="AI101" s="81"/>
      <c r="AJ101" s="81"/>
      <c r="AK101" s="81"/>
      <c r="AL101" s="81"/>
      <c r="AM101" s="81"/>
      <c r="AN101" s="3"/>
      <c r="AO101" s="3"/>
      <c r="AP101" s="147" t="s">
        <v>131</v>
      </c>
      <c r="AQ101" s="148"/>
      <c r="AR101" s="148"/>
      <c r="AS101" s="148"/>
      <c r="AT101" s="148"/>
      <c r="AU101" s="148"/>
      <c r="AV101" s="148"/>
      <c r="AW101" s="148"/>
      <c r="AX101" s="148"/>
      <c r="AY101" s="148"/>
      <c r="AZ101" s="148"/>
      <c r="BA101" s="148"/>
      <c r="BB101" s="148"/>
      <c r="BC101" s="148"/>
      <c r="BD101" s="148"/>
      <c r="BE101" s="148"/>
      <c r="BF101" s="148"/>
      <c r="BG101" s="148"/>
      <c r="BH101" s="148"/>
    </row>
    <row r="102" spans="1:64" x14ac:dyDescent="0.25">
      <c r="W102" s="86" t="s">
        <v>8</v>
      </c>
      <c r="X102" s="86"/>
      <c r="Y102" s="86"/>
      <c r="Z102" s="86"/>
      <c r="AA102" s="86"/>
      <c r="AB102" s="86"/>
      <c r="AC102" s="86"/>
      <c r="AD102" s="86"/>
      <c r="AE102" s="86"/>
      <c r="AF102" s="86"/>
      <c r="AG102" s="86"/>
      <c r="AH102" s="86"/>
      <c r="AI102" s="86"/>
      <c r="AJ102" s="86"/>
      <c r="AK102" s="86"/>
      <c r="AL102" s="86"/>
      <c r="AM102" s="86"/>
      <c r="AN102" s="4"/>
      <c r="AO102" s="4"/>
      <c r="AP102" s="86" t="s">
        <v>73</v>
      </c>
      <c r="AQ102" s="86"/>
      <c r="AR102" s="86"/>
      <c r="AS102" s="86"/>
      <c r="AT102" s="86"/>
      <c r="AU102" s="86"/>
      <c r="AV102" s="86"/>
      <c r="AW102" s="86"/>
      <c r="AX102" s="86"/>
      <c r="AY102" s="86"/>
      <c r="AZ102" s="86"/>
      <c r="BA102" s="86"/>
      <c r="BB102" s="86"/>
      <c r="BC102" s="86"/>
      <c r="BD102" s="86"/>
      <c r="BE102" s="86"/>
      <c r="BF102" s="86"/>
      <c r="BG102" s="86"/>
      <c r="BH102" s="86"/>
    </row>
    <row r="105" spans="1:64" ht="15.9" customHeight="1" x14ac:dyDescent="0.3">
      <c r="A105" s="146" t="s">
        <v>130</v>
      </c>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81"/>
      <c r="X105" s="81"/>
      <c r="Y105" s="81"/>
      <c r="Z105" s="81"/>
      <c r="AA105" s="81"/>
      <c r="AB105" s="81"/>
      <c r="AC105" s="81"/>
      <c r="AD105" s="81"/>
      <c r="AE105" s="81"/>
      <c r="AF105" s="81"/>
      <c r="AG105" s="81"/>
      <c r="AH105" s="81"/>
      <c r="AI105" s="81"/>
      <c r="AJ105" s="81"/>
      <c r="AK105" s="81"/>
      <c r="AL105" s="81"/>
      <c r="AM105" s="81"/>
      <c r="AN105" s="3"/>
      <c r="AO105" s="3"/>
      <c r="AP105" s="147" t="s">
        <v>132</v>
      </c>
      <c r="AQ105" s="148"/>
      <c r="AR105" s="148"/>
      <c r="AS105" s="148"/>
      <c r="AT105" s="148"/>
      <c r="AU105" s="148"/>
      <c r="AV105" s="148"/>
      <c r="AW105" s="148"/>
      <c r="AX105" s="148"/>
      <c r="AY105" s="148"/>
      <c r="AZ105" s="148"/>
      <c r="BA105" s="148"/>
      <c r="BB105" s="148"/>
      <c r="BC105" s="148"/>
      <c r="BD105" s="148"/>
      <c r="BE105" s="148"/>
      <c r="BF105" s="148"/>
      <c r="BG105" s="148"/>
      <c r="BH105" s="148"/>
    </row>
    <row r="106" spans="1:64" x14ac:dyDescent="0.25">
      <c r="W106" s="86" t="s">
        <v>8</v>
      </c>
      <c r="X106" s="86"/>
      <c r="Y106" s="86"/>
      <c r="Z106" s="86"/>
      <c r="AA106" s="86"/>
      <c r="AB106" s="86"/>
      <c r="AC106" s="86"/>
      <c r="AD106" s="86"/>
      <c r="AE106" s="86"/>
      <c r="AF106" s="86"/>
      <c r="AG106" s="86"/>
      <c r="AH106" s="86"/>
      <c r="AI106" s="86"/>
      <c r="AJ106" s="86"/>
      <c r="AK106" s="86"/>
      <c r="AL106" s="86"/>
      <c r="AM106" s="86"/>
      <c r="AN106" s="4"/>
      <c r="AO106" s="4"/>
      <c r="AP106" s="86" t="s">
        <v>73</v>
      </c>
      <c r="AQ106" s="86"/>
      <c r="AR106" s="86"/>
      <c r="AS106" s="86"/>
      <c r="AT106" s="86"/>
      <c r="AU106" s="86"/>
      <c r="AV106" s="86"/>
      <c r="AW106" s="86"/>
      <c r="AX106" s="86"/>
      <c r="AY106" s="86"/>
      <c r="AZ106" s="86"/>
      <c r="BA106" s="86"/>
      <c r="BB106" s="86"/>
      <c r="BC106" s="86"/>
      <c r="BD106" s="86"/>
      <c r="BE106" s="86"/>
      <c r="BF106" s="86"/>
      <c r="BG106" s="86"/>
      <c r="BH106" s="86"/>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902" priority="35" stopIfTrue="1" operator="equal">
      <formula>$C67</formula>
    </cfRule>
  </conditionalFormatting>
  <conditionalFormatting sqref="A68:B68 A78:B78 A82:B82 A93:B93 A58:B58 A76:B76 A90:B90">
    <cfRule type="cellIs" dxfId="901" priority="36" stopIfTrue="1" operator="equal">
      <formula>0</formula>
    </cfRule>
  </conditionalFormatting>
  <conditionalFormatting sqref="A59:B59">
    <cfRule type="cellIs" dxfId="900" priority="34" stopIfTrue="1" operator="equal">
      <formula>0</formula>
    </cfRule>
  </conditionalFormatting>
  <conditionalFormatting sqref="C76">
    <cfRule type="cellIs" dxfId="899" priority="101" stopIfTrue="1" operator="equal">
      <formula>$C68</formula>
    </cfRule>
  </conditionalFormatting>
  <conditionalFormatting sqref="C69">
    <cfRule type="cellIs" dxfId="898" priority="31" stopIfTrue="1" operator="equal">
      <formula>$C68</formula>
    </cfRule>
  </conditionalFormatting>
  <conditionalFormatting sqref="A69:B69">
    <cfRule type="cellIs" dxfId="897" priority="32" stopIfTrue="1" operator="equal">
      <formula>0</formula>
    </cfRule>
  </conditionalFormatting>
  <conditionalFormatting sqref="C70">
    <cfRule type="cellIs" dxfId="896" priority="29" stopIfTrue="1" operator="equal">
      <formula>$C69</formula>
    </cfRule>
  </conditionalFormatting>
  <conditionalFormatting sqref="A70:B70">
    <cfRule type="cellIs" dxfId="895" priority="30" stopIfTrue="1" operator="equal">
      <formula>0</formula>
    </cfRule>
  </conditionalFormatting>
  <conditionalFormatting sqref="C71">
    <cfRule type="cellIs" dxfId="894" priority="27" stopIfTrue="1" operator="equal">
      <formula>$C70</formula>
    </cfRule>
  </conditionalFormatting>
  <conditionalFormatting sqref="A71:B71">
    <cfRule type="cellIs" dxfId="893" priority="28" stopIfTrue="1" operator="equal">
      <formula>0</formula>
    </cfRule>
  </conditionalFormatting>
  <conditionalFormatting sqref="C72">
    <cfRule type="cellIs" dxfId="892" priority="25" stopIfTrue="1" operator="equal">
      <formula>$C71</formula>
    </cfRule>
  </conditionalFormatting>
  <conditionalFormatting sqref="A72:B72">
    <cfRule type="cellIs" dxfId="891" priority="26" stopIfTrue="1" operator="equal">
      <formula>0</formula>
    </cfRule>
  </conditionalFormatting>
  <conditionalFormatting sqref="C73">
    <cfRule type="cellIs" dxfId="890" priority="23" stopIfTrue="1" operator="equal">
      <formula>$C72</formula>
    </cfRule>
  </conditionalFormatting>
  <conditionalFormatting sqref="A73:B73">
    <cfRule type="cellIs" dxfId="889" priority="24" stopIfTrue="1" operator="equal">
      <formula>0</formula>
    </cfRule>
  </conditionalFormatting>
  <conditionalFormatting sqref="C74">
    <cfRule type="cellIs" dxfId="888" priority="21" stopIfTrue="1" operator="equal">
      <formula>$C73</formula>
    </cfRule>
  </conditionalFormatting>
  <conditionalFormatting sqref="A74:B74">
    <cfRule type="cellIs" dxfId="887" priority="22" stopIfTrue="1" operator="equal">
      <formula>0</formula>
    </cfRule>
  </conditionalFormatting>
  <conditionalFormatting sqref="C75">
    <cfRule type="cellIs" dxfId="886" priority="19" stopIfTrue="1" operator="equal">
      <formula>$C74</formula>
    </cfRule>
  </conditionalFormatting>
  <conditionalFormatting sqref="A75:B75">
    <cfRule type="cellIs" dxfId="885" priority="20" stopIfTrue="1" operator="equal">
      <formula>0</formula>
    </cfRule>
  </conditionalFormatting>
  <conditionalFormatting sqref="C90">
    <cfRule type="cellIs" dxfId="884" priority="103" stopIfTrue="1" operator="equal">
      <formula>$C82</formula>
    </cfRule>
  </conditionalFormatting>
  <conditionalFormatting sqref="C83">
    <cfRule type="cellIs" dxfId="883" priority="15" stopIfTrue="1" operator="equal">
      <formula>$C82</formula>
    </cfRule>
  </conditionalFormatting>
  <conditionalFormatting sqref="A83:B83">
    <cfRule type="cellIs" dxfId="882" priority="16" stopIfTrue="1" operator="equal">
      <formula>0</formula>
    </cfRule>
  </conditionalFormatting>
  <conditionalFormatting sqref="C84">
    <cfRule type="cellIs" dxfId="881" priority="13" stopIfTrue="1" operator="equal">
      <formula>$C83</formula>
    </cfRule>
  </conditionalFormatting>
  <conditionalFormatting sqref="A84:B84">
    <cfRule type="cellIs" dxfId="880" priority="14" stopIfTrue="1" operator="equal">
      <formula>0</formula>
    </cfRule>
  </conditionalFormatting>
  <conditionalFormatting sqref="C85">
    <cfRule type="cellIs" dxfId="879" priority="11" stopIfTrue="1" operator="equal">
      <formula>$C84</formula>
    </cfRule>
  </conditionalFormatting>
  <conditionalFormatting sqref="A85:B85">
    <cfRule type="cellIs" dxfId="878" priority="12" stopIfTrue="1" operator="equal">
      <formula>0</formula>
    </cfRule>
  </conditionalFormatting>
  <conditionalFormatting sqref="C86">
    <cfRule type="cellIs" dxfId="877" priority="9" stopIfTrue="1" operator="equal">
      <formula>$C85</formula>
    </cfRule>
  </conditionalFormatting>
  <conditionalFormatting sqref="A86:B86">
    <cfRule type="cellIs" dxfId="876" priority="10" stopIfTrue="1" operator="equal">
      <formula>0</formula>
    </cfRule>
  </conditionalFormatting>
  <conditionalFormatting sqref="C87">
    <cfRule type="cellIs" dxfId="875" priority="7" stopIfTrue="1" operator="equal">
      <formula>$C86</formula>
    </cfRule>
  </conditionalFormatting>
  <conditionalFormatting sqref="A87:B87">
    <cfRule type="cellIs" dxfId="874" priority="8" stopIfTrue="1" operator="equal">
      <formula>0</formula>
    </cfRule>
  </conditionalFormatting>
  <conditionalFormatting sqref="C88">
    <cfRule type="cellIs" dxfId="873" priority="5" stopIfTrue="1" operator="equal">
      <formula>$C87</formula>
    </cfRule>
  </conditionalFormatting>
  <conditionalFormatting sqref="A88:B88">
    <cfRule type="cellIs" dxfId="872" priority="6" stopIfTrue="1" operator="equal">
      <formula>0</formula>
    </cfRule>
  </conditionalFormatting>
  <conditionalFormatting sqref="C89">
    <cfRule type="cellIs" dxfId="871" priority="3" stopIfTrue="1" operator="equal">
      <formula>$C88</formula>
    </cfRule>
  </conditionalFormatting>
  <conditionalFormatting sqref="A89:B89">
    <cfRule type="cellIs" dxfId="87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5"/>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4" t="s">
        <v>278</v>
      </c>
      <c r="C20" s="58"/>
      <c r="D20" s="58"/>
      <c r="E20" s="58"/>
      <c r="F20" s="58"/>
      <c r="G20" s="58"/>
      <c r="H20" s="58"/>
      <c r="I20" s="58"/>
      <c r="J20" s="58"/>
      <c r="K20" s="58"/>
      <c r="L20" s="58"/>
      <c r="M20"/>
      <c r="N20" s="144" t="s">
        <v>280</v>
      </c>
      <c r="O20" s="58"/>
      <c r="P20" s="58"/>
      <c r="Q20" s="58"/>
      <c r="R20" s="58"/>
      <c r="S20" s="58"/>
      <c r="T20" s="58"/>
      <c r="U20" s="58"/>
      <c r="V20" s="58"/>
      <c r="W20" s="58"/>
      <c r="X20" s="58"/>
      <c r="Y20" s="58"/>
      <c r="Z20" s="24"/>
      <c r="AA20" s="144" t="s">
        <v>281</v>
      </c>
      <c r="AB20" s="58"/>
      <c r="AC20" s="58"/>
      <c r="AD20" s="58"/>
      <c r="AE20" s="58"/>
      <c r="AF20" s="58"/>
      <c r="AG20" s="58"/>
      <c r="AH20" s="58"/>
      <c r="AI20" s="58"/>
      <c r="AJ20" s="24"/>
      <c r="AK20" s="149" t="s">
        <v>279</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162</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0" t="s">
        <v>275</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163</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5" t="s">
        <v>135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5">
      <c r="A43" s="91">
        <v>1</v>
      </c>
      <c r="B43" s="91"/>
      <c r="C43" s="82" t="s">
        <v>164</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116500</v>
      </c>
      <c r="AB43" s="107"/>
      <c r="AC43" s="107"/>
      <c r="AD43" s="107"/>
      <c r="AE43" s="107"/>
      <c r="AF43" s="107">
        <v>0</v>
      </c>
      <c r="AG43" s="107"/>
      <c r="AH43" s="107"/>
      <c r="AI43" s="107"/>
      <c r="AJ43" s="107"/>
      <c r="AK43" s="107">
        <f>AA43+AF43</f>
        <v>116500</v>
      </c>
      <c r="AL43" s="107"/>
      <c r="AM43" s="107"/>
      <c r="AN43" s="107"/>
      <c r="AO43" s="107"/>
      <c r="AP43" s="107">
        <v>78540</v>
      </c>
      <c r="AQ43" s="107"/>
      <c r="AR43" s="107"/>
      <c r="AS43" s="107"/>
      <c r="AT43" s="107"/>
      <c r="AU43" s="107">
        <v>0</v>
      </c>
      <c r="AV43" s="107"/>
      <c r="AW43" s="107"/>
      <c r="AX43" s="107"/>
      <c r="AY43" s="107"/>
      <c r="AZ43" s="107">
        <f>AP43+AU43</f>
        <v>78540</v>
      </c>
      <c r="BA43" s="107"/>
      <c r="BB43" s="107"/>
      <c r="BC43" s="107"/>
      <c r="BD43" s="107">
        <f>AP43-AA43</f>
        <v>-37960</v>
      </c>
      <c r="BE43" s="107"/>
      <c r="BF43" s="107"/>
      <c r="BG43" s="107"/>
      <c r="BH43" s="107"/>
      <c r="BI43" s="107">
        <f>AU43-AF43</f>
        <v>0</v>
      </c>
      <c r="BJ43" s="107"/>
      <c r="BK43" s="107"/>
      <c r="BL43" s="107"/>
      <c r="BM43" s="107"/>
      <c r="BN43" s="107">
        <f>BD43+BI43</f>
        <v>-37960</v>
      </c>
      <c r="BO43" s="107"/>
      <c r="BP43" s="107"/>
      <c r="BQ43" s="107"/>
      <c r="CA43" s="1" t="s">
        <v>20</v>
      </c>
    </row>
    <row r="44" spans="1:79" ht="26.4" customHeight="1" x14ac:dyDescent="0.25">
      <c r="A44" s="91">
        <v>2</v>
      </c>
      <c r="B44" s="91"/>
      <c r="C44" s="82" t="s">
        <v>165</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519720</v>
      </c>
      <c r="AB44" s="107"/>
      <c r="AC44" s="107"/>
      <c r="AD44" s="107"/>
      <c r="AE44" s="107"/>
      <c r="AF44" s="107">
        <v>0</v>
      </c>
      <c r="AG44" s="107"/>
      <c r="AH44" s="107"/>
      <c r="AI44" s="107"/>
      <c r="AJ44" s="107"/>
      <c r="AK44" s="107">
        <f>AA44+AF44</f>
        <v>519720</v>
      </c>
      <c r="AL44" s="107"/>
      <c r="AM44" s="107"/>
      <c r="AN44" s="107"/>
      <c r="AO44" s="107"/>
      <c r="AP44" s="107">
        <v>448354.45</v>
      </c>
      <c r="AQ44" s="107"/>
      <c r="AR44" s="107"/>
      <c r="AS44" s="107"/>
      <c r="AT44" s="107"/>
      <c r="AU44" s="107">
        <v>0</v>
      </c>
      <c r="AV44" s="107"/>
      <c r="AW44" s="107"/>
      <c r="AX44" s="107"/>
      <c r="AY44" s="107"/>
      <c r="AZ44" s="107">
        <f>AP44+AU44</f>
        <v>448354.45</v>
      </c>
      <c r="BA44" s="107"/>
      <c r="BB44" s="107"/>
      <c r="BC44" s="107"/>
      <c r="BD44" s="107">
        <f>AP44-AA44</f>
        <v>-71365.549999999988</v>
      </c>
      <c r="BE44" s="107"/>
      <c r="BF44" s="107"/>
      <c r="BG44" s="107"/>
      <c r="BH44" s="107"/>
      <c r="BI44" s="107">
        <f>AU44-AF44</f>
        <v>0</v>
      </c>
      <c r="BJ44" s="107"/>
      <c r="BK44" s="107"/>
      <c r="BL44" s="107"/>
      <c r="BM44" s="107"/>
      <c r="BN44" s="107">
        <f>BD44+BI44</f>
        <v>-71365.549999999988</v>
      </c>
      <c r="BO44" s="107"/>
      <c r="BP44" s="107"/>
      <c r="BQ44" s="107"/>
    </row>
    <row r="45" spans="1:79" ht="26.4" customHeight="1" x14ac:dyDescent="0.25">
      <c r="A45" s="91">
        <v>3</v>
      </c>
      <c r="B45" s="91"/>
      <c r="C45" s="82" t="s">
        <v>166</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311660</v>
      </c>
      <c r="AB45" s="107"/>
      <c r="AC45" s="107"/>
      <c r="AD45" s="107"/>
      <c r="AE45" s="107"/>
      <c r="AF45" s="107">
        <v>0</v>
      </c>
      <c r="AG45" s="107"/>
      <c r="AH45" s="107"/>
      <c r="AI45" s="107"/>
      <c r="AJ45" s="107"/>
      <c r="AK45" s="107">
        <f>AA45+AF45</f>
        <v>311660</v>
      </c>
      <c r="AL45" s="107"/>
      <c r="AM45" s="107"/>
      <c r="AN45" s="107"/>
      <c r="AO45" s="107"/>
      <c r="AP45" s="107">
        <v>316629.76000000001</v>
      </c>
      <c r="AQ45" s="107"/>
      <c r="AR45" s="107"/>
      <c r="AS45" s="107"/>
      <c r="AT45" s="107"/>
      <c r="AU45" s="107">
        <v>0</v>
      </c>
      <c r="AV45" s="107"/>
      <c r="AW45" s="107"/>
      <c r="AX45" s="107"/>
      <c r="AY45" s="107"/>
      <c r="AZ45" s="107">
        <f>AP45+AU45</f>
        <v>316629.76000000001</v>
      </c>
      <c r="BA45" s="107"/>
      <c r="BB45" s="107"/>
      <c r="BC45" s="107"/>
      <c r="BD45" s="107">
        <f>AP45-AA45</f>
        <v>4969.7600000000093</v>
      </c>
      <c r="BE45" s="107"/>
      <c r="BF45" s="107"/>
      <c r="BG45" s="107"/>
      <c r="BH45" s="107"/>
      <c r="BI45" s="107">
        <f>AU45-AF45</f>
        <v>0</v>
      </c>
      <c r="BJ45" s="107"/>
      <c r="BK45" s="107"/>
      <c r="BL45" s="107"/>
      <c r="BM45" s="107"/>
      <c r="BN45" s="107">
        <f>BD45+BI45</f>
        <v>4969.7600000000093</v>
      </c>
      <c r="BO45" s="107"/>
      <c r="BP45" s="107"/>
      <c r="BQ45" s="107"/>
    </row>
    <row r="46" spans="1:79" ht="26.4" customHeight="1" x14ac:dyDescent="0.25">
      <c r="A46" s="91">
        <v>4</v>
      </c>
      <c r="B46" s="91"/>
      <c r="C46" s="82" t="s">
        <v>167</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63920</v>
      </c>
      <c r="AB46" s="107"/>
      <c r="AC46" s="107"/>
      <c r="AD46" s="107"/>
      <c r="AE46" s="107"/>
      <c r="AF46" s="107">
        <v>0</v>
      </c>
      <c r="AG46" s="107"/>
      <c r="AH46" s="107"/>
      <c r="AI46" s="107"/>
      <c r="AJ46" s="107"/>
      <c r="AK46" s="107">
        <f>AA46+AF46</f>
        <v>63920</v>
      </c>
      <c r="AL46" s="107"/>
      <c r="AM46" s="107"/>
      <c r="AN46" s="107"/>
      <c r="AO46" s="107"/>
      <c r="AP46" s="107">
        <v>92863.05</v>
      </c>
      <c r="AQ46" s="107"/>
      <c r="AR46" s="107"/>
      <c r="AS46" s="107"/>
      <c r="AT46" s="107"/>
      <c r="AU46" s="107">
        <v>0</v>
      </c>
      <c r="AV46" s="107"/>
      <c r="AW46" s="107"/>
      <c r="AX46" s="107"/>
      <c r="AY46" s="107"/>
      <c r="AZ46" s="107">
        <f>AP46+AU46</f>
        <v>92863.05</v>
      </c>
      <c r="BA46" s="107"/>
      <c r="BB46" s="107"/>
      <c r="BC46" s="107"/>
      <c r="BD46" s="107">
        <f>AP46-AA46</f>
        <v>28943.050000000003</v>
      </c>
      <c r="BE46" s="107"/>
      <c r="BF46" s="107"/>
      <c r="BG46" s="107"/>
      <c r="BH46" s="107"/>
      <c r="BI46" s="107">
        <f>AU46-AF46</f>
        <v>0</v>
      </c>
      <c r="BJ46" s="107"/>
      <c r="BK46" s="107"/>
      <c r="BL46" s="107"/>
      <c r="BM46" s="107"/>
      <c r="BN46" s="107">
        <f>BD46+BI46</f>
        <v>28943.050000000003</v>
      </c>
      <c r="BO46" s="107"/>
      <c r="BP46" s="107"/>
      <c r="BQ46" s="107"/>
    </row>
    <row r="47" spans="1:79" ht="26.4" customHeight="1" x14ac:dyDescent="0.25">
      <c r="A47" s="91">
        <v>5</v>
      </c>
      <c r="B47" s="91"/>
      <c r="C47" s="82" t="s">
        <v>168</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79400</v>
      </c>
      <c r="AB47" s="107"/>
      <c r="AC47" s="107"/>
      <c r="AD47" s="107"/>
      <c r="AE47" s="107"/>
      <c r="AF47" s="107">
        <v>0</v>
      </c>
      <c r="AG47" s="107"/>
      <c r="AH47" s="107"/>
      <c r="AI47" s="107"/>
      <c r="AJ47" s="107"/>
      <c r="AK47" s="107">
        <f>AA47+AF47</f>
        <v>79400</v>
      </c>
      <c r="AL47" s="107"/>
      <c r="AM47" s="107"/>
      <c r="AN47" s="107"/>
      <c r="AO47" s="107"/>
      <c r="AP47" s="107">
        <v>124400</v>
      </c>
      <c r="AQ47" s="107"/>
      <c r="AR47" s="107"/>
      <c r="AS47" s="107"/>
      <c r="AT47" s="107"/>
      <c r="AU47" s="107">
        <v>0</v>
      </c>
      <c r="AV47" s="107"/>
      <c r="AW47" s="107"/>
      <c r="AX47" s="107"/>
      <c r="AY47" s="107"/>
      <c r="AZ47" s="107">
        <f>AP47+AU47</f>
        <v>124400</v>
      </c>
      <c r="BA47" s="107"/>
      <c r="BB47" s="107"/>
      <c r="BC47" s="107"/>
      <c r="BD47" s="107">
        <f>AP47-AA47</f>
        <v>45000</v>
      </c>
      <c r="BE47" s="107"/>
      <c r="BF47" s="107"/>
      <c r="BG47" s="107"/>
      <c r="BH47" s="107"/>
      <c r="BI47" s="107">
        <f>AU47-AF47</f>
        <v>0</v>
      </c>
      <c r="BJ47" s="107"/>
      <c r="BK47" s="107"/>
      <c r="BL47" s="107"/>
      <c r="BM47" s="107"/>
      <c r="BN47" s="107">
        <f>BD47+BI47</f>
        <v>45000</v>
      </c>
      <c r="BO47" s="107"/>
      <c r="BP47" s="107"/>
      <c r="BQ47" s="107"/>
    </row>
    <row r="48" spans="1:79" ht="26.4" customHeight="1" x14ac:dyDescent="0.25">
      <c r="A48" s="91">
        <v>6</v>
      </c>
      <c r="B48" s="91"/>
      <c r="C48" s="82" t="s">
        <v>169</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7">
        <v>42500</v>
      </c>
      <c r="AB48" s="107"/>
      <c r="AC48" s="107"/>
      <c r="AD48" s="107"/>
      <c r="AE48" s="107"/>
      <c r="AF48" s="107">
        <v>0</v>
      </c>
      <c r="AG48" s="107"/>
      <c r="AH48" s="107"/>
      <c r="AI48" s="107"/>
      <c r="AJ48" s="107"/>
      <c r="AK48" s="107">
        <f>AA48+AF48</f>
        <v>42500</v>
      </c>
      <c r="AL48" s="107"/>
      <c r="AM48" s="107"/>
      <c r="AN48" s="107"/>
      <c r="AO48" s="107"/>
      <c r="AP48" s="107">
        <v>38300</v>
      </c>
      <c r="AQ48" s="107"/>
      <c r="AR48" s="107"/>
      <c r="AS48" s="107"/>
      <c r="AT48" s="107"/>
      <c r="AU48" s="107">
        <v>0</v>
      </c>
      <c r="AV48" s="107"/>
      <c r="AW48" s="107"/>
      <c r="AX48" s="107"/>
      <c r="AY48" s="107"/>
      <c r="AZ48" s="107">
        <f>AP48+AU48</f>
        <v>38300</v>
      </c>
      <c r="BA48" s="107"/>
      <c r="BB48" s="107"/>
      <c r="BC48" s="107"/>
      <c r="BD48" s="107">
        <f>AP48-AA48</f>
        <v>-4200</v>
      </c>
      <c r="BE48" s="107"/>
      <c r="BF48" s="107"/>
      <c r="BG48" s="107"/>
      <c r="BH48" s="107"/>
      <c r="BI48" s="107">
        <f>AU48-AF48</f>
        <v>0</v>
      </c>
      <c r="BJ48" s="107"/>
      <c r="BK48" s="107"/>
      <c r="BL48" s="107"/>
      <c r="BM48" s="107"/>
      <c r="BN48" s="107">
        <f>BD48+BI48</f>
        <v>-4200</v>
      </c>
      <c r="BO48" s="107"/>
      <c r="BP48" s="107"/>
      <c r="BQ48" s="107"/>
    </row>
    <row r="49" spans="1:79" ht="26.4" customHeight="1" x14ac:dyDescent="0.25">
      <c r="A49" s="91">
        <v>7</v>
      </c>
      <c r="B49" s="91"/>
      <c r="C49" s="82" t="s">
        <v>170</v>
      </c>
      <c r="D49" s="112"/>
      <c r="E49" s="112"/>
      <c r="F49" s="112"/>
      <c r="G49" s="112"/>
      <c r="H49" s="112"/>
      <c r="I49" s="112"/>
      <c r="J49" s="112"/>
      <c r="K49" s="112"/>
      <c r="L49" s="112"/>
      <c r="M49" s="112"/>
      <c r="N49" s="112"/>
      <c r="O49" s="112"/>
      <c r="P49" s="112"/>
      <c r="Q49" s="112"/>
      <c r="R49" s="112"/>
      <c r="S49" s="112"/>
      <c r="T49" s="112"/>
      <c r="U49" s="112"/>
      <c r="V49" s="112"/>
      <c r="W49" s="112"/>
      <c r="X49" s="112"/>
      <c r="Y49" s="112"/>
      <c r="Z49" s="113"/>
      <c r="AA49" s="107">
        <v>0</v>
      </c>
      <c r="AB49" s="107"/>
      <c r="AC49" s="107"/>
      <c r="AD49" s="107"/>
      <c r="AE49" s="107"/>
      <c r="AF49" s="107">
        <v>0</v>
      </c>
      <c r="AG49" s="107"/>
      <c r="AH49" s="107"/>
      <c r="AI49" s="107"/>
      <c r="AJ49" s="107"/>
      <c r="AK49" s="107">
        <f>AA49+AF49</f>
        <v>0</v>
      </c>
      <c r="AL49" s="107"/>
      <c r="AM49" s="107"/>
      <c r="AN49" s="107"/>
      <c r="AO49" s="107"/>
      <c r="AP49" s="107">
        <v>7500</v>
      </c>
      <c r="AQ49" s="107"/>
      <c r="AR49" s="107"/>
      <c r="AS49" s="107"/>
      <c r="AT49" s="107"/>
      <c r="AU49" s="107">
        <v>0</v>
      </c>
      <c r="AV49" s="107"/>
      <c r="AW49" s="107"/>
      <c r="AX49" s="107"/>
      <c r="AY49" s="107"/>
      <c r="AZ49" s="107">
        <f>AP49+AU49</f>
        <v>7500</v>
      </c>
      <c r="BA49" s="107"/>
      <c r="BB49" s="107"/>
      <c r="BC49" s="107"/>
      <c r="BD49" s="107">
        <f>AP49-AA49</f>
        <v>7500</v>
      </c>
      <c r="BE49" s="107"/>
      <c r="BF49" s="107"/>
      <c r="BG49" s="107"/>
      <c r="BH49" s="107"/>
      <c r="BI49" s="107">
        <f>AU49-AF49</f>
        <v>0</v>
      </c>
      <c r="BJ49" s="107"/>
      <c r="BK49" s="107"/>
      <c r="BL49" s="107"/>
      <c r="BM49" s="107"/>
      <c r="BN49" s="107">
        <f>BD49+BI49</f>
        <v>7500</v>
      </c>
      <c r="BO49" s="107"/>
      <c r="BP49" s="107"/>
      <c r="BQ49" s="107"/>
    </row>
    <row r="50" spans="1:79" ht="26.4" customHeight="1" x14ac:dyDescent="0.25">
      <c r="A50" s="91">
        <v>8</v>
      </c>
      <c r="B50" s="91"/>
      <c r="C50" s="82" t="s">
        <v>171</v>
      </c>
      <c r="D50" s="112"/>
      <c r="E50" s="112"/>
      <c r="F50" s="112"/>
      <c r="G50" s="112"/>
      <c r="H50" s="112"/>
      <c r="I50" s="112"/>
      <c r="J50" s="112"/>
      <c r="K50" s="112"/>
      <c r="L50" s="112"/>
      <c r="M50" s="112"/>
      <c r="N50" s="112"/>
      <c r="O50" s="112"/>
      <c r="P50" s="112"/>
      <c r="Q50" s="112"/>
      <c r="R50" s="112"/>
      <c r="S50" s="112"/>
      <c r="T50" s="112"/>
      <c r="U50" s="112"/>
      <c r="V50" s="112"/>
      <c r="W50" s="112"/>
      <c r="X50" s="112"/>
      <c r="Y50" s="112"/>
      <c r="Z50" s="113"/>
      <c r="AA50" s="107">
        <v>296300</v>
      </c>
      <c r="AB50" s="107"/>
      <c r="AC50" s="107"/>
      <c r="AD50" s="107"/>
      <c r="AE50" s="107"/>
      <c r="AF50" s="107">
        <v>0</v>
      </c>
      <c r="AG50" s="107"/>
      <c r="AH50" s="107"/>
      <c r="AI50" s="107"/>
      <c r="AJ50" s="107"/>
      <c r="AK50" s="107">
        <f>AA50+AF50</f>
        <v>296300</v>
      </c>
      <c r="AL50" s="107"/>
      <c r="AM50" s="107"/>
      <c r="AN50" s="107"/>
      <c r="AO50" s="107"/>
      <c r="AP50" s="107">
        <v>297000</v>
      </c>
      <c r="AQ50" s="107"/>
      <c r="AR50" s="107"/>
      <c r="AS50" s="107"/>
      <c r="AT50" s="107"/>
      <c r="AU50" s="107">
        <v>0</v>
      </c>
      <c r="AV50" s="107"/>
      <c r="AW50" s="107"/>
      <c r="AX50" s="107"/>
      <c r="AY50" s="107"/>
      <c r="AZ50" s="107">
        <f>AP50+AU50</f>
        <v>297000</v>
      </c>
      <c r="BA50" s="107"/>
      <c r="BB50" s="107"/>
      <c r="BC50" s="107"/>
      <c r="BD50" s="107">
        <f>AP50-AA50</f>
        <v>700</v>
      </c>
      <c r="BE50" s="107"/>
      <c r="BF50" s="107"/>
      <c r="BG50" s="107"/>
      <c r="BH50" s="107"/>
      <c r="BI50" s="107">
        <f>AU50-AF50</f>
        <v>0</v>
      </c>
      <c r="BJ50" s="107"/>
      <c r="BK50" s="107"/>
      <c r="BL50" s="107"/>
      <c r="BM50" s="107"/>
      <c r="BN50" s="107">
        <f>BD50+BI50</f>
        <v>700</v>
      </c>
      <c r="BO50" s="107"/>
      <c r="BP50" s="107"/>
      <c r="BQ50" s="107"/>
    </row>
    <row r="51" spans="1:79" ht="15" customHeight="1" x14ac:dyDescent="0.25">
      <c r="A51" s="91">
        <v>9</v>
      </c>
      <c r="B51" s="91"/>
      <c r="C51" s="82" t="s">
        <v>172</v>
      </c>
      <c r="D51" s="112"/>
      <c r="E51" s="112"/>
      <c r="F51" s="112"/>
      <c r="G51" s="112"/>
      <c r="H51" s="112"/>
      <c r="I51" s="112"/>
      <c r="J51" s="112"/>
      <c r="K51" s="112"/>
      <c r="L51" s="112"/>
      <c r="M51" s="112"/>
      <c r="N51" s="112"/>
      <c r="O51" s="112"/>
      <c r="P51" s="112"/>
      <c r="Q51" s="112"/>
      <c r="R51" s="112"/>
      <c r="S51" s="112"/>
      <c r="T51" s="112"/>
      <c r="U51" s="112"/>
      <c r="V51" s="112"/>
      <c r="W51" s="112"/>
      <c r="X51" s="112"/>
      <c r="Y51" s="112"/>
      <c r="Z51" s="113"/>
      <c r="AA51" s="107">
        <v>0</v>
      </c>
      <c r="AB51" s="107"/>
      <c r="AC51" s="107"/>
      <c r="AD51" s="107"/>
      <c r="AE51" s="107"/>
      <c r="AF51" s="107">
        <v>43000</v>
      </c>
      <c r="AG51" s="107"/>
      <c r="AH51" s="107"/>
      <c r="AI51" s="107"/>
      <c r="AJ51" s="107"/>
      <c r="AK51" s="107">
        <f>AA51+AF51</f>
        <v>43000</v>
      </c>
      <c r="AL51" s="107"/>
      <c r="AM51" s="107"/>
      <c r="AN51" s="107"/>
      <c r="AO51" s="107"/>
      <c r="AP51" s="107">
        <v>0</v>
      </c>
      <c r="AQ51" s="107"/>
      <c r="AR51" s="107"/>
      <c r="AS51" s="107"/>
      <c r="AT51" s="107"/>
      <c r="AU51" s="107">
        <v>42000</v>
      </c>
      <c r="AV51" s="107"/>
      <c r="AW51" s="107"/>
      <c r="AX51" s="107"/>
      <c r="AY51" s="107"/>
      <c r="AZ51" s="107">
        <f>AP51+AU51</f>
        <v>42000</v>
      </c>
      <c r="BA51" s="107"/>
      <c r="BB51" s="107"/>
      <c r="BC51" s="107"/>
      <c r="BD51" s="107">
        <f>AP51-AA51</f>
        <v>0</v>
      </c>
      <c r="BE51" s="107"/>
      <c r="BF51" s="107"/>
      <c r="BG51" s="107"/>
      <c r="BH51" s="107"/>
      <c r="BI51" s="107">
        <f>AU51-AF51</f>
        <v>-1000</v>
      </c>
      <c r="BJ51" s="107"/>
      <c r="BK51" s="107"/>
      <c r="BL51" s="107"/>
      <c r="BM51" s="107"/>
      <c r="BN51" s="107">
        <f>BD51+BI51</f>
        <v>-1000</v>
      </c>
      <c r="BO51" s="107"/>
      <c r="BP51" s="107"/>
      <c r="BQ51" s="107"/>
    </row>
    <row r="52" spans="1:79" s="118" customFormat="1" ht="15" customHeight="1" x14ac:dyDescent="0.25">
      <c r="A52" s="114"/>
      <c r="B52" s="114"/>
      <c r="C52" s="115" t="s">
        <v>84</v>
      </c>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108">
        <v>1430000</v>
      </c>
      <c r="AB52" s="108"/>
      <c r="AC52" s="108"/>
      <c r="AD52" s="108"/>
      <c r="AE52" s="108"/>
      <c r="AF52" s="108">
        <v>43000</v>
      </c>
      <c r="AG52" s="108"/>
      <c r="AH52" s="108"/>
      <c r="AI52" s="108"/>
      <c r="AJ52" s="108"/>
      <c r="AK52" s="108">
        <f>AA52+AF52</f>
        <v>1473000</v>
      </c>
      <c r="AL52" s="108"/>
      <c r="AM52" s="108"/>
      <c r="AN52" s="108"/>
      <c r="AO52" s="108"/>
      <c r="AP52" s="108">
        <v>1403587.26</v>
      </c>
      <c r="AQ52" s="108"/>
      <c r="AR52" s="108"/>
      <c r="AS52" s="108"/>
      <c r="AT52" s="108"/>
      <c r="AU52" s="108">
        <v>42000</v>
      </c>
      <c r="AV52" s="108"/>
      <c r="AW52" s="108"/>
      <c r="AX52" s="108"/>
      <c r="AY52" s="108"/>
      <c r="AZ52" s="108">
        <f>AP52+AU52</f>
        <v>1445587.26</v>
      </c>
      <c r="BA52" s="108"/>
      <c r="BB52" s="108"/>
      <c r="BC52" s="108"/>
      <c r="BD52" s="108">
        <f>AP52-AA52</f>
        <v>-26412.739999999991</v>
      </c>
      <c r="BE52" s="108"/>
      <c r="BF52" s="108"/>
      <c r="BG52" s="108"/>
      <c r="BH52" s="108"/>
      <c r="BI52" s="108">
        <f>AU52-AF52</f>
        <v>-1000</v>
      </c>
      <c r="BJ52" s="108"/>
      <c r="BK52" s="108"/>
      <c r="BL52" s="108"/>
      <c r="BM52" s="108"/>
      <c r="BN52" s="108">
        <f>BD52+BI52</f>
        <v>-27412.739999999991</v>
      </c>
      <c r="BO52" s="108"/>
      <c r="BP52" s="108"/>
      <c r="BQ52" s="108"/>
    </row>
    <row r="54" spans="1:79" ht="29.25" customHeight="1" x14ac:dyDescent="0.25">
      <c r="A54" s="41" t="s">
        <v>76</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row>
    <row r="55" spans="1:79" ht="9.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row r="56" spans="1:79" ht="15.75" customHeight="1" x14ac:dyDescent="0.25">
      <c r="A56" s="68" t="s">
        <v>3</v>
      </c>
      <c r="B56" s="68"/>
      <c r="C56" s="54" t="s">
        <v>60</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row>
    <row r="57" spans="1:79" ht="15.6" x14ac:dyDescent="0.25">
      <c r="A57" s="68">
        <v>1</v>
      </c>
      <c r="B57" s="68"/>
      <c r="C57" s="99">
        <v>2</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row>
    <row r="58" spans="1:79" hidden="1" x14ac:dyDescent="0.25">
      <c r="A58" s="93" t="s">
        <v>13</v>
      </c>
      <c r="B58" s="94"/>
      <c r="C58" s="96" t="s">
        <v>14</v>
      </c>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CA58" s="1" t="s">
        <v>70</v>
      </c>
    </row>
    <row r="59" spans="1:79" ht="14.25" customHeight="1" x14ac:dyDescent="0.25">
      <c r="A59" s="119">
        <v>1</v>
      </c>
      <c r="B59" s="120"/>
      <c r="C59" s="121" t="s">
        <v>173</v>
      </c>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3"/>
      <c r="CA59" s="1" t="s">
        <v>61</v>
      </c>
    </row>
    <row r="60" spans="1:79" ht="14.25" customHeight="1" x14ac:dyDescent="0.25">
      <c r="A60" s="119">
        <v>2</v>
      </c>
      <c r="B60" s="120"/>
      <c r="C60" s="121" t="s">
        <v>174</v>
      </c>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3"/>
    </row>
    <row r="61" spans="1:79" ht="14.25" customHeight="1" x14ac:dyDescent="0.25">
      <c r="A61" s="119">
        <v>3</v>
      </c>
      <c r="B61" s="120"/>
      <c r="C61" s="121" t="s">
        <v>175</v>
      </c>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3"/>
    </row>
    <row r="62" spans="1:79" ht="14.25" customHeight="1" x14ac:dyDescent="0.25">
      <c r="A62" s="119">
        <v>4</v>
      </c>
      <c r="B62" s="120"/>
      <c r="C62" s="121" t="s">
        <v>176</v>
      </c>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3"/>
    </row>
    <row r="63" spans="1:79" ht="14.25" customHeight="1" x14ac:dyDescent="0.25">
      <c r="A63" s="119">
        <v>5</v>
      </c>
      <c r="B63" s="120"/>
      <c r="C63" s="121" t="s">
        <v>176</v>
      </c>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row>
    <row r="64" spans="1:79" ht="14.25" customHeight="1" x14ac:dyDescent="0.25">
      <c r="A64" s="119">
        <v>6</v>
      </c>
      <c r="B64" s="120"/>
      <c r="C64" s="121" t="s">
        <v>174</v>
      </c>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row>
    <row r="65" spans="1:79" ht="14.25" customHeight="1" x14ac:dyDescent="0.25">
      <c r="A65" s="119">
        <v>7</v>
      </c>
      <c r="B65" s="120"/>
      <c r="C65" s="121" t="s">
        <v>177</v>
      </c>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3"/>
    </row>
    <row r="66" spans="1:79" ht="14.25" customHeight="1" x14ac:dyDescent="0.25">
      <c r="A66" s="119">
        <v>8</v>
      </c>
      <c r="B66" s="120"/>
      <c r="C66" s="121" t="s">
        <v>178</v>
      </c>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3"/>
    </row>
    <row r="67" spans="1:79" ht="14.25" customHeight="1" x14ac:dyDescent="0.25">
      <c r="A67" s="119">
        <v>9</v>
      </c>
      <c r="B67" s="120"/>
      <c r="C67" s="121" t="s">
        <v>179</v>
      </c>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3"/>
    </row>
    <row r="69" spans="1:79" ht="15.75" customHeight="1" x14ac:dyDescent="0.25">
      <c r="A69" s="41" t="s">
        <v>42</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row>
    <row r="70" spans="1:79" ht="15" customHeight="1" x14ac:dyDescent="0.25">
      <c r="A70" s="95" t="s">
        <v>135</v>
      </c>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row>
    <row r="71" spans="1:79" ht="28.5" customHeight="1" x14ac:dyDescent="0.25">
      <c r="A71" s="51" t="s">
        <v>3</v>
      </c>
      <c r="B71" s="53"/>
      <c r="C71" s="54" t="s">
        <v>28</v>
      </c>
      <c r="D71" s="54"/>
      <c r="E71" s="54"/>
      <c r="F71" s="54"/>
      <c r="G71" s="54"/>
      <c r="H71" s="54"/>
      <c r="I71" s="54"/>
      <c r="J71" s="54"/>
      <c r="K71" s="54"/>
      <c r="L71" s="54"/>
      <c r="M71" s="54"/>
      <c r="N71" s="54"/>
      <c r="O71" s="54"/>
      <c r="P71" s="54"/>
      <c r="Q71" s="54"/>
      <c r="R71" s="54"/>
      <c r="S71" s="54" t="s">
        <v>25</v>
      </c>
      <c r="T71" s="54"/>
      <c r="U71" s="54"/>
      <c r="V71" s="54"/>
      <c r="W71" s="54"/>
      <c r="X71" s="54"/>
      <c r="Y71" s="54"/>
      <c r="Z71" s="54"/>
      <c r="AA71" s="54"/>
      <c r="AB71" s="54"/>
      <c r="AC71" s="54"/>
      <c r="AD71" s="54"/>
      <c r="AE71" s="54"/>
      <c r="AF71" s="54"/>
      <c r="AG71" s="54"/>
      <c r="AH71" s="54"/>
      <c r="AI71" s="54" t="s">
        <v>44</v>
      </c>
      <c r="AJ71" s="54"/>
      <c r="AK71" s="54"/>
      <c r="AL71" s="54"/>
      <c r="AM71" s="54"/>
      <c r="AN71" s="54"/>
      <c r="AO71" s="54"/>
      <c r="AP71" s="54"/>
      <c r="AQ71" s="54"/>
      <c r="AR71" s="54"/>
      <c r="AS71" s="54"/>
      <c r="AT71" s="54"/>
      <c r="AU71" s="54"/>
      <c r="AV71" s="54"/>
      <c r="AW71" s="54"/>
      <c r="AX71" s="54"/>
      <c r="AY71" s="54" t="s">
        <v>0</v>
      </c>
      <c r="AZ71" s="54"/>
      <c r="BA71" s="54"/>
      <c r="BB71" s="54"/>
      <c r="BC71" s="54"/>
      <c r="BD71" s="54"/>
      <c r="BE71" s="54"/>
      <c r="BF71" s="54"/>
      <c r="BG71" s="54"/>
      <c r="BH71" s="54"/>
      <c r="BI71" s="54"/>
      <c r="BJ71" s="54"/>
      <c r="BK71" s="54"/>
      <c r="BL71" s="54"/>
      <c r="BM71" s="54"/>
      <c r="BN71" s="54"/>
      <c r="BO71" s="2"/>
      <c r="BP71" s="2"/>
      <c r="BQ71" s="2"/>
    </row>
    <row r="72" spans="1:79" ht="29.1" customHeight="1" x14ac:dyDescent="0.25">
      <c r="A72" s="100"/>
      <c r="B72" s="101"/>
      <c r="C72" s="54"/>
      <c r="D72" s="54"/>
      <c r="E72" s="54"/>
      <c r="F72" s="54"/>
      <c r="G72" s="54"/>
      <c r="H72" s="54"/>
      <c r="I72" s="54"/>
      <c r="J72" s="54"/>
      <c r="K72" s="54"/>
      <c r="L72" s="54"/>
      <c r="M72" s="54"/>
      <c r="N72" s="54"/>
      <c r="O72" s="54"/>
      <c r="P72" s="54"/>
      <c r="Q72" s="54"/>
      <c r="R72" s="54"/>
      <c r="S72" s="54" t="s">
        <v>2</v>
      </c>
      <c r="T72" s="54"/>
      <c r="U72" s="54"/>
      <c r="V72" s="54"/>
      <c r="W72" s="54"/>
      <c r="X72" s="54" t="s">
        <v>1</v>
      </c>
      <c r="Y72" s="54"/>
      <c r="Z72" s="54"/>
      <c r="AA72" s="54"/>
      <c r="AB72" s="54"/>
      <c r="AC72" s="54" t="s">
        <v>26</v>
      </c>
      <c r="AD72" s="54"/>
      <c r="AE72" s="54"/>
      <c r="AF72" s="54"/>
      <c r="AG72" s="54"/>
      <c r="AH72" s="54"/>
      <c r="AI72" s="54" t="s">
        <v>2</v>
      </c>
      <c r="AJ72" s="54"/>
      <c r="AK72" s="54"/>
      <c r="AL72" s="54"/>
      <c r="AM72" s="54"/>
      <c r="AN72" s="54" t="s">
        <v>1</v>
      </c>
      <c r="AO72" s="54"/>
      <c r="AP72" s="54"/>
      <c r="AQ72" s="54"/>
      <c r="AR72" s="54"/>
      <c r="AS72" s="54" t="s">
        <v>26</v>
      </c>
      <c r="AT72" s="54"/>
      <c r="AU72" s="54"/>
      <c r="AV72" s="54"/>
      <c r="AW72" s="54"/>
      <c r="AX72" s="54"/>
      <c r="AY72" s="42" t="s">
        <v>2</v>
      </c>
      <c r="AZ72" s="55"/>
      <c r="BA72" s="55"/>
      <c r="BB72" s="55"/>
      <c r="BC72" s="56"/>
      <c r="BD72" s="42" t="s">
        <v>1</v>
      </c>
      <c r="BE72" s="55"/>
      <c r="BF72" s="55"/>
      <c r="BG72" s="55"/>
      <c r="BH72" s="56"/>
      <c r="BI72" s="54" t="s">
        <v>26</v>
      </c>
      <c r="BJ72" s="54"/>
      <c r="BK72" s="54"/>
      <c r="BL72" s="54"/>
      <c r="BM72" s="54"/>
      <c r="BN72" s="54"/>
      <c r="BO72" s="2"/>
      <c r="BP72" s="2"/>
      <c r="BQ72" s="2"/>
    </row>
    <row r="73" spans="1:79" ht="15.9" customHeight="1" x14ac:dyDescent="0.3">
      <c r="A73" s="54">
        <v>1</v>
      </c>
      <c r="B73" s="54"/>
      <c r="C73" s="54">
        <v>2</v>
      </c>
      <c r="D73" s="54"/>
      <c r="E73" s="54"/>
      <c r="F73" s="54"/>
      <c r="G73" s="54"/>
      <c r="H73" s="54"/>
      <c r="I73" s="54"/>
      <c r="J73" s="54"/>
      <c r="K73" s="54"/>
      <c r="L73" s="54"/>
      <c r="M73" s="54"/>
      <c r="N73" s="54"/>
      <c r="O73" s="54"/>
      <c r="P73" s="54"/>
      <c r="Q73" s="54"/>
      <c r="R73" s="54"/>
      <c r="S73" s="54">
        <v>3</v>
      </c>
      <c r="T73" s="54"/>
      <c r="U73" s="54"/>
      <c r="V73" s="54"/>
      <c r="W73" s="54"/>
      <c r="X73" s="54">
        <v>4</v>
      </c>
      <c r="Y73" s="54"/>
      <c r="Z73" s="54"/>
      <c r="AA73" s="54"/>
      <c r="AB73" s="54"/>
      <c r="AC73" s="54">
        <v>5</v>
      </c>
      <c r="AD73" s="54"/>
      <c r="AE73" s="54"/>
      <c r="AF73" s="54"/>
      <c r="AG73" s="54"/>
      <c r="AH73" s="54"/>
      <c r="AI73" s="54">
        <v>6</v>
      </c>
      <c r="AJ73" s="54"/>
      <c r="AK73" s="54"/>
      <c r="AL73" s="54"/>
      <c r="AM73" s="54"/>
      <c r="AN73" s="54">
        <v>7</v>
      </c>
      <c r="AO73" s="54"/>
      <c r="AP73" s="54"/>
      <c r="AQ73" s="54"/>
      <c r="AR73" s="54"/>
      <c r="AS73" s="54">
        <v>8</v>
      </c>
      <c r="AT73" s="54"/>
      <c r="AU73" s="54"/>
      <c r="AV73" s="54"/>
      <c r="AW73" s="54"/>
      <c r="AX73" s="54"/>
      <c r="AY73" s="54">
        <v>9</v>
      </c>
      <c r="AZ73" s="54"/>
      <c r="BA73" s="54"/>
      <c r="BB73" s="54"/>
      <c r="BC73" s="54"/>
      <c r="BD73" s="54">
        <v>10</v>
      </c>
      <c r="BE73" s="54"/>
      <c r="BF73" s="54"/>
      <c r="BG73" s="54"/>
      <c r="BH73" s="54"/>
      <c r="BI73" s="42">
        <v>11</v>
      </c>
      <c r="BJ73" s="55"/>
      <c r="BK73" s="55"/>
      <c r="BL73" s="55"/>
      <c r="BM73" s="55"/>
      <c r="BN73" s="56"/>
      <c r="BO73" s="6"/>
      <c r="BP73" s="6"/>
      <c r="BQ73" s="6"/>
    </row>
    <row r="74" spans="1:79" ht="18" hidden="1" customHeight="1" x14ac:dyDescent="0.25">
      <c r="A74" s="91" t="s">
        <v>13</v>
      </c>
      <c r="B74" s="91"/>
      <c r="C74" s="92" t="s">
        <v>14</v>
      </c>
      <c r="D74" s="92"/>
      <c r="E74" s="92"/>
      <c r="F74" s="92"/>
      <c r="G74" s="92"/>
      <c r="H74" s="92"/>
      <c r="I74" s="92"/>
      <c r="J74" s="92"/>
      <c r="K74" s="92"/>
      <c r="L74" s="92"/>
      <c r="M74" s="92"/>
      <c r="N74" s="92"/>
      <c r="O74" s="92"/>
      <c r="P74" s="92"/>
      <c r="Q74" s="92"/>
      <c r="R74" s="92"/>
      <c r="S74" s="40" t="s">
        <v>10</v>
      </c>
      <c r="T74" s="40"/>
      <c r="U74" s="40"/>
      <c r="V74" s="40"/>
      <c r="W74" s="40"/>
      <c r="X74" s="40" t="s">
        <v>9</v>
      </c>
      <c r="Y74" s="40"/>
      <c r="Z74" s="40"/>
      <c r="AA74" s="40"/>
      <c r="AB74" s="40"/>
      <c r="AC74" s="77" t="s">
        <v>16</v>
      </c>
      <c r="AD74" s="103"/>
      <c r="AE74" s="103"/>
      <c r="AF74" s="103"/>
      <c r="AG74" s="103"/>
      <c r="AH74" s="103"/>
      <c r="AI74" s="40" t="s">
        <v>11</v>
      </c>
      <c r="AJ74" s="40"/>
      <c r="AK74" s="40"/>
      <c r="AL74" s="40"/>
      <c r="AM74" s="40"/>
      <c r="AN74" s="40" t="s">
        <v>12</v>
      </c>
      <c r="AO74" s="40"/>
      <c r="AP74" s="40"/>
      <c r="AQ74" s="40"/>
      <c r="AR74" s="40"/>
      <c r="AS74" s="77" t="s">
        <v>16</v>
      </c>
      <c r="AT74" s="103"/>
      <c r="AU74" s="103"/>
      <c r="AV74" s="103"/>
      <c r="AW74" s="103"/>
      <c r="AX74" s="103"/>
      <c r="AY74" s="104" t="s">
        <v>17</v>
      </c>
      <c r="AZ74" s="105"/>
      <c r="BA74" s="105"/>
      <c r="BB74" s="105"/>
      <c r="BC74" s="106"/>
      <c r="BD74" s="104" t="s">
        <v>17</v>
      </c>
      <c r="BE74" s="105"/>
      <c r="BF74" s="105"/>
      <c r="BG74" s="105"/>
      <c r="BH74" s="106"/>
      <c r="BI74" s="103" t="s">
        <v>16</v>
      </c>
      <c r="BJ74" s="103"/>
      <c r="BK74" s="103"/>
      <c r="BL74" s="103"/>
      <c r="BM74" s="103"/>
      <c r="BN74" s="103"/>
      <c r="BO74" s="7"/>
      <c r="BP74" s="7"/>
      <c r="BQ74" s="7"/>
      <c r="CA74" s="1" t="s">
        <v>21</v>
      </c>
    </row>
    <row r="75" spans="1:79" ht="39.6" customHeight="1" x14ac:dyDescent="0.25">
      <c r="A75" s="91">
        <v>1</v>
      </c>
      <c r="B75" s="91"/>
      <c r="C75" s="121" t="s">
        <v>180</v>
      </c>
      <c r="D75" s="112"/>
      <c r="E75" s="112"/>
      <c r="F75" s="112"/>
      <c r="G75" s="112"/>
      <c r="H75" s="112"/>
      <c r="I75" s="112"/>
      <c r="J75" s="112"/>
      <c r="K75" s="112"/>
      <c r="L75" s="112"/>
      <c r="M75" s="112"/>
      <c r="N75" s="112"/>
      <c r="O75" s="112"/>
      <c r="P75" s="112"/>
      <c r="Q75" s="112"/>
      <c r="R75" s="113"/>
      <c r="S75" s="107">
        <v>1430000</v>
      </c>
      <c r="T75" s="107"/>
      <c r="U75" s="107"/>
      <c r="V75" s="107"/>
      <c r="W75" s="107"/>
      <c r="X75" s="107">
        <v>43000</v>
      </c>
      <c r="Y75" s="107"/>
      <c r="Z75" s="107"/>
      <c r="AA75" s="107"/>
      <c r="AB75" s="107"/>
      <c r="AC75" s="107">
        <f>S75+X75</f>
        <v>1473000</v>
      </c>
      <c r="AD75" s="107"/>
      <c r="AE75" s="107"/>
      <c r="AF75" s="107"/>
      <c r="AG75" s="107"/>
      <c r="AH75" s="107"/>
      <c r="AI75" s="107">
        <v>1403587.26</v>
      </c>
      <c r="AJ75" s="107"/>
      <c r="AK75" s="107"/>
      <c r="AL75" s="107"/>
      <c r="AM75" s="107"/>
      <c r="AN75" s="107">
        <v>42000</v>
      </c>
      <c r="AO75" s="107"/>
      <c r="AP75" s="107"/>
      <c r="AQ75" s="107"/>
      <c r="AR75" s="107"/>
      <c r="AS75" s="107">
        <f>AI75+AN75</f>
        <v>1445587.26</v>
      </c>
      <c r="AT75" s="107"/>
      <c r="AU75" s="107"/>
      <c r="AV75" s="107"/>
      <c r="AW75" s="107"/>
      <c r="AX75" s="107"/>
      <c r="AY75" s="107">
        <f>AI75-S75</f>
        <v>-26412.739999999991</v>
      </c>
      <c r="AZ75" s="107"/>
      <c r="BA75" s="107"/>
      <c r="BB75" s="107"/>
      <c r="BC75" s="107"/>
      <c r="BD75" s="150">
        <f>AN75-X75</f>
        <v>-1000</v>
      </c>
      <c r="BE75" s="150"/>
      <c r="BF75" s="150"/>
      <c r="BG75" s="150"/>
      <c r="BH75" s="150"/>
      <c r="BI75" s="150">
        <f>AY75+BD75</f>
        <v>-27412.739999999991</v>
      </c>
      <c r="BJ75" s="150"/>
      <c r="BK75" s="150"/>
      <c r="BL75" s="150"/>
      <c r="BM75" s="150"/>
      <c r="BN75" s="150"/>
      <c r="BO75" s="8"/>
      <c r="BP75" s="8"/>
      <c r="BQ75" s="8"/>
      <c r="CA75" s="1" t="s">
        <v>22</v>
      </c>
    </row>
    <row r="76" spans="1:79" s="118" customFormat="1" ht="15" customHeight="1" x14ac:dyDescent="0.25">
      <c r="A76" s="114"/>
      <c r="B76" s="114"/>
      <c r="C76" s="151" t="s">
        <v>86</v>
      </c>
      <c r="D76" s="116"/>
      <c r="E76" s="116"/>
      <c r="F76" s="116"/>
      <c r="G76" s="116"/>
      <c r="H76" s="116"/>
      <c r="I76" s="116"/>
      <c r="J76" s="116"/>
      <c r="K76" s="116"/>
      <c r="L76" s="116"/>
      <c r="M76" s="116"/>
      <c r="N76" s="116"/>
      <c r="O76" s="116"/>
      <c r="P76" s="116"/>
      <c r="Q76" s="116"/>
      <c r="R76" s="117"/>
      <c r="S76" s="108">
        <v>1430000</v>
      </c>
      <c r="T76" s="108"/>
      <c r="U76" s="108"/>
      <c r="V76" s="108"/>
      <c r="W76" s="108"/>
      <c r="X76" s="108">
        <v>43000</v>
      </c>
      <c r="Y76" s="108"/>
      <c r="Z76" s="108"/>
      <c r="AA76" s="108"/>
      <c r="AB76" s="108"/>
      <c r="AC76" s="108">
        <f>S76+X76</f>
        <v>1473000</v>
      </c>
      <c r="AD76" s="108"/>
      <c r="AE76" s="108"/>
      <c r="AF76" s="108"/>
      <c r="AG76" s="108"/>
      <c r="AH76" s="108"/>
      <c r="AI76" s="108">
        <v>1403587.26</v>
      </c>
      <c r="AJ76" s="108"/>
      <c r="AK76" s="108"/>
      <c r="AL76" s="108"/>
      <c r="AM76" s="108"/>
      <c r="AN76" s="108">
        <v>42000</v>
      </c>
      <c r="AO76" s="108"/>
      <c r="AP76" s="108"/>
      <c r="AQ76" s="108"/>
      <c r="AR76" s="108"/>
      <c r="AS76" s="108">
        <f>AI76+AN76</f>
        <v>1445587.26</v>
      </c>
      <c r="AT76" s="108"/>
      <c r="AU76" s="108"/>
      <c r="AV76" s="108"/>
      <c r="AW76" s="108"/>
      <c r="AX76" s="108"/>
      <c r="AY76" s="108">
        <f>AI76-S76</f>
        <v>-26412.739999999991</v>
      </c>
      <c r="AZ76" s="108"/>
      <c r="BA76" s="108"/>
      <c r="BB76" s="108"/>
      <c r="BC76" s="108"/>
      <c r="BD76" s="123">
        <f>AN76-X76</f>
        <v>-1000</v>
      </c>
      <c r="BE76" s="123"/>
      <c r="BF76" s="123"/>
      <c r="BG76" s="123"/>
      <c r="BH76" s="123"/>
      <c r="BI76" s="123">
        <f>AY76+BD76</f>
        <v>-27412.739999999991</v>
      </c>
      <c r="BJ76" s="123"/>
      <c r="BK76" s="123"/>
      <c r="BL76" s="123"/>
      <c r="BM76" s="123"/>
      <c r="BN76" s="123"/>
      <c r="BO76" s="124"/>
      <c r="BP76" s="124"/>
      <c r="BQ76" s="124"/>
    </row>
    <row r="78" spans="1:79" ht="15.75" customHeight="1" x14ac:dyDescent="0.25">
      <c r="A78" s="41" t="s">
        <v>43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15.75" customHeight="1" x14ac:dyDescent="0.25">
      <c r="A79" s="41" t="s">
        <v>62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8.25" customHeight="1" x14ac:dyDescent="0.25"/>
    <row r="81" spans="1:79" ht="45" customHeight="1" x14ac:dyDescent="0.25">
      <c r="A81" s="51" t="s">
        <v>3</v>
      </c>
      <c r="B81" s="53"/>
      <c r="C81" s="51" t="s">
        <v>6</v>
      </c>
      <c r="D81" s="52"/>
      <c r="E81" s="52"/>
      <c r="F81" s="52"/>
      <c r="G81" s="52"/>
      <c r="H81" s="52"/>
      <c r="I81" s="53"/>
      <c r="J81" s="51" t="s">
        <v>5</v>
      </c>
      <c r="K81" s="52"/>
      <c r="L81" s="52"/>
      <c r="M81" s="52"/>
      <c r="N81" s="53"/>
      <c r="O81" s="51" t="s">
        <v>4</v>
      </c>
      <c r="P81" s="52"/>
      <c r="Q81" s="52"/>
      <c r="R81" s="52"/>
      <c r="S81" s="52"/>
      <c r="T81" s="52"/>
      <c r="U81" s="52"/>
      <c r="V81" s="52"/>
      <c r="W81" s="52"/>
      <c r="X81" s="53"/>
      <c r="Y81" s="54" t="s">
        <v>25</v>
      </c>
      <c r="Z81" s="54"/>
      <c r="AA81" s="54"/>
      <c r="AB81" s="54"/>
      <c r="AC81" s="54"/>
      <c r="AD81" s="54"/>
      <c r="AE81" s="54"/>
      <c r="AF81" s="54"/>
      <c r="AG81" s="54"/>
      <c r="AH81" s="54"/>
      <c r="AI81" s="54"/>
      <c r="AJ81" s="54"/>
      <c r="AK81" s="54"/>
      <c r="AL81" s="54"/>
      <c r="AM81" s="54"/>
      <c r="AN81" s="54" t="s">
        <v>45</v>
      </c>
      <c r="AO81" s="54"/>
      <c r="AP81" s="54"/>
      <c r="AQ81" s="54"/>
      <c r="AR81" s="54"/>
      <c r="AS81" s="54"/>
      <c r="AT81" s="54"/>
      <c r="AU81" s="54"/>
      <c r="AV81" s="54"/>
      <c r="AW81" s="54"/>
      <c r="AX81" s="54"/>
      <c r="AY81" s="54"/>
      <c r="AZ81" s="54"/>
      <c r="BA81" s="54"/>
      <c r="BB81" s="54"/>
      <c r="BC81" s="74" t="s">
        <v>0</v>
      </c>
      <c r="BD81" s="74"/>
      <c r="BE81" s="74"/>
      <c r="BF81" s="74"/>
      <c r="BG81" s="74"/>
      <c r="BH81" s="74"/>
      <c r="BI81" s="74"/>
      <c r="BJ81" s="74"/>
      <c r="BK81" s="74"/>
      <c r="BL81" s="74"/>
      <c r="BM81" s="74"/>
      <c r="BN81" s="74"/>
      <c r="BO81" s="74"/>
      <c r="BP81" s="74"/>
      <c r="BQ81" s="74"/>
      <c r="BR81" s="10"/>
      <c r="BS81" s="10"/>
      <c r="BT81" s="10"/>
      <c r="BU81" s="10"/>
      <c r="BV81" s="10"/>
      <c r="BW81" s="10"/>
      <c r="BX81" s="10"/>
      <c r="BY81" s="10"/>
      <c r="BZ81" s="9"/>
    </row>
    <row r="82" spans="1:79" ht="32.25" customHeight="1" x14ac:dyDescent="0.25">
      <c r="A82" s="100"/>
      <c r="B82" s="101"/>
      <c r="C82" s="100"/>
      <c r="D82" s="102"/>
      <c r="E82" s="102"/>
      <c r="F82" s="102"/>
      <c r="G82" s="102"/>
      <c r="H82" s="102"/>
      <c r="I82" s="101"/>
      <c r="J82" s="100"/>
      <c r="K82" s="102"/>
      <c r="L82" s="102"/>
      <c r="M82" s="102"/>
      <c r="N82" s="101"/>
      <c r="O82" s="100"/>
      <c r="P82" s="102"/>
      <c r="Q82" s="102"/>
      <c r="R82" s="102"/>
      <c r="S82" s="102"/>
      <c r="T82" s="102"/>
      <c r="U82" s="102"/>
      <c r="V82" s="102"/>
      <c r="W82" s="102"/>
      <c r="X82" s="101"/>
      <c r="Y82" s="42" t="s">
        <v>2</v>
      </c>
      <c r="Z82" s="55"/>
      <c r="AA82" s="55"/>
      <c r="AB82" s="55"/>
      <c r="AC82" s="56"/>
      <c r="AD82" s="42" t="s">
        <v>1</v>
      </c>
      <c r="AE82" s="55"/>
      <c r="AF82" s="55"/>
      <c r="AG82" s="55"/>
      <c r="AH82" s="56"/>
      <c r="AI82" s="54" t="s">
        <v>26</v>
      </c>
      <c r="AJ82" s="54"/>
      <c r="AK82" s="54"/>
      <c r="AL82" s="54"/>
      <c r="AM82" s="54"/>
      <c r="AN82" s="54" t="s">
        <v>2</v>
      </c>
      <c r="AO82" s="54"/>
      <c r="AP82" s="54"/>
      <c r="AQ82" s="54"/>
      <c r="AR82" s="54"/>
      <c r="AS82" s="54" t="s">
        <v>1</v>
      </c>
      <c r="AT82" s="54"/>
      <c r="AU82" s="54"/>
      <c r="AV82" s="54"/>
      <c r="AW82" s="54"/>
      <c r="AX82" s="54" t="s">
        <v>26</v>
      </c>
      <c r="AY82" s="54"/>
      <c r="AZ82" s="54"/>
      <c r="BA82" s="54"/>
      <c r="BB82" s="54"/>
      <c r="BC82" s="54" t="s">
        <v>2</v>
      </c>
      <c r="BD82" s="54"/>
      <c r="BE82" s="54"/>
      <c r="BF82" s="54"/>
      <c r="BG82" s="54"/>
      <c r="BH82" s="54" t="s">
        <v>1</v>
      </c>
      <c r="BI82" s="54"/>
      <c r="BJ82" s="54"/>
      <c r="BK82" s="54"/>
      <c r="BL82" s="54"/>
      <c r="BM82" s="54" t="s">
        <v>26</v>
      </c>
      <c r="BN82" s="54"/>
      <c r="BO82" s="54"/>
      <c r="BP82" s="54"/>
      <c r="BQ82" s="54"/>
      <c r="BR82" s="2"/>
      <c r="BS82" s="2"/>
      <c r="BT82" s="2"/>
      <c r="BU82" s="2"/>
      <c r="BV82" s="2"/>
      <c r="BW82" s="2"/>
      <c r="BX82" s="2"/>
      <c r="BY82" s="2"/>
      <c r="BZ82" s="9"/>
    </row>
    <row r="83" spans="1:79" ht="15.9" customHeight="1" x14ac:dyDescent="0.25">
      <c r="A83" s="54">
        <v>1</v>
      </c>
      <c r="B83" s="54"/>
      <c r="C83" s="54">
        <v>2</v>
      </c>
      <c r="D83" s="54"/>
      <c r="E83" s="54"/>
      <c r="F83" s="54"/>
      <c r="G83" s="54"/>
      <c r="H83" s="54"/>
      <c r="I83" s="54"/>
      <c r="J83" s="54">
        <v>3</v>
      </c>
      <c r="K83" s="54"/>
      <c r="L83" s="54"/>
      <c r="M83" s="54"/>
      <c r="N83" s="54"/>
      <c r="O83" s="54">
        <v>4</v>
      </c>
      <c r="P83" s="54"/>
      <c r="Q83" s="54"/>
      <c r="R83" s="54"/>
      <c r="S83" s="54"/>
      <c r="T83" s="54"/>
      <c r="U83" s="54"/>
      <c r="V83" s="54"/>
      <c r="W83" s="54"/>
      <c r="X83" s="54"/>
      <c r="Y83" s="54">
        <v>5</v>
      </c>
      <c r="Z83" s="54"/>
      <c r="AA83" s="54"/>
      <c r="AB83" s="54"/>
      <c r="AC83" s="54"/>
      <c r="AD83" s="54">
        <v>6</v>
      </c>
      <c r="AE83" s="54"/>
      <c r="AF83" s="54"/>
      <c r="AG83" s="54"/>
      <c r="AH83" s="54"/>
      <c r="AI83" s="54">
        <v>7</v>
      </c>
      <c r="AJ83" s="54"/>
      <c r="AK83" s="54"/>
      <c r="AL83" s="54"/>
      <c r="AM83" s="54"/>
      <c r="AN83" s="42">
        <v>8</v>
      </c>
      <c r="AO83" s="55"/>
      <c r="AP83" s="55"/>
      <c r="AQ83" s="55"/>
      <c r="AR83" s="56"/>
      <c r="AS83" s="42">
        <v>9</v>
      </c>
      <c r="AT83" s="55"/>
      <c r="AU83" s="55"/>
      <c r="AV83" s="55"/>
      <c r="AW83" s="56"/>
      <c r="AX83" s="42">
        <v>10</v>
      </c>
      <c r="AY83" s="55"/>
      <c r="AZ83" s="55"/>
      <c r="BA83" s="55"/>
      <c r="BB83" s="56"/>
      <c r="BC83" s="42">
        <v>11</v>
      </c>
      <c r="BD83" s="55"/>
      <c r="BE83" s="55"/>
      <c r="BF83" s="55"/>
      <c r="BG83" s="56"/>
      <c r="BH83" s="42">
        <v>12</v>
      </c>
      <c r="BI83" s="55"/>
      <c r="BJ83" s="55"/>
      <c r="BK83" s="55"/>
      <c r="BL83" s="56"/>
      <c r="BM83" s="42">
        <v>13</v>
      </c>
      <c r="BN83" s="55"/>
      <c r="BO83" s="55"/>
      <c r="BP83" s="55"/>
      <c r="BQ83" s="56"/>
      <c r="BR83" s="2"/>
      <c r="BS83" s="2"/>
      <c r="BT83" s="2"/>
      <c r="BU83" s="2"/>
      <c r="BV83" s="2"/>
      <c r="BW83" s="2"/>
      <c r="BX83" s="2"/>
      <c r="BY83" s="2"/>
      <c r="BZ83" s="9"/>
    </row>
    <row r="84" spans="1:79" ht="12.75" hidden="1" customHeight="1" x14ac:dyDescent="0.25">
      <c r="A84" s="91" t="s">
        <v>36</v>
      </c>
      <c r="B84" s="91"/>
      <c r="C84" s="65" t="s">
        <v>14</v>
      </c>
      <c r="D84" s="66"/>
      <c r="E84" s="66"/>
      <c r="F84" s="66"/>
      <c r="G84" s="66"/>
      <c r="H84" s="66"/>
      <c r="I84" s="67"/>
      <c r="J84" s="91" t="s">
        <v>15</v>
      </c>
      <c r="K84" s="91"/>
      <c r="L84" s="91"/>
      <c r="M84" s="91"/>
      <c r="N84" s="91"/>
      <c r="O84" s="92" t="s">
        <v>37</v>
      </c>
      <c r="P84" s="92"/>
      <c r="Q84" s="92"/>
      <c r="R84" s="92"/>
      <c r="S84" s="92"/>
      <c r="T84" s="92"/>
      <c r="U84" s="92"/>
      <c r="V84" s="92"/>
      <c r="W84" s="92"/>
      <c r="X84" s="65"/>
      <c r="Y84" s="40" t="s">
        <v>10</v>
      </c>
      <c r="Z84" s="40"/>
      <c r="AA84" s="40"/>
      <c r="AB84" s="40"/>
      <c r="AC84" s="40"/>
      <c r="AD84" s="40" t="s">
        <v>29</v>
      </c>
      <c r="AE84" s="40"/>
      <c r="AF84" s="40"/>
      <c r="AG84" s="40"/>
      <c r="AH84" s="40"/>
      <c r="AI84" s="40" t="s">
        <v>78</v>
      </c>
      <c r="AJ84" s="40"/>
      <c r="AK84" s="40"/>
      <c r="AL84" s="40"/>
      <c r="AM84" s="40"/>
      <c r="AN84" s="40" t="s">
        <v>30</v>
      </c>
      <c r="AO84" s="40"/>
      <c r="AP84" s="40"/>
      <c r="AQ84" s="40"/>
      <c r="AR84" s="40"/>
      <c r="AS84" s="40" t="s">
        <v>11</v>
      </c>
      <c r="AT84" s="40"/>
      <c r="AU84" s="40"/>
      <c r="AV84" s="40"/>
      <c r="AW84" s="40"/>
      <c r="AX84" s="40" t="s">
        <v>79</v>
      </c>
      <c r="AY84" s="40"/>
      <c r="AZ84" s="40"/>
      <c r="BA84" s="40"/>
      <c r="BB84" s="40"/>
      <c r="BC84" s="40" t="s">
        <v>32</v>
      </c>
      <c r="BD84" s="40"/>
      <c r="BE84" s="40"/>
      <c r="BF84" s="40"/>
      <c r="BG84" s="40"/>
      <c r="BH84" s="40" t="s">
        <v>32</v>
      </c>
      <c r="BI84" s="40"/>
      <c r="BJ84" s="40"/>
      <c r="BK84" s="40"/>
      <c r="BL84" s="40"/>
      <c r="BM84" s="80" t="s">
        <v>16</v>
      </c>
      <c r="BN84" s="80"/>
      <c r="BO84" s="80"/>
      <c r="BP84" s="80"/>
      <c r="BQ84" s="80"/>
      <c r="BR84" s="12"/>
      <c r="BS84" s="12"/>
      <c r="BT84" s="9"/>
      <c r="BU84" s="9"/>
      <c r="BV84" s="9"/>
      <c r="BW84" s="9"/>
      <c r="BX84" s="9"/>
      <c r="BY84" s="9"/>
      <c r="BZ84" s="9"/>
      <c r="CA84" s="1" t="s">
        <v>23</v>
      </c>
    </row>
    <row r="85" spans="1:79" s="118" customFormat="1" ht="15.6" x14ac:dyDescent="0.25">
      <c r="A85" s="114">
        <v>0</v>
      </c>
      <c r="B85" s="114"/>
      <c r="C85" s="125" t="s">
        <v>87</v>
      </c>
      <c r="D85" s="125"/>
      <c r="E85" s="125"/>
      <c r="F85" s="125"/>
      <c r="G85" s="125"/>
      <c r="H85" s="125"/>
      <c r="I85" s="125"/>
      <c r="J85" s="125" t="s">
        <v>88</v>
      </c>
      <c r="K85" s="125"/>
      <c r="L85" s="125"/>
      <c r="M85" s="125"/>
      <c r="N85" s="125"/>
      <c r="O85" s="125" t="s">
        <v>88</v>
      </c>
      <c r="P85" s="125"/>
      <c r="Q85" s="125"/>
      <c r="R85" s="125"/>
      <c r="S85" s="125"/>
      <c r="T85" s="125"/>
      <c r="U85" s="125"/>
      <c r="V85" s="125"/>
      <c r="W85" s="125"/>
      <c r="X85" s="125"/>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6"/>
      <c r="BS85" s="126"/>
      <c r="BT85" s="126"/>
      <c r="BU85" s="126"/>
      <c r="BV85" s="126"/>
      <c r="BW85" s="126"/>
      <c r="BX85" s="126"/>
      <c r="BY85" s="126"/>
      <c r="BZ85" s="127"/>
      <c r="CA85" s="118" t="s">
        <v>24</v>
      </c>
    </row>
    <row r="86" spans="1:79" ht="52.8" customHeight="1" x14ac:dyDescent="0.25">
      <c r="A86" s="91">
        <v>1</v>
      </c>
      <c r="B86" s="91"/>
      <c r="C86" s="129" t="s">
        <v>181</v>
      </c>
      <c r="D86" s="112"/>
      <c r="E86" s="112"/>
      <c r="F86" s="112"/>
      <c r="G86" s="112"/>
      <c r="H86" s="112"/>
      <c r="I86" s="113"/>
      <c r="J86" s="130" t="s">
        <v>90</v>
      </c>
      <c r="K86" s="130"/>
      <c r="L86" s="130"/>
      <c r="M86" s="130"/>
      <c r="N86" s="130"/>
      <c r="O86" s="129" t="s">
        <v>182</v>
      </c>
      <c r="P86" s="112"/>
      <c r="Q86" s="112"/>
      <c r="R86" s="112"/>
      <c r="S86" s="112"/>
      <c r="T86" s="112"/>
      <c r="U86" s="112"/>
      <c r="V86" s="112"/>
      <c r="W86" s="112"/>
      <c r="X86" s="113"/>
      <c r="Y86" s="107">
        <v>31</v>
      </c>
      <c r="Z86" s="107"/>
      <c r="AA86" s="107"/>
      <c r="AB86" s="107"/>
      <c r="AC86" s="107"/>
      <c r="AD86" s="107">
        <v>0</v>
      </c>
      <c r="AE86" s="107"/>
      <c r="AF86" s="107"/>
      <c r="AG86" s="107"/>
      <c r="AH86" s="107"/>
      <c r="AI86" s="107">
        <v>31</v>
      </c>
      <c r="AJ86" s="107"/>
      <c r="AK86" s="107"/>
      <c r="AL86" s="107"/>
      <c r="AM86" s="107"/>
      <c r="AN86" s="107">
        <v>38</v>
      </c>
      <c r="AO86" s="107"/>
      <c r="AP86" s="107"/>
      <c r="AQ86" s="107"/>
      <c r="AR86" s="107"/>
      <c r="AS86" s="107">
        <v>0</v>
      </c>
      <c r="AT86" s="107"/>
      <c r="AU86" s="107"/>
      <c r="AV86" s="107"/>
      <c r="AW86" s="107"/>
      <c r="AX86" s="107">
        <v>38</v>
      </c>
      <c r="AY86" s="107"/>
      <c r="AZ86" s="107"/>
      <c r="BA86" s="107"/>
      <c r="BB86" s="107"/>
      <c r="BC86" s="107">
        <f>AN86-Y86</f>
        <v>7</v>
      </c>
      <c r="BD86" s="107"/>
      <c r="BE86" s="107"/>
      <c r="BF86" s="107"/>
      <c r="BG86" s="107"/>
      <c r="BH86" s="107">
        <f>AS86-AD86</f>
        <v>0</v>
      </c>
      <c r="BI86" s="107"/>
      <c r="BJ86" s="107"/>
      <c r="BK86" s="107"/>
      <c r="BL86" s="107"/>
      <c r="BM86" s="107">
        <v>7</v>
      </c>
      <c r="BN86" s="107"/>
      <c r="BO86" s="107"/>
      <c r="BP86" s="107"/>
      <c r="BQ86" s="107"/>
      <c r="BR86" s="11"/>
      <c r="BS86" s="11"/>
      <c r="BT86" s="11"/>
      <c r="BU86" s="11"/>
      <c r="BV86" s="11"/>
      <c r="BW86" s="11"/>
      <c r="BX86" s="11"/>
      <c r="BY86" s="11"/>
      <c r="BZ86" s="9"/>
    </row>
    <row r="87" spans="1:79" ht="79.2" customHeight="1" x14ac:dyDescent="0.25">
      <c r="A87" s="91">
        <v>2</v>
      </c>
      <c r="B87" s="91"/>
      <c r="C87" s="129" t="s">
        <v>183</v>
      </c>
      <c r="D87" s="112"/>
      <c r="E87" s="112"/>
      <c r="F87" s="112"/>
      <c r="G87" s="112"/>
      <c r="H87" s="112"/>
      <c r="I87" s="113"/>
      <c r="J87" s="130" t="s">
        <v>90</v>
      </c>
      <c r="K87" s="130"/>
      <c r="L87" s="130"/>
      <c r="M87" s="130"/>
      <c r="N87" s="130"/>
      <c r="O87" s="129" t="s">
        <v>182</v>
      </c>
      <c r="P87" s="112"/>
      <c r="Q87" s="112"/>
      <c r="R87" s="112"/>
      <c r="S87" s="112"/>
      <c r="T87" s="112"/>
      <c r="U87" s="112"/>
      <c r="V87" s="112"/>
      <c r="W87" s="112"/>
      <c r="X87" s="113"/>
      <c r="Y87" s="107">
        <v>6</v>
      </c>
      <c r="Z87" s="107"/>
      <c r="AA87" s="107"/>
      <c r="AB87" s="107"/>
      <c r="AC87" s="107"/>
      <c r="AD87" s="107">
        <v>0</v>
      </c>
      <c r="AE87" s="107"/>
      <c r="AF87" s="107"/>
      <c r="AG87" s="107"/>
      <c r="AH87" s="107"/>
      <c r="AI87" s="107">
        <v>6</v>
      </c>
      <c r="AJ87" s="107"/>
      <c r="AK87" s="107"/>
      <c r="AL87" s="107"/>
      <c r="AM87" s="107"/>
      <c r="AN87" s="107">
        <v>5</v>
      </c>
      <c r="AO87" s="107"/>
      <c r="AP87" s="107"/>
      <c r="AQ87" s="107"/>
      <c r="AR87" s="107"/>
      <c r="AS87" s="107">
        <v>0</v>
      </c>
      <c r="AT87" s="107"/>
      <c r="AU87" s="107"/>
      <c r="AV87" s="107"/>
      <c r="AW87" s="107"/>
      <c r="AX87" s="107">
        <v>5</v>
      </c>
      <c r="AY87" s="107"/>
      <c r="AZ87" s="107"/>
      <c r="BA87" s="107"/>
      <c r="BB87" s="107"/>
      <c r="BC87" s="107">
        <f>AN87-Y87</f>
        <v>-1</v>
      </c>
      <c r="BD87" s="107"/>
      <c r="BE87" s="107"/>
      <c r="BF87" s="107"/>
      <c r="BG87" s="107"/>
      <c r="BH87" s="107">
        <f>AS87-AD87</f>
        <v>0</v>
      </c>
      <c r="BI87" s="107"/>
      <c r="BJ87" s="107"/>
      <c r="BK87" s="107"/>
      <c r="BL87" s="107"/>
      <c r="BM87" s="107">
        <v>-1</v>
      </c>
      <c r="BN87" s="107"/>
      <c r="BO87" s="107"/>
      <c r="BP87" s="107"/>
      <c r="BQ87" s="107"/>
      <c r="BR87" s="11"/>
      <c r="BS87" s="11"/>
      <c r="BT87" s="11"/>
      <c r="BU87" s="11"/>
      <c r="BV87" s="11"/>
      <c r="BW87" s="11"/>
      <c r="BX87" s="11"/>
      <c r="BY87" s="11"/>
      <c r="BZ87" s="9"/>
    </row>
    <row r="88" spans="1:79" ht="66" customHeight="1" x14ac:dyDescent="0.25">
      <c r="A88" s="91">
        <v>3</v>
      </c>
      <c r="B88" s="91"/>
      <c r="C88" s="129" t="s">
        <v>184</v>
      </c>
      <c r="D88" s="112"/>
      <c r="E88" s="112"/>
      <c r="F88" s="112"/>
      <c r="G88" s="112"/>
      <c r="H88" s="112"/>
      <c r="I88" s="113"/>
      <c r="J88" s="130" t="s">
        <v>90</v>
      </c>
      <c r="K88" s="130"/>
      <c r="L88" s="130"/>
      <c r="M88" s="130"/>
      <c r="N88" s="130"/>
      <c r="O88" s="129" t="s">
        <v>182</v>
      </c>
      <c r="P88" s="112"/>
      <c r="Q88" s="112"/>
      <c r="R88" s="112"/>
      <c r="S88" s="112"/>
      <c r="T88" s="112"/>
      <c r="U88" s="112"/>
      <c r="V88" s="112"/>
      <c r="W88" s="112"/>
      <c r="X88" s="113"/>
      <c r="Y88" s="107">
        <v>20</v>
      </c>
      <c r="Z88" s="107"/>
      <c r="AA88" s="107"/>
      <c r="AB88" s="107"/>
      <c r="AC88" s="107"/>
      <c r="AD88" s="107">
        <v>0</v>
      </c>
      <c r="AE88" s="107"/>
      <c r="AF88" s="107"/>
      <c r="AG88" s="107"/>
      <c r="AH88" s="107"/>
      <c r="AI88" s="107">
        <v>20</v>
      </c>
      <c r="AJ88" s="107"/>
      <c r="AK88" s="107"/>
      <c r="AL88" s="107"/>
      <c r="AM88" s="107"/>
      <c r="AN88" s="107">
        <v>20</v>
      </c>
      <c r="AO88" s="107"/>
      <c r="AP88" s="107"/>
      <c r="AQ88" s="107"/>
      <c r="AR88" s="107"/>
      <c r="AS88" s="107">
        <v>0</v>
      </c>
      <c r="AT88" s="107"/>
      <c r="AU88" s="107"/>
      <c r="AV88" s="107"/>
      <c r="AW88" s="107"/>
      <c r="AX88" s="107">
        <v>20</v>
      </c>
      <c r="AY88" s="107"/>
      <c r="AZ88" s="107"/>
      <c r="BA88" s="107"/>
      <c r="BB88" s="107"/>
      <c r="BC88" s="107">
        <f>AN88-Y88</f>
        <v>0</v>
      </c>
      <c r="BD88" s="107"/>
      <c r="BE88" s="107"/>
      <c r="BF88" s="107"/>
      <c r="BG88" s="107"/>
      <c r="BH88" s="107">
        <f>AS88-AD88</f>
        <v>0</v>
      </c>
      <c r="BI88" s="107"/>
      <c r="BJ88" s="107"/>
      <c r="BK88" s="107"/>
      <c r="BL88" s="107"/>
      <c r="BM88" s="107">
        <v>0</v>
      </c>
      <c r="BN88" s="107"/>
      <c r="BO88" s="107"/>
      <c r="BP88" s="107"/>
      <c r="BQ88" s="107"/>
      <c r="BR88" s="11"/>
      <c r="BS88" s="11"/>
      <c r="BT88" s="11"/>
      <c r="BU88" s="11"/>
      <c r="BV88" s="11"/>
      <c r="BW88" s="11"/>
      <c r="BX88" s="11"/>
      <c r="BY88" s="11"/>
      <c r="BZ88" s="9"/>
    </row>
    <row r="89" spans="1:79" ht="66" customHeight="1" x14ac:dyDescent="0.25">
      <c r="A89" s="91">
        <v>4</v>
      </c>
      <c r="B89" s="91"/>
      <c r="C89" s="129" t="s">
        <v>185</v>
      </c>
      <c r="D89" s="112"/>
      <c r="E89" s="112"/>
      <c r="F89" s="112"/>
      <c r="G89" s="112"/>
      <c r="H89" s="112"/>
      <c r="I89" s="113"/>
      <c r="J89" s="130" t="s">
        <v>90</v>
      </c>
      <c r="K89" s="130"/>
      <c r="L89" s="130"/>
      <c r="M89" s="130"/>
      <c r="N89" s="130"/>
      <c r="O89" s="129" t="s">
        <v>182</v>
      </c>
      <c r="P89" s="112"/>
      <c r="Q89" s="112"/>
      <c r="R89" s="112"/>
      <c r="S89" s="112"/>
      <c r="T89" s="112"/>
      <c r="U89" s="112"/>
      <c r="V89" s="112"/>
      <c r="W89" s="112"/>
      <c r="X89" s="113"/>
      <c r="Y89" s="107">
        <v>9</v>
      </c>
      <c r="Z89" s="107"/>
      <c r="AA89" s="107"/>
      <c r="AB89" s="107"/>
      <c r="AC89" s="107"/>
      <c r="AD89" s="107">
        <v>0</v>
      </c>
      <c r="AE89" s="107"/>
      <c r="AF89" s="107"/>
      <c r="AG89" s="107"/>
      <c r="AH89" s="107"/>
      <c r="AI89" s="107">
        <v>9</v>
      </c>
      <c r="AJ89" s="107"/>
      <c r="AK89" s="107"/>
      <c r="AL89" s="107"/>
      <c r="AM89" s="107"/>
      <c r="AN89" s="107">
        <v>11</v>
      </c>
      <c r="AO89" s="107"/>
      <c r="AP89" s="107"/>
      <c r="AQ89" s="107"/>
      <c r="AR89" s="107"/>
      <c r="AS89" s="107">
        <v>0</v>
      </c>
      <c r="AT89" s="107"/>
      <c r="AU89" s="107"/>
      <c r="AV89" s="107"/>
      <c r="AW89" s="107"/>
      <c r="AX89" s="107">
        <v>11</v>
      </c>
      <c r="AY89" s="107"/>
      <c r="AZ89" s="107"/>
      <c r="BA89" s="107"/>
      <c r="BB89" s="107"/>
      <c r="BC89" s="107">
        <f>AN89-Y89</f>
        <v>2</v>
      </c>
      <c r="BD89" s="107"/>
      <c r="BE89" s="107"/>
      <c r="BF89" s="107"/>
      <c r="BG89" s="107"/>
      <c r="BH89" s="107">
        <f>AS89-AD89</f>
        <v>0</v>
      </c>
      <c r="BI89" s="107"/>
      <c r="BJ89" s="107"/>
      <c r="BK89" s="107"/>
      <c r="BL89" s="107"/>
      <c r="BM89" s="107">
        <v>2</v>
      </c>
      <c r="BN89" s="107"/>
      <c r="BO89" s="107"/>
      <c r="BP89" s="107"/>
      <c r="BQ89" s="107"/>
      <c r="BR89" s="11"/>
      <c r="BS89" s="11"/>
      <c r="BT89" s="11"/>
      <c r="BU89" s="11"/>
      <c r="BV89" s="11"/>
      <c r="BW89" s="11"/>
      <c r="BX89" s="11"/>
      <c r="BY89" s="11"/>
      <c r="BZ89" s="9"/>
    </row>
    <row r="90" spans="1:79" ht="79.2" customHeight="1" x14ac:dyDescent="0.25">
      <c r="A90" s="91">
        <v>5</v>
      </c>
      <c r="B90" s="91"/>
      <c r="C90" s="129" t="s">
        <v>186</v>
      </c>
      <c r="D90" s="112"/>
      <c r="E90" s="112"/>
      <c r="F90" s="112"/>
      <c r="G90" s="112"/>
      <c r="H90" s="112"/>
      <c r="I90" s="113"/>
      <c r="J90" s="130" t="s">
        <v>90</v>
      </c>
      <c r="K90" s="130"/>
      <c r="L90" s="130"/>
      <c r="M90" s="130"/>
      <c r="N90" s="130"/>
      <c r="O90" s="129" t="s">
        <v>187</v>
      </c>
      <c r="P90" s="112"/>
      <c r="Q90" s="112"/>
      <c r="R90" s="112"/>
      <c r="S90" s="112"/>
      <c r="T90" s="112"/>
      <c r="U90" s="112"/>
      <c r="V90" s="112"/>
      <c r="W90" s="112"/>
      <c r="X90" s="113"/>
      <c r="Y90" s="107">
        <v>8</v>
      </c>
      <c r="Z90" s="107"/>
      <c r="AA90" s="107"/>
      <c r="AB90" s="107"/>
      <c r="AC90" s="107"/>
      <c r="AD90" s="107">
        <v>0</v>
      </c>
      <c r="AE90" s="107"/>
      <c r="AF90" s="107"/>
      <c r="AG90" s="107"/>
      <c r="AH90" s="107"/>
      <c r="AI90" s="107">
        <v>8</v>
      </c>
      <c r="AJ90" s="107"/>
      <c r="AK90" s="107"/>
      <c r="AL90" s="107"/>
      <c r="AM90" s="107"/>
      <c r="AN90" s="107">
        <v>11</v>
      </c>
      <c r="AO90" s="107"/>
      <c r="AP90" s="107"/>
      <c r="AQ90" s="107"/>
      <c r="AR90" s="107"/>
      <c r="AS90" s="107">
        <v>0</v>
      </c>
      <c r="AT90" s="107"/>
      <c r="AU90" s="107"/>
      <c r="AV90" s="107"/>
      <c r="AW90" s="107"/>
      <c r="AX90" s="107">
        <v>11</v>
      </c>
      <c r="AY90" s="107"/>
      <c r="AZ90" s="107"/>
      <c r="BA90" s="107"/>
      <c r="BB90" s="107"/>
      <c r="BC90" s="107">
        <f>AN90-Y90</f>
        <v>3</v>
      </c>
      <c r="BD90" s="107"/>
      <c r="BE90" s="107"/>
      <c r="BF90" s="107"/>
      <c r="BG90" s="107"/>
      <c r="BH90" s="107">
        <f>AS90-AD90</f>
        <v>0</v>
      </c>
      <c r="BI90" s="107"/>
      <c r="BJ90" s="107"/>
      <c r="BK90" s="107"/>
      <c r="BL90" s="107"/>
      <c r="BM90" s="107">
        <v>3</v>
      </c>
      <c r="BN90" s="107"/>
      <c r="BO90" s="107"/>
      <c r="BP90" s="107"/>
      <c r="BQ90" s="107"/>
      <c r="BR90" s="11"/>
      <c r="BS90" s="11"/>
      <c r="BT90" s="11"/>
      <c r="BU90" s="11"/>
      <c r="BV90" s="11"/>
      <c r="BW90" s="11"/>
      <c r="BX90" s="11"/>
      <c r="BY90" s="11"/>
      <c r="BZ90" s="9"/>
    </row>
    <row r="91" spans="1:79" ht="66" customHeight="1" x14ac:dyDescent="0.25">
      <c r="A91" s="91">
        <v>6</v>
      </c>
      <c r="B91" s="91"/>
      <c r="C91" s="129" t="s">
        <v>188</v>
      </c>
      <c r="D91" s="112"/>
      <c r="E91" s="112"/>
      <c r="F91" s="112"/>
      <c r="G91" s="112"/>
      <c r="H91" s="112"/>
      <c r="I91" s="113"/>
      <c r="J91" s="130" t="s">
        <v>90</v>
      </c>
      <c r="K91" s="130"/>
      <c r="L91" s="130"/>
      <c r="M91" s="130"/>
      <c r="N91" s="130"/>
      <c r="O91" s="129" t="s">
        <v>182</v>
      </c>
      <c r="P91" s="112"/>
      <c r="Q91" s="112"/>
      <c r="R91" s="112"/>
      <c r="S91" s="112"/>
      <c r="T91" s="112"/>
      <c r="U91" s="112"/>
      <c r="V91" s="112"/>
      <c r="W91" s="112"/>
      <c r="X91" s="113"/>
      <c r="Y91" s="107">
        <v>36</v>
      </c>
      <c r="Z91" s="107"/>
      <c r="AA91" s="107"/>
      <c r="AB91" s="107"/>
      <c r="AC91" s="107"/>
      <c r="AD91" s="107">
        <v>0</v>
      </c>
      <c r="AE91" s="107"/>
      <c r="AF91" s="107"/>
      <c r="AG91" s="107"/>
      <c r="AH91" s="107"/>
      <c r="AI91" s="107">
        <v>36</v>
      </c>
      <c r="AJ91" s="107"/>
      <c r="AK91" s="107"/>
      <c r="AL91" s="107"/>
      <c r="AM91" s="107"/>
      <c r="AN91" s="107">
        <v>33</v>
      </c>
      <c r="AO91" s="107"/>
      <c r="AP91" s="107"/>
      <c r="AQ91" s="107"/>
      <c r="AR91" s="107"/>
      <c r="AS91" s="107">
        <v>0</v>
      </c>
      <c r="AT91" s="107"/>
      <c r="AU91" s="107"/>
      <c r="AV91" s="107"/>
      <c r="AW91" s="107"/>
      <c r="AX91" s="107">
        <v>33</v>
      </c>
      <c r="AY91" s="107"/>
      <c r="AZ91" s="107"/>
      <c r="BA91" s="107"/>
      <c r="BB91" s="107"/>
      <c r="BC91" s="107">
        <f>AN91-Y91</f>
        <v>-3</v>
      </c>
      <c r="BD91" s="107"/>
      <c r="BE91" s="107"/>
      <c r="BF91" s="107"/>
      <c r="BG91" s="107"/>
      <c r="BH91" s="107">
        <f>AS91-AD91</f>
        <v>0</v>
      </c>
      <c r="BI91" s="107"/>
      <c r="BJ91" s="107"/>
      <c r="BK91" s="107"/>
      <c r="BL91" s="107"/>
      <c r="BM91" s="107">
        <v>-3</v>
      </c>
      <c r="BN91" s="107"/>
      <c r="BO91" s="107"/>
      <c r="BP91" s="107"/>
      <c r="BQ91" s="107"/>
      <c r="BR91" s="11"/>
      <c r="BS91" s="11"/>
      <c r="BT91" s="11"/>
      <c r="BU91" s="11"/>
      <c r="BV91" s="11"/>
      <c r="BW91" s="11"/>
      <c r="BX91" s="11"/>
      <c r="BY91" s="11"/>
      <c r="BZ91" s="9"/>
    </row>
    <row r="92" spans="1:79" ht="66" customHeight="1" x14ac:dyDescent="0.25">
      <c r="A92" s="91">
        <v>7</v>
      </c>
      <c r="B92" s="91"/>
      <c r="C92" s="129" t="s">
        <v>189</v>
      </c>
      <c r="D92" s="112"/>
      <c r="E92" s="112"/>
      <c r="F92" s="112"/>
      <c r="G92" s="112"/>
      <c r="H92" s="112"/>
      <c r="I92" s="113"/>
      <c r="J92" s="130" t="s">
        <v>90</v>
      </c>
      <c r="K92" s="130"/>
      <c r="L92" s="130"/>
      <c r="M92" s="130"/>
      <c r="N92" s="130"/>
      <c r="O92" s="129" t="s">
        <v>182</v>
      </c>
      <c r="P92" s="112"/>
      <c r="Q92" s="112"/>
      <c r="R92" s="112"/>
      <c r="S92" s="112"/>
      <c r="T92" s="112"/>
      <c r="U92" s="112"/>
      <c r="V92" s="112"/>
      <c r="W92" s="112"/>
      <c r="X92" s="113"/>
      <c r="Y92" s="107">
        <v>0</v>
      </c>
      <c r="Z92" s="107"/>
      <c r="AA92" s="107"/>
      <c r="AB92" s="107"/>
      <c r="AC92" s="107"/>
      <c r="AD92" s="107">
        <v>0</v>
      </c>
      <c r="AE92" s="107"/>
      <c r="AF92" s="107"/>
      <c r="AG92" s="107"/>
      <c r="AH92" s="107"/>
      <c r="AI92" s="107">
        <v>0</v>
      </c>
      <c r="AJ92" s="107"/>
      <c r="AK92" s="107"/>
      <c r="AL92" s="107"/>
      <c r="AM92" s="107"/>
      <c r="AN92" s="107">
        <v>1</v>
      </c>
      <c r="AO92" s="107"/>
      <c r="AP92" s="107"/>
      <c r="AQ92" s="107"/>
      <c r="AR92" s="107"/>
      <c r="AS92" s="107">
        <v>0</v>
      </c>
      <c r="AT92" s="107"/>
      <c r="AU92" s="107"/>
      <c r="AV92" s="107"/>
      <c r="AW92" s="107"/>
      <c r="AX92" s="107">
        <v>1</v>
      </c>
      <c r="AY92" s="107"/>
      <c r="AZ92" s="107"/>
      <c r="BA92" s="107"/>
      <c r="BB92" s="107"/>
      <c r="BC92" s="107">
        <f>AN92-Y92</f>
        <v>1</v>
      </c>
      <c r="BD92" s="107"/>
      <c r="BE92" s="107"/>
      <c r="BF92" s="107"/>
      <c r="BG92" s="107"/>
      <c r="BH92" s="107">
        <f>AS92-AD92</f>
        <v>0</v>
      </c>
      <c r="BI92" s="107"/>
      <c r="BJ92" s="107"/>
      <c r="BK92" s="107"/>
      <c r="BL92" s="107"/>
      <c r="BM92" s="107">
        <v>1</v>
      </c>
      <c r="BN92" s="107"/>
      <c r="BO92" s="107"/>
      <c r="BP92" s="107"/>
      <c r="BQ92" s="107"/>
      <c r="BR92" s="11"/>
      <c r="BS92" s="11"/>
      <c r="BT92" s="11"/>
      <c r="BU92" s="11"/>
      <c r="BV92" s="11"/>
      <c r="BW92" s="11"/>
      <c r="BX92" s="11"/>
      <c r="BY92" s="11"/>
      <c r="BZ92" s="9"/>
    </row>
    <row r="93" spans="1:79" ht="66" customHeight="1" x14ac:dyDescent="0.25">
      <c r="A93" s="91">
        <v>8</v>
      </c>
      <c r="B93" s="91"/>
      <c r="C93" s="129" t="s">
        <v>190</v>
      </c>
      <c r="D93" s="112"/>
      <c r="E93" s="112"/>
      <c r="F93" s="112"/>
      <c r="G93" s="112"/>
      <c r="H93" s="112"/>
      <c r="I93" s="113"/>
      <c r="J93" s="130" t="s">
        <v>90</v>
      </c>
      <c r="K93" s="130"/>
      <c r="L93" s="130"/>
      <c r="M93" s="130"/>
      <c r="N93" s="130"/>
      <c r="O93" s="129" t="s">
        <v>182</v>
      </c>
      <c r="P93" s="112"/>
      <c r="Q93" s="112"/>
      <c r="R93" s="112"/>
      <c r="S93" s="112"/>
      <c r="T93" s="112"/>
      <c r="U93" s="112"/>
      <c r="V93" s="112"/>
      <c r="W93" s="112"/>
      <c r="X93" s="113"/>
      <c r="Y93" s="107">
        <v>8</v>
      </c>
      <c r="Z93" s="107"/>
      <c r="AA93" s="107"/>
      <c r="AB93" s="107"/>
      <c r="AC93" s="107"/>
      <c r="AD93" s="107">
        <v>0</v>
      </c>
      <c r="AE93" s="107"/>
      <c r="AF93" s="107"/>
      <c r="AG93" s="107"/>
      <c r="AH93" s="107"/>
      <c r="AI93" s="107">
        <v>8</v>
      </c>
      <c r="AJ93" s="107"/>
      <c r="AK93" s="107"/>
      <c r="AL93" s="107"/>
      <c r="AM93" s="107"/>
      <c r="AN93" s="107">
        <v>8</v>
      </c>
      <c r="AO93" s="107"/>
      <c r="AP93" s="107"/>
      <c r="AQ93" s="107"/>
      <c r="AR93" s="107"/>
      <c r="AS93" s="107">
        <v>0</v>
      </c>
      <c r="AT93" s="107"/>
      <c r="AU93" s="107"/>
      <c r="AV93" s="107"/>
      <c r="AW93" s="107"/>
      <c r="AX93" s="107">
        <v>8</v>
      </c>
      <c r="AY93" s="107"/>
      <c r="AZ93" s="107"/>
      <c r="BA93" s="107"/>
      <c r="BB93" s="107"/>
      <c r="BC93" s="107">
        <f>AN93-Y93</f>
        <v>0</v>
      </c>
      <c r="BD93" s="107"/>
      <c r="BE93" s="107"/>
      <c r="BF93" s="107"/>
      <c r="BG93" s="107"/>
      <c r="BH93" s="107">
        <f>AS93-AD93</f>
        <v>0</v>
      </c>
      <c r="BI93" s="107"/>
      <c r="BJ93" s="107"/>
      <c r="BK93" s="107"/>
      <c r="BL93" s="107"/>
      <c r="BM93" s="107">
        <v>0</v>
      </c>
      <c r="BN93" s="107"/>
      <c r="BO93" s="107"/>
      <c r="BP93" s="107"/>
      <c r="BQ93" s="107"/>
      <c r="BR93" s="11"/>
      <c r="BS93" s="11"/>
      <c r="BT93" s="11"/>
      <c r="BU93" s="11"/>
      <c r="BV93" s="11"/>
      <c r="BW93" s="11"/>
      <c r="BX93" s="11"/>
      <c r="BY93" s="11"/>
      <c r="BZ93" s="9"/>
    </row>
    <row r="94" spans="1:79" ht="52.8" customHeight="1" x14ac:dyDescent="0.25">
      <c r="A94" s="91">
        <v>9</v>
      </c>
      <c r="B94" s="91"/>
      <c r="C94" s="129" t="s">
        <v>191</v>
      </c>
      <c r="D94" s="112"/>
      <c r="E94" s="112"/>
      <c r="F94" s="112"/>
      <c r="G94" s="112"/>
      <c r="H94" s="112"/>
      <c r="I94" s="113"/>
      <c r="J94" s="130" t="s">
        <v>148</v>
      </c>
      <c r="K94" s="130"/>
      <c r="L94" s="130"/>
      <c r="M94" s="130"/>
      <c r="N94" s="130"/>
      <c r="O94" s="129" t="s">
        <v>149</v>
      </c>
      <c r="P94" s="112"/>
      <c r="Q94" s="112"/>
      <c r="R94" s="112"/>
      <c r="S94" s="112"/>
      <c r="T94" s="112"/>
      <c r="U94" s="112"/>
      <c r="V94" s="112"/>
      <c r="W94" s="112"/>
      <c r="X94" s="113"/>
      <c r="Y94" s="107">
        <v>0</v>
      </c>
      <c r="Z94" s="107"/>
      <c r="AA94" s="107"/>
      <c r="AB94" s="107"/>
      <c r="AC94" s="107"/>
      <c r="AD94" s="107">
        <v>43000</v>
      </c>
      <c r="AE94" s="107"/>
      <c r="AF94" s="107"/>
      <c r="AG94" s="107"/>
      <c r="AH94" s="107"/>
      <c r="AI94" s="107">
        <v>43000</v>
      </c>
      <c r="AJ94" s="107"/>
      <c r="AK94" s="107"/>
      <c r="AL94" s="107"/>
      <c r="AM94" s="107"/>
      <c r="AN94" s="107">
        <v>0</v>
      </c>
      <c r="AO94" s="107"/>
      <c r="AP94" s="107"/>
      <c r="AQ94" s="107"/>
      <c r="AR94" s="107"/>
      <c r="AS94" s="107">
        <v>42000</v>
      </c>
      <c r="AT94" s="107"/>
      <c r="AU94" s="107"/>
      <c r="AV94" s="107"/>
      <c r="AW94" s="107"/>
      <c r="AX94" s="107">
        <v>42000</v>
      </c>
      <c r="AY94" s="107"/>
      <c r="AZ94" s="107"/>
      <c r="BA94" s="107"/>
      <c r="BB94" s="107"/>
      <c r="BC94" s="107">
        <f>AN94-Y94</f>
        <v>0</v>
      </c>
      <c r="BD94" s="107"/>
      <c r="BE94" s="107"/>
      <c r="BF94" s="107"/>
      <c r="BG94" s="107"/>
      <c r="BH94" s="107">
        <f>AS94-AD94</f>
        <v>-1000</v>
      </c>
      <c r="BI94" s="107"/>
      <c r="BJ94" s="107"/>
      <c r="BK94" s="107"/>
      <c r="BL94" s="107"/>
      <c r="BM94" s="107">
        <v>-1000</v>
      </c>
      <c r="BN94" s="107"/>
      <c r="BO94" s="107"/>
      <c r="BP94" s="107"/>
      <c r="BQ94" s="107"/>
      <c r="BR94" s="11"/>
      <c r="BS94" s="11"/>
      <c r="BT94" s="11"/>
      <c r="BU94" s="11"/>
      <c r="BV94" s="11"/>
      <c r="BW94" s="11"/>
      <c r="BX94" s="11"/>
      <c r="BY94" s="11"/>
      <c r="BZ94" s="9"/>
    </row>
    <row r="95" spans="1:79" s="118" customFormat="1" ht="15.6" x14ac:dyDescent="0.25">
      <c r="A95" s="114">
        <v>0</v>
      </c>
      <c r="B95" s="114"/>
      <c r="C95" s="128" t="s">
        <v>101</v>
      </c>
      <c r="D95" s="116"/>
      <c r="E95" s="116"/>
      <c r="F95" s="116"/>
      <c r="G95" s="116"/>
      <c r="H95" s="116"/>
      <c r="I95" s="117"/>
      <c r="J95" s="125" t="s">
        <v>88</v>
      </c>
      <c r="K95" s="125"/>
      <c r="L95" s="125"/>
      <c r="M95" s="125"/>
      <c r="N95" s="125"/>
      <c r="O95" s="128" t="s">
        <v>88</v>
      </c>
      <c r="P95" s="116"/>
      <c r="Q95" s="116"/>
      <c r="R95" s="116"/>
      <c r="S95" s="116"/>
      <c r="T95" s="116"/>
      <c r="U95" s="116"/>
      <c r="V95" s="116"/>
      <c r="W95" s="116"/>
      <c r="X95" s="117"/>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26"/>
      <c r="BS95" s="126"/>
      <c r="BT95" s="126"/>
      <c r="BU95" s="126"/>
      <c r="BV95" s="126"/>
      <c r="BW95" s="126"/>
      <c r="BX95" s="126"/>
      <c r="BY95" s="126"/>
      <c r="BZ95" s="127"/>
    </row>
    <row r="96" spans="1:79" ht="79.2" customHeight="1" x14ac:dyDescent="0.25">
      <c r="A96" s="91">
        <v>1</v>
      </c>
      <c r="B96" s="91"/>
      <c r="C96" s="129" t="s">
        <v>192</v>
      </c>
      <c r="D96" s="112"/>
      <c r="E96" s="112"/>
      <c r="F96" s="112"/>
      <c r="G96" s="112"/>
      <c r="H96" s="112"/>
      <c r="I96" s="113"/>
      <c r="J96" s="130" t="s">
        <v>90</v>
      </c>
      <c r="K96" s="130"/>
      <c r="L96" s="130"/>
      <c r="M96" s="130"/>
      <c r="N96" s="130"/>
      <c r="O96" s="129" t="s">
        <v>182</v>
      </c>
      <c r="P96" s="112"/>
      <c r="Q96" s="112"/>
      <c r="R96" s="112"/>
      <c r="S96" s="112"/>
      <c r="T96" s="112"/>
      <c r="U96" s="112"/>
      <c r="V96" s="112"/>
      <c r="W96" s="112"/>
      <c r="X96" s="113"/>
      <c r="Y96" s="107">
        <v>1948</v>
      </c>
      <c r="Z96" s="107"/>
      <c r="AA96" s="107"/>
      <c r="AB96" s="107"/>
      <c r="AC96" s="107"/>
      <c r="AD96" s="107">
        <v>0</v>
      </c>
      <c r="AE96" s="107"/>
      <c r="AF96" s="107"/>
      <c r="AG96" s="107"/>
      <c r="AH96" s="107"/>
      <c r="AI96" s="107">
        <v>1948</v>
      </c>
      <c r="AJ96" s="107"/>
      <c r="AK96" s="107"/>
      <c r="AL96" s="107"/>
      <c r="AM96" s="107"/>
      <c r="AN96" s="107">
        <v>1876</v>
      </c>
      <c r="AO96" s="107"/>
      <c r="AP96" s="107"/>
      <c r="AQ96" s="107"/>
      <c r="AR96" s="107"/>
      <c r="AS96" s="107">
        <v>0</v>
      </c>
      <c r="AT96" s="107"/>
      <c r="AU96" s="107"/>
      <c r="AV96" s="107"/>
      <c r="AW96" s="107"/>
      <c r="AX96" s="107">
        <v>1876</v>
      </c>
      <c r="AY96" s="107"/>
      <c r="AZ96" s="107"/>
      <c r="BA96" s="107"/>
      <c r="BB96" s="107"/>
      <c r="BC96" s="107">
        <f>AN96-Y96</f>
        <v>-72</v>
      </c>
      <c r="BD96" s="107"/>
      <c r="BE96" s="107"/>
      <c r="BF96" s="107"/>
      <c r="BG96" s="107"/>
      <c r="BH96" s="107">
        <f>AS96-AD96</f>
        <v>0</v>
      </c>
      <c r="BI96" s="107"/>
      <c r="BJ96" s="107"/>
      <c r="BK96" s="107"/>
      <c r="BL96" s="107"/>
      <c r="BM96" s="107">
        <v>-72</v>
      </c>
      <c r="BN96" s="107"/>
      <c r="BO96" s="107"/>
      <c r="BP96" s="107"/>
      <c r="BQ96" s="107"/>
      <c r="BR96" s="11"/>
      <c r="BS96" s="11"/>
      <c r="BT96" s="11"/>
      <c r="BU96" s="11"/>
      <c r="BV96" s="11"/>
      <c r="BW96" s="11"/>
      <c r="BX96" s="11"/>
      <c r="BY96" s="11"/>
      <c r="BZ96" s="9"/>
    </row>
    <row r="97" spans="1:78" ht="92.4" customHeight="1" x14ac:dyDescent="0.25">
      <c r="A97" s="91">
        <v>2</v>
      </c>
      <c r="B97" s="91"/>
      <c r="C97" s="129" t="s">
        <v>193</v>
      </c>
      <c r="D97" s="112"/>
      <c r="E97" s="112"/>
      <c r="F97" s="112"/>
      <c r="G97" s="112"/>
      <c r="H97" s="112"/>
      <c r="I97" s="113"/>
      <c r="J97" s="130" t="s">
        <v>90</v>
      </c>
      <c r="K97" s="130"/>
      <c r="L97" s="130"/>
      <c r="M97" s="130"/>
      <c r="N97" s="130"/>
      <c r="O97" s="129" t="s">
        <v>182</v>
      </c>
      <c r="P97" s="112"/>
      <c r="Q97" s="112"/>
      <c r="R97" s="112"/>
      <c r="S97" s="112"/>
      <c r="T97" s="112"/>
      <c r="U97" s="112"/>
      <c r="V97" s="112"/>
      <c r="W97" s="112"/>
      <c r="X97" s="113"/>
      <c r="Y97" s="107">
        <v>443</v>
      </c>
      <c r="Z97" s="107"/>
      <c r="AA97" s="107"/>
      <c r="AB97" s="107"/>
      <c r="AC97" s="107"/>
      <c r="AD97" s="107">
        <v>0</v>
      </c>
      <c r="AE97" s="107"/>
      <c r="AF97" s="107"/>
      <c r="AG97" s="107"/>
      <c r="AH97" s="107"/>
      <c r="AI97" s="107">
        <v>443</v>
      </c>
      <c r="AJ97" s="107"/>
      <c r="AK97" s="107"/>
      <c r="AL97" s="107"/>
      <c r="AM97" s="107"/>
      <c r="AN97" s="107">
        <v>383</v>
      </c>
      <c r="AO97" s="107"/>
      <c r="AP97" s="107"/>
      <c r="AQ97" s="107"/>
      <c r="AR97" s="107"/>
      <c r="AS97" s="107">
        <v>0</v>
      </c>
      <c r="AT97" s="107"/>
      <c r="AU97" s="107"/>
      <c r="AV97" s="107"/>
      <c r="AW97" s="107"/>
      <c r="AX97" s="107">
        <v>383</v>
      </c>
      <c r="AY97" s="107"/>
      <c r="AZ97" s="107"/>
      <c r="BA97" s="107"/>
      <c r="BB97" s="107"/>
      <c r="BC97" s="107">
        <f>AN97-Y97</f>
        <v>-60</v>
      </c>
      <c r="BD97" s="107"/>
      <c r="BE97" s="107"/>
      <c r="BF97" s="107"/>
      <c r="BG97" s="107"/>
      <c r="BH97" s="107">
        <f>AS97-AD97</f>
        <v>0</v>
      </c>
      <c r="BI97" s="107"/>
      <c r="BJ97" s="107"/>
      <c r="BK97" s="107"/>
      <c r="BL97" s="107"/>
      <c r="BM97" s="107">
        <v>-60</v>
      </c>
      <c r="BN97" s="107"/>
      <c r="BO97" s="107"/>
      <c r="BP97" s="107"/>
      <c r="BQ97" s="107"/>
      <c r="BR97" s="11"/>
      <c r="BS97" s="11"/>
      <c r="BT97" s="11"/>
      <c r="BU97" s="11"/>
      <c r="BV97" s="11"/>
      <c r="BW97" s="11"/>
      <c r="BX97" s="11"/>
      <c r="BY97" s="11"/>
      <c r="BZ97" s="9"/>
    </row>
    <row r="98" spans="1:78" ht="79.2" customHeight="1" x14ac:dyDescent="0.25">
      <c r="A98" s="91">
        <v>3</v>
      </c>
      <c r="B98" s="91"/>
      <c r="C98" s="129" t="s">
        <v>194</v>
      </c>
      <c r="D98" s="112"/>
      <c r="E98" s="112"/>
      <c r="F98" s="112"/>
      <c r="G98" s="112"/>
      <c r="H98" s="112"/>
      <c r="I98" s="113"/>
      <c r="J98" s="130" t="s">
        <v>90</v>
      </c>
      <c r="K98" s="130"/>
      <c r="L98" s="130"/>
      <c r="M98" s="130"/>
      <c r="N98" s="130"/>
      <c r="O98" s="129" t="s">
        <v>182</v>
      </c>
      <c r="P98" s="112"/>
      <c r="Q98" s="112"/>
      <c r="R98" s="112"/>
      <c r="S98" s="112"/>
      <c r="T98" s="112"/>
      <c r="U98" s="112"/>
      <c r="V98" s="112"/>
      <c r="W98" s="112"/>
      <c r="X98" s="113"/>
      <c r="Y98" s="107">
        <v>2090</v>
      </c>
      <c r="Z98" s="107"/>
      <c r="AA98" s="107"/>
      <c r="AB98" s="107"/>
      <c r="AC98" s="107"/>
      <c r="AD98" s="107">
        <v>0</v>
      </c>
      <c r="AE98" s="107"/>
      <c r="AF98" s="107"/>
      <c r="AG98" s="107"/>
      <c r="AH98" s="107"/>
      <c r="AI98" s="107">
        <v>2090</v>
      </c>
      <c r="AJ98" s="107"/>
      <c r="AK98" s="107"/>
      <c r="AL98" s="107"/>
      <c r="AM98" s="107"/>
      <c r="AN98" s="107">
        <v>2130</v>
      </c>
      <c r="AO98" s="107"/>
      <c r="AP98" s="107"/>
      <c r="AQ98" s="107"/>
      <c r="AR98" s="107"/>
      <c r="AS98" s="107">
        <v>0</v>
      </c>
      <c r="AT98" s="107"/>
      <c r="AU98" s="107"/>
      <c r="AV98" s="107"/>
      <c r="AW98" s="107"/>
      <c r="AX98" s="107">
        <v>2130</v>
      </c>
      <c r="AY98" s="107"/>
      <c r="AZ98" s="107"/>
      <c r="BA98" s="107"/>
      <c r="BB98" s="107"/>
      <c r="BC98" s="107">
        <f>AN98-Y98</f>
        <v>40</v>
      </c>
      <c r="BD98" s="107"/>
      <c r="BE98" s="107"/>
      <c r="BF98" s="107"/>
      <c r="BG98" s="107"/>
      <c r="BH98" s="107">
        <f>AS98-AD98</f>
        <v>0</v>
      </c>
      <c r="BI98" s="107"/>
      <c r="BJ98" s="107"/>
      <c r="BK98" s="107"/>
      <c r="BL98" s="107"/>
      <c r="BM98" s="107">
        <v>40</v>
      </c>
      <c r="BN98" s="107"/>
      <c r="BO98" s="107"/>
      <c r="BP98" s="107"/>
      <c r="BQ98" s="107"/>
      <c r="BR98" s="11"/>
      <c r="BS98" s="11"/>
      <c r="BT98" s="11"/>
      <c r="BU98" s="11"/>
      <c r="BV98" s="11"/>
      <c r="BW98" s="11"/>
      <c r="BX98" s="11"/>
      <c r="BY98" s="11"/>
      <c r="BZ98" s="9"/>
    </row>
    <row r="99" spans="1:78" ht="66" customHeight="1" x14ac:dyDescent="0.25">
      <c r="A99" s="91">
        <v>4</v>
      </c>
      <c r="B99" s="91"/>
      <c r="C99" s="129" t="s">
        <v>195</v>
      </c>
      <c r="D99" s="112"/>
      <c r="E99" s="112"/>
      <c r="F99" s="112"/>
      <c r="G99" s="112"/>
      <c r="H99" s="112"/>
      <c r="I99" s="113"/>
      <c r="J99" s="130" t="s">
        <v>97</v>
      </c>
      <c r="K99" s="130"/>
      <c r="L99" s="130"/>
      <c r="M99" s="130"/>
      <c r="N99" s="130"/>
      <c r="O99" s="129" t="s">
        <v>182</v>
      </c>
      <c r="P99" s="112"/>
      <c r="Q99" s="112"/>
      <c r="R99" s="112"/>
      <c r="S99" s="112"/>
      <c r="T99" s="112"/>
      <c r="U99" s="112"/>
      <c r="V99" s="112"/>
      <c r="W99" s="112"/>
      <c r="X99" s="113"/>
      <c r="Y99" s="107">
        <v>112</v>
      </c>
      <c r="Z99" s="107"/>
      <c r="AA99" s="107"/>
      <c r="AB99" s="107"/>
      <c r="AC99" s="107"/>
      <c r="AD99" s="107">
        <v>0</v>
      </c>
      <c r="AE99" s="107"/>
      <c r="AF99" s="107"/>
      <c r="AG99" s="107"/>
      <c r="AH99" s="107"/>
      <c r="AI99" s="107">
        <v>112</v>
      </c>
      <c r="AJ99" s="107"/>
      <c r="AK99" s="107"/>
      <c r="AL99" s="107"/>
      <c r="AM99" s="107"/>
      <c r="AN99" s="107">
        <v>146</v>
      </c>
      <c r="AO99" s="107"/>
      <c r="AP99" s="107"/>
      <c r="AQ99" s="107"/>
      <c r="AR99" s="107"/>
      <c r="AS99" s="107">
        <v>0</v>
      </c>
      <c r="AT99" s="107"/>
      <c r="AU99" s="107"/>
      <c r="AV99" s="107"/>
      <c r="AW99" s="107"/>
      <c r="AX99" s="107">
        <v>146</v>
      </c>
      <c r="AY99" s="107"/>
      <c r="AZ99" s="107"/>
      <c r="BA99" s="107"/>
      <c r="BB99" s="107"/>
      <c r="BC99" s="107">
        <f>AN99-Y99</f>
        <v>34</v>
      </c>
      <c r="BD99" s="107"/>
      <c r="BE99" s="107"/>
      <c r="BF99" s="107"/>
      <c r="BG99" s="107"/>
      <c r="BH99" s="107">
        <f>AS99-AD99</f>
        <v>0</v>
      </c>
      <c r="BI99" s="107"/>
      <c r="BJ99" s="107"/>
      <c r="BK99" s="107"/>
      <c r="BL99" s="107"/>
      <c r="BM99" s="107">
        <v>34</v>
      </c>
      <c r="BN99" s="107"/>
      <c r="BO99" s="107"/>
      <c r="BP99" s="107"/>
      <c r="BQ99" s="107"/>
      <c r="BR99" s="11"/>
      <c r="BS99" s="11"/>
      <c r="BT99" s="11"/>
      <c r="BU99" s="11"/>
      <c r="BV99" s="11"/>
      <c r="BW99" s="11"/>
      <c r="BX99" s="11"/>
      <c r="BY99" s="11"/>
      <c r="BZ99" s="9"/>
    </row>
    <row r="100" spans="1:78" ht="92.4" customHeight="1" x14ac:dyDescent="0.25">
      <c r="A100" s="91">
        <v>5</v>
      </c>
      <c r="B100" s="91"/>
      <c r="C100" s="129" t="s">
        <v>196</v>
      </c>
      <c r="D100" s="112"/>
      <c r="E100" s="112"/>
      <c r="F100" s="112"/>
      <c r="G100" s="112"/>
      <c r="H100" s="112"/>
      <c r="I100" s="113"/>
      <c r="J100" s="130" t="s">
        <v>90</v>
      </c>
      <c r="K100" s="130"/>
      <c r="L100" s="130"/>
      <c r="M100" s="130"/>
      <c r="N100" s="130"/>
      <c r="O100" s="129" t="s">
        <v>182</v>
      </c>
      <c r="P100" s="112"/>
      <c r="Q100" s="112"/>
      <c r="R100" s="112"/>
      <c r="S100" s="112"/>
      <c r="T100" s="112"/>
      <c r="U100" s="112"/>
      <c r="V100" s="112"/>
      <c r="W100" s="112"/>
      <c r="X100" s="113"/>
      <c r="Y100" s="107">
        <v>790</v>
      </c>
      <c r="Z100" s="107"/>
      <c r="AA100" s="107"/>
      <c r="AB100" s="107"/>
      <c r="AC100" s="107"/>
      <c r="AD100" s="107">
        <v>0</v>
      </c>
      <c r="AE100" s="107"/>
      <c r="AF100" s="107"/>
      <c r="AG100" s="107"/>
      <c r="AH100" s="107"/>
      <c r="AI100" s="107">
        <v>790</v>
      </c>
      <c r="AJ100" s="107"/>
      <c r="AK100" s="107"/>
      <c r="AL100" s="107"/>
      <c r="AM100" s="107"/>
      <c r="AN100" s="107">
        <v>1240</v>
      </c>
      <c r="AO100" s="107"/>
      <c r="AP100" s="107"/>
      <c r="AQ100" s="107"/>
      <c r="AR100" s="107"/>
      <c r="AS100" s="107">
        <v>0</v>
      </c>
      <c r="AT100" s="107"/>
      <c r="AU100" s="107"/>
      <c r="AV100" s="107"/>
      <c r="AW100" s="107"/>
      <c r="AX100" s="107">
        <v>1240</v>
      </c>
      <c r="AY100" s="107"/>
      <c r="AZ100" s="107"/>
      <c r="BA100" s="107"/>
      <c r="BB100" s="107"/>
      <c r="BC100" s="107">
        <f>AN100-Y100</f>
        <v>450</v>
      </c>
      <c r="BD100" s="107"/>
      <c r="BE100" s="107"/>
      <c r="BF100" s="107"/>
      <c r="BG100" s="107"/>
      <c r="BH100" s="107">
        <f>AS100-AD100</f>
        <v>0</v>
      </c>
      <c r="BI100" s="107"/>
      <c r="BJ100" s="107"/>
      <c r="BK100" s="107"/>
      <c r="BL100" s="107"/>
      <c r="BM100" s="107">
        <v>450</v>
      </c>
      <c r="BN100" s="107"/>
      <c r="BO100" s="107"/>
      <c r="BP100" s="107"/>
      <c r="BQ100" s="107"/>
      <c r="BR100" s="11"/>
      <c r="BS100" s="11"/>
      <c r="BT100" s="11"/>
      <c r="BU100" s="11"/>
      <c r="BV100" s="11"/>
      <c r="BW100" s="11"/>
      <c r="BX100" s="11"/>
      <c r="BY100" s="11"/>
      <c r="BZ100" s="9"/>
    </row>
    <row r="101" spans="1:78" ht="79.2" customHeight="1" x14ac:dyDescent="0.25">
      <c r="A101" s="91">
        <v>6</v>
      </c>
      <c r="B101" s="91"/>
      <c r="C101" s="129" t="s">
        <v>197</v>
      </c>
      <c r="D101" s="112"/>
      <c r="E101" s="112"/>
      <c r="F101" s="112"/>
      <c r="G101" s="112"/>
      <c r="H101" s="112"/>
      <c r="I101" s="113"/>
      <c r="J101" s="130" t="s">
        <v>97</v>
      </c>
      <c r="K101" s="130"/>
      <c r="L101" s="130"/>
      <c r="M101" s="130"/>
      <c r="N101" s="130"/>
      <c r="O101" s="129" t="s">
        <v>182</v>
      </c>
      <c r="P101" s="112"/>
      <c r="Q101" s="112"/>
      <c r="R101" s="112"/>
      <c r="S101" s="112"/>
      <c r="T101" s="112"/>
      <c r="U101" s="112"/>
      <c r="V101" s="112"/>
      <c r="W101" s="112"/>
      <c r="X101" s="113"/>
      <c r="Y101" s="107">
        <v>266</v>
      </c>
      <c r="Z101" s="107"/>
      <c r="AA101" s="107"/>
      <c r="AB101" s="107"/>
      <c r="AC101" s="107"/>
      <c r="AD101" s="107">
        <v>0</v>
      </c>
      <c r="AE101" s="107"/>
      <c r="AF101" s="107"/>
      <c r="AG101" s="107"/>
      <c r="AH101" s="107"/>
      <c r="AI101" s="107">
        <v>266</v>
      </c>
      <c r="AJ101" s="107"/>
      <c r="AK101" s="107"/>
      <c r="AL101" s="107"/>
      <c r="AM101" s="107"/>
      <c r="AN101" s="107">
        <v>215</v>
      </c>
      <c r="AO101" s="107"/>
      <c r="AP101" s="107"/>
      <c r="AQ101" s="107"/>
      <c r="AR101" s="107"/>
      <c r="AS101" s="107">
        <v>0</v>
      </c>
      <c r="AT101" s="107"/>
      <c r="AU101" s="107"/>
      <c r="AV101" s="107"/>
      <c r="AW101" s="107"/>
      <c r="AX101" s="107">
        <v>215</v>
      </c>
      <c r="AY101" s="107"/>
      <c r="AZ101" s="107"/>
      <c r="BA101" s="107"/>
      <c r="BB101" s="107"/>
      <c r="BC101" s="107">
        <f>AN101-Y101</f>
        <v>-51</v>
      </c>
      <c r="BD101" s="107"/>
      <c r="BE101" s="107"/>
      <c r="BF101" s="107"/>
      <c r="BG101" s="107"/>
      <c r="BH101" s="107">
        <f>AS101-AD101</f>
        <v>0</v>
      </c>
      <c r="BI101" s="107"/>
      <c r="BJ101" s="107"/>
      <c r="BK101" s="107"/>
      <c r="BL101" s="107"/>
      <c r="BM101" s="107">
        <v>-51</v>
      </c>
      <c r="BN101" s="107"/>
      <c r="BO101" s="107"/>
      <c r="BP101" s="107"/>
      <c r="BQ101" s="107"/>
      <c r="BR101" s="11"/>
      <c r="BS101" s="11"/>
      <c r="BT101" s="11"/>
      <c r="BU101" s="11"/>
      <c r="BV101" s="11"/>
      <c r="BW101" s="11"/>
      <c r="BX101" s="11"/>
      <c r="BY101" s="11"/>
      <c r="BZ101" s="9"/>
    </row>
    <row r="102" spans="1:78" ht="92.4" customHeight="1" x14ac:dyDescent="0.25">
      <c r="A102" s="91">
        <v>7</v>
      </c>
      <c r="B102" s="91"/>
      <c r="C102" s="129" t="s">
        <v>198</v>
      </c>
      <c r="D102" s="112"/>
      <c r="E102" s="112"/>
      <c r="F102" s="112"/>
      <c r="G102" s="112"/>
      <c r="H102" s="112"/>
      <c r="I102" s="113"/>
      <c r="J102" s="130" t="s">
        <v>90</v>
      </c>
      <c r="K102" s="130"/>
      <c r="L102" s="130"/>
      <c r="M102" s="130"/>
      <c r="N102" s="130"/>
      <c r="O102" s="129" t="s">
        <v>182</v>
      </c>
      <c r="P102" s="112"/>
      <c r="Q102" s="112"/>
      <c r="R102" s="112"/>
      <c r="S102" s="112"/>
      <c r="T102" s="112"/>
      <c r="U102" s="112"/>
      <c r="V102" s="112"/>
      <c r="W102" s="112"/>
      <c r="X102" s="113"/>
      <c r="Y102" s="107">
        <v>0</v>
      </c>
      <c r="Z102" s="107"/>
      <c r="AA102" s="107"/>
      <c r="AB102" s="107"/>
      <c r="AC102" s="107"/>
      <c r="AD102" s="107">
        <v>0</v>
      </c>
      <c r="AE102" s="107"/>
      <c r="AF102" s="107"/>
      <c r="AG102" s="107"/>
      <c r="AH102" s="107"/>
      <c r="AI102" s="107">
        <v>0</v>
      </c>
      <c r="AJ102" s="107"/>
      <c r="AK102" s="107"/>
      <c r="AL102" s="107"/>
      <c r="AM102" s="107"/>
      <c r="AN102" s="107">
        <v>50</v>
      </c>
      <c r="AO102" s="107"/>
      <c r="AP102" s="107"/>
      <c r="AQ102" s="107"/>
      <c r="AR102" s="107"/>
      <c r="AS102" s="107">
        <v>0</v>
      </c>
      <c r="AT102" s="107"/>
      <c r="AU102" s="107"/>
      <c r="AV102" s="107"/>
      <c r="AW102" s="107"/>
      <c r="AX102" s="107">
        <v>50</v>
      </c>
      <c r="AY102" s="107"/>
      <c r="AZ102" s="107"/>
      <c r="BA102" s="107"/>
      <c r="BB102" s="107"/>
      <c r="BC102" s="107">
        <f>AN102-Y102</f>
        <v>50</v>
      </c>
      <c r="BD102" s="107"/>
      <c r="BE102" s="107"/>
      <c r="BF102" s="107"/>
      <c r="BG102" s="107"/>
      <c r="BH102" s="107">
        <f>AS102-AD102</f>
        <v>0</v>
      </c>
      <c r="BI102" s="107"/>
      <c r="BJ102" s="107"/>
      <c r="BK102" s="107"/>
      <c r="BL102" s="107"/>
      <c r="BM102" s="107">
        <v>50</v>
      </c>
      <c r="BN102" s="107"/>
      <c r="BO102" s="107"/>
      <c r="BP102" s="107"/>
      <c r="BQ102" s="107"/>
      <c r="BR102" s="11"/>
      <c r="BS102" s="11"/>
      <c r="BT102" s="11"/>
      <c r="BU102" s="11"/>
      <c r="BV102" s="11"/>
      <c r="BW102" s="11"/>
      <c r="BX102" s="11"/>
      <c r="BY102" s="11"/>
      <c r="BZ102" s="9"/>
    </row>
    <row r="103" spans="1:78" ht="66" customHeight="1" x14ac:dyDescent="0.25">
      <c r="A103" s="91">
        <v>8</v>
      </c>
      <c r="B103" s="91"/>
      <c r="C103" s="129" t="s">
        <v>199</v>
      </c>
      <c r="D103" s="112"/>
      <c r="E103" s="112"/>
      <c r="F103" s="112"/>
      <c r="G103" s="112"/>
      <c r="H103" s="112"/>
      <c r="I103" s="113"/>
      <c r="J103" s="130" t="s">
        <v>97</v>
      </c>
      <c r="K103" s="130"/>
      <c r="L103" s="130"/>
      <c r="M103" s="130"/>
      <c r="N103" s="130"/>
      <c r="O103" s="129" t="s">
        <v>182</v>
      </c>
      <c r="P103" s="112"/>
      <c r="Q103" s="112"/>
      <c r="R103" s="112"/>
      <c r="S103" s="112"/>
      <c r="T103" s="112"/>
      <c r="U103" s="112"/>
      <c r="V103" s="112"/>
      <c r="W103" s="112"/>
      <c r="X103" s="113"/>
      <c r="Y103" s="107">
        <v>30</v>
      </c>
      <c r="Z103" s="107"/>
      <c r="AA103" s="107"/>
      <c r="AB103" s="107"/>
      <c r="AC103" s="107"/>
      <c r="AD103" s="107">
        <v>0</v>
      </c>
      <c r="AE103" s="107"/>
      <c r="AF103" s="107"/>
      <c r="AG103" s="107"/>
      <c r="AH103" s="107"/>
      <c r="AI103" s="107">
        <v>30</v>
      </c>
      <c r="AJ103" s="107"/>
      <c r="AK103" s="107"/>
      <c r="AL103" s="107"/>
      <c r="AM103" s="107"/>
      <c r="AN103" s="107">
        <v>29</v>
      </c>
      <c r="AO103" s="107"/>
      <c r="AP103" s="107"/>
      <c r="AQ103" s="107"/>
      <c r="AR103" s="107"/>
      <c r="AS103" s="107">
        <v>0</v>
      </c>
      <c r="AT103" s="107"/>
      <c r="AU103" s="107"/>
      <c r="AV103" s="107"/>
      <c r="AW103" s="107"/>
      <c r="AX103" s="107">
        <v>29</v>
      </c>
      <c r="AY103" s="107"/>
      <c r="AZ103" s="107"/>
      <c r="BA103" s="107"/>
      <c r="BB103" s="107"/>
      <c r="BC103" s="107">
        <f>AN103-Y103</f>
        <v>-1</v>
      </c>
      <c r="BD103" s="107"/>
      <c r="BE103" s="107"/>
      <c r="BF103" s="107"/>
      <c r="BG103" s="107"/>
      <c r="BH103" s="107">
        <f>AS103-AD103</f>
        <v>0</v>
      </c>
      <c r="BI103" s="107"/>
      <c r="BJ103" s="107"/>
      <c r="BK103" s="107"/>
      <c r="BL103" s="107"/>
      <c r="BM103" s="107">
        <v>-1</v>
      </c>
      <c r="BN103" s="107"/>
      <c r="BO103" s="107"/>
      <c r="BP103" s="107"/>
      <c r="BQ103" s="107"/>
      <c r="BR103" s="11"/>
      <c r="BS103" s="11"/>
      <c r="BT103" s="11"/>
      <c r="BU103" s="11"/>
      <c r="BV103" s="11"/>
      <c r="BW103" s="11"/>
      <c r="BX103" s="11"/>
      <c r="BY103" s="11"/>
      <c r="BZ103" s="9"/>
    </row>
    <row r="104" spans="1:78" ht="39.6" customHeight="1" x14ac:dyDescent="0.25">
      <c r="A104" s="91">
        <v>9</v>
      </c>
      <c r="B104" s="91"/>
      <c r="C104" s="129" t="s">
        <v>200</v>
      </c>
      <c r="D104" s="112"/>
      <c r="E104" s="112"/>
      <c r="F104" s="112"/>
      <c r="G104" s="112"/>
      <c r="H104" s="112"/>
      <c r="I104" s="113"/>
      <c r="J104" s="130" t="s">
        <v>90</v>
      </c>
      <c r="K104" s="130"/>
      <c r="L104" s="130"/>
      <c r="M104" s="130"/>
      <c r="N104" s="130"/>
      <c r="O104" s="129" t="s">
        <v>98</v>
      </c>
      <c r="P104" s="112"/>
      <c r="Q104" s="112"/>
      <c r="R104" s="112"/>
      <c r="S104" s="112"/>
      <c r="T104" s="112"/>
      <c r="U104" s="112"/>
      <c r="V104" s="112"/>
      <c r="W104" s="112"/>
      <c r="X104" s="113"/>
      <c r="Y104" s="107">
        <v>0</v>
      </c>
      <c r="Z104" s="107"/>
      <c r="AA104" s="107"/>
      <c r="AB104" s="107"/>
      <c r="AC104" s="107"/>
      <c r="AD104" s="107">
        <v>1</v>
      </c>
      <c r="AE104" s="107"/>
      <c r="AF104" s="107"/>
      <c r="AG104" s="107"/>
      <c r="AH104" s="107"/>
      <c r="AI104" s="107">
        <v>1</v>
      </c>
      <c r="AJ104" s="107"/>
      <c r="AK104" s="107"/>
      <c r="AL104" s="107"/>
      <c r="AM104" s="107"/>
      <c r="AN104" s="107">
        <v>0</v>
      </c>
      <c r="AO104" s="107"/>
      <c r="AP104" s="107"/>
      <c r="AQ104" s="107"/>
      <c r="AR104" s="107"/>
      <c r="AS104" s="107">
        <v>1</v>
      </c>
      <c r="AT104" s="107"/>
      <c r="AU104" s="107"/>
      <c r="AV104" s="107"/>
      <c r="AW104" s="107"/>
      <c r="AX104" s="107">
        <v>1</v>
      </c>
      <c r="AY104" s="107"/>
      <c r="AZ104" s="107"/>
      <c r="BA104" s="107"/>
      <c r="BB104" s="107"/>
      <c r="BC104" s="107">
        <f>AN104-Y104</f>
        <v>0</v>
      </c>
      <c r="BD104" s="107"/>
      <c r="BE104" s="107"/>
      <c r="BF104" s="107"/>
      <c r="BG104" s="107"/>
      <c r="BH104" s="107">
        <f>AS104-AD104</f>
        <v>0</v>
      </c>
      <c r="BI104" s="107"/>
      <c r="BJ104" s="107"/>
      <c r="BK104" s="107"/>
      <c r="BL104" s="107"/>
      <c r="BM104" s="107">
        <v>0</v>
      </c>
      <c r="BN104" s="107"/>
      <c r="BO104" s="107"/>
      <c r="BP104" s="107"/>
      <c r="BQ104" s="107"/>
      <c r="BR104" s="11"/>
      <c r="BS104" s="11"/>
      <c r="BT104" s="11"/>
      <c r="BU104" s="11"/>
      <c r="BV104" s="11"/>
      <c r="BW104" s="11"/>
      <c r="BX104" s="11"/>
      <c r="BY104" s="11"/>
      <c r="BZ104" s="9"/>
    </row>
    <row r="105" spans="1:78" s="118" customFormat="1" ht="15.6" x14ac:dyDescent="0.25">
      <c r="A105" s="114">
        <v>0</v>
      </c>
      <c r="B105" s="114"/>
      <c r="C105" s="128" t="s">
        <v>108</v>
      </c>
      <c r="D105" s="116"/>
      <c r="E105" s="116"/>
      <c r="F105" s="116"/>
      <c r="G105" s="116"/>
      <c r="H105" s="116"/>
      <c r="I105" s="117"/>
      <c r="J105" s="125" t="s">
        <v>88</v>
      </c>
      <c r="K105" s="125"/>
      <c r="L105" s="125"/>
      <c r="M105" s="125"/>
      <c r="N105" s="125"/>
      <c r="O105" s="128" t="s">
        <v>88</v>
      </c>
      <c r="P105" s="116"/>
      <c r="Q105" s="116"/>
      <c r="R105" s="116"/>
      <c r="S105" s="116"/>
      <c r="T105" s="116"/>
      <c r="U105" s="116"/>
      <c r="V105" s="116"/>
      <c r="W105" s="116"/>
      <c r="X105" s="117"/>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26"/>
      <c r="BS105" s="126"/>
      <c r="BT105" s="126"/>
      <c r="BU105" s="126"/>
      <c r="BV105" s="126"/>
      <c r="BW105" s="126"/>
      <c r="BX105" s="126"/>
      <c r="BY105" s="126"/>
      <c r="BZ105" s="127"/>
    </row>
    <row r="106" spans="1:78" ht="79.2" customHeight="1" x14ac:dyDescent="0.25">
      <c r="A106" s="91">
        <v>1</v>
      </c>
      <c r="B106" s="91"/>
      <c r="C106" s="129" t="s">
        <v>201</v>
      </c>
      <c r="D106" s="112"/>
      <c r="E106" s="112"/>
      <c r="F106" s="112"/>
      <c r="G106" s="112"/>
      <c r="H106" s="112"/>
      <c r="I106" s="113"/>
      <c r="J106" s="130" t="s">
        <v>148</v>
      </c>
      <c r="K106" s="130"/>
      <c r="L106" s="130"/>
      <c r="M106" s="130"/>
      <c r="N106" s="130"/>
      <c r="O106" s="129" t="s">
        <v>202</v>
      </c>
      <c r="P106" s="112"/>
      <c r="Q106" s="112"/>
      <c r="R106" s="112"/>
      <c r="S106" s="112"/>
      <c r="T106" s="112"/>
      <c r="U106" s="112"/>
      <c r="V106" s="112"/>
      <c r="W106" s="112"/>
      <c r="X106" s="113"/>
      <c r="Y106" s="107">
        <v>59.8</v>
      </c>
      <c r="Z106" s="107"/>
      <c r="AA106" s="107"/>
      <c r="AB106" s="107"/>
      <c r="AC106" s="107"/>
      <c r="AD106" s="107">
        <v>0</v>
      </c>
      <c r="AE106" s="107"/>
      <c r="AF106" s="107"/>
      <c r="AG106" s="107"/>
      <c r="AH106" s="107"/>
      <c r="AI106" s="107">
        <v>59.8</v>
      </c>
      <c r="AJ106" s="107"/>
      <c r="AK106" s="107"/>
      <c r="AL106" s="107"/>
      <c r="AM106" s="107"/>
      <c r="AN106" s="107">
        <v>41.87</v>
      </c>
      <c r="AO106" s="107"/>
      <c r="AP106" s="107"/>
      <c r="AQ106" s="107"/>
      <c r="AR106" s="107"/>
      <c r="AS106" s="107">
        <v>0</v>
      </c>
      <c r="AT106" s="107"/>
      <c r="AU106" s="107"/>
      <c r="AV106" s="107"/>
      <c r="AW106" s="107"/>
      <c r="AX106" s="107">
        <v>41.87</v>
      </c>
      <c r="AY106" s="107"/>
      <c r="AZ106" s="107"/>
      <c r="BA106" s="107"/>
      <c r="BB106" s="107"/>
      <c r="BC106" s="107">
        <f>AN106-Y106</f>
        <v>-17.93</v>
      </c>
      <c r="BD106" s="107"/>
      <c r="BE106" s="107"/>
      <c r="BF106" s="107"/>
      <c r="BG106" s="107"/>
      <c r="BH106" s="107">
        <f>AS106-AD106</f>
        <v>0</v>
      </c>
      <c r="BI106" s="107"/>
      <c r="BJ106" s="107"/>
      <c r="BK106" s="107"/>
      <c r="BL106" s="107"/>
      <c r="BM106" s="107">
        <v>-17.93</v>
      </c>
      <c r="BN106" s="107"/>
      <c r="BO106" s="107"/>
      <c r="BP106" s="107"/>
      <c r="BQ106" s="107"/>
      <c r="BR106" s="11"/>
      <c r="BS106" s="11"/>
      <c r="BT106" s="11"/>
      <c r="BU106" s="11"/>
      <c r="BV106" s="11"/>
      <c r="BW106" s="11"/>
      <c r="BX106" s="11"/>
      <c r="BY106" s="11"/>
      <c r="BZ106" s="9"/>
    </row>
    <row r="107" spans="1:78" ht="92.4" customHeight="1" x14ac:dyDescent="0.25">
      <c r="A107" s="91">
        <v>2</v>
      </c>
      <c r="B107" s="91"/>
      <c r="C107" s="129" t="s">
        <v>203</v>
      </c>
      <c r="D107" s="112"/>
      <c r="E107" s="112"/>
      <c r="F107" s="112"/>
      <c r="G107" s="112"/>
      <c r="H107" s="112"/>
      <c r="I107" s="113"/>
      <c r="J107" s="130" t="s">
        <v>148</v>
      </c>
      <c r="K107" s="130"/>
      <c r="L107" s="130"/>
      <c r="M107" s="130"/>
      <c r="N107" s="130"/>
      <c r="O107" s="129" t="s">
        <v>204</v>
      </c>
      <c r="P107" s="112"/>
      <c r="Q107" s="112"/>
      <c r="R107" s="112"/>
      <c r="S107" s="112"/>
      <c r="T107" s="112"/>
      <c r="U107" s="112"/>
      <c r="V107" s="112"/>
      <c r="W107" s="112"/>
      <c r="X107" s="113"/>
      <c r="Y107" s="107">
        <v>95.94</v>
      </c>
      <c r="Z107" s="107"/>
      <c r="AA107" s="107"/>
      <c r="AB107" s="107"/>
      <c r="AC107" s="107"/>
      <c r="AD107" s="107">
        <v>0</v>
      </c>
      <c r="AE107" s="107"/>
      <c r="AF107" s="107"/>
      <c r="AG107" s="107"/>
      <c r="AH107" s="107"/>
      <c r="AI107" s="107">
        <v>95.94</v>
      </c>
      <c r="AJ107" s="107"/>
      <c r="AK107" s="107"/>
      <c r="AL107" s="107"/>
      <c r="AM107" s="107"/>
      <c r="AN107" s="107">
        <v>100</v>
      </c>
      <c r="AO107" s="107"/>
      <c r="AP107" s="107"/>
      <c r="AQ107" s="107"/>
      <c r="AR107" s="107"/>
      <c r="AS107" s="107">
        <v>0</v>
      </c>
      <c r="AT107" s="107"/>
      <c r="AU107" s="107"/>
      <c r="AV107" s="107"/>
      <c r="AW107" s="107"/>
      <c r="AX107" s="107">
        <v>100</v>
      </c>
      <c r="AY107" s="107"/>
      <c r="AZ107" s="107"/>
      <c r="BA107" s="107"/>
      <c r="BB107" s="107"/>
      <c r="BC107" s="107">
        <f>AN107-Y107</f>
        <v>4.0600000000000023</v>
      </c>
      <c r="BD107" s="107"/>
      <c r="BE107" s="107"/>
      <c r="BF107" s="107"/>
      <c r="BG107" s="107"/>
      <c r="BH107" s="107">
        <f>AS107-AD107</f>
        <v>0</v>
      </c>
      <c r="BI107" s="107"/>
      <c r="BJ107" s="107"/>
      <c r="BK107" s="107"/>
      <c r="BL107" s="107"/>
      <c r="BM107" s="107">
        <v>4.0600000000000023</v>
      </c>
      <c r="BN107" s="107"/>
      <c r="BO107" s="107"/>
      <c r="BP107" s="107"/>
      <c r="BQ107" s="107"/>
      <c r="BR107" s="11"/>
      <c r="BS107" s="11"/>
      <c r="BT107" s="11"/>
      <c r="BU107" s="11"/>
      <c r="BV107" s="11"/>
      <c r="BW107" s="11"/>
      <c r="BX107" s="11"/>
      <c r="BY107" s="11"/>
      <c r="BZ107" s="9"/>
    </row>
    <row r="108" spans="1:78" ht="79.2" customHeight="1" x14ac:dyDescent="0.25">
      <c r="A108" s="91">
        <v>3</v>
      </c>
      <c r="B108" s="91"/>
      <c r="C108" s="129" t="s">
        <v>205</v>
      </c>
      <c r="D108" s="112"/>
      <c r="E108" s="112"/>
      <c r="F108" s="112"/>
      <c r="G108" s="112"/>
      <c r="H108" s="112"/>
      <c r="I108" s="113"/>
      <c r="J108" s="130" t="s">
        <v>148</v>
      </c>
      <c r="K108" s="130"/>
      <c r="L108" s="130"/>
      <c r="M108" s="130"/>
      <c r="N108" s="130"/>
      <c r="O108" s="129" t="s">
        <v>206</v>
      </c>
      <c r="P108" s="112"/>
      <c r="Q108" s="112"/>
      <c r="R108" s="112"/>
      <c r="S108" s="112"/>
      <c r="T108" s="112"/>
      <c r="U108" s="112"/>
      <c r="V108" s="112"/>
      <c r="W108" s="112"/>
      <c r="X108" s="113"/>
      <c r="Y108" s="107">
        <v>141.77000000000001</v>
      </c>
      <c r="Z108" s="107"/>
      <c r="AA108" s="107"/>
      <c r="AB108" s="107"/>
      <c r="AC108" s="107"/>
      <c r="AD108" s="107">
        <v>0</v>
      </c>
      <c r="AE108" s="107"/>
      <c r="AF108" s="107"/>
      <c r="AG108" s="107"/>
      <c r="AH108" s="107"/>
      <c r="AI108" s="107">
        <v>141.77000000000001</v>
      </c>
      <c r="AJ108" s="107"/>
      <c r="AK108" s="107"/>
      <c r="AL108" s="107"/>
      <c r="AM108" s="107"/>
      <c r="AN108" s="107">
        <v>139.44</v>
      </c>
      <c r="AO108" s="107"/>
      <c r="AP108" s="107"/>
      <c r="AQ108" s="107"/>
      <c r="AR108" s="107"/>
      <c r="AS108" s="107">
        <v>0</v>
      </c>
      <c r="AT108" s="107"/>
      <c r="AU108" s="107"/>
      <c r="AV108" s="107"/>
      <c r="AW108" s="107"/>
      <c r="AX108" s="107">
        <v>139.44</v>
      </c>
      <c r="AY108" s="107"/>
      <c r="AZ108" s="107"/>
      <c r="BA108" s="107"/>
      <c r="BB108" s="107"/>
      <c r="BC108" s="107">
        <f>AN108-Y108</f>
        <v>-2.3300000000000125</v>
      </c>
      <c r="BD108" s="107"/>
      <c r="BE108" s="107"/>
      <c r="BF108" s="107"/>
      <c r="BG108" s="107"/>
      <c r="BH108" s="107">
        <f>AS108-AD108</f>
        <v>0</v>
      </c>
      <c r="BI108" s="107"/>
      <c r="BJ108" s="107"/>
      <c r="BK108" s="107"/>
      <c r="BL108" s="107"/>
      <c r="BM108" s="107">
        <v>-2.3300000000000125</v>
      </c>
      <c r="BN108" s="107"/>
      <c r="BO108" s="107"/>
      <c r="BP108" s="107"/>
      <c r="BQ108" s="107"/>
      <c r="BR108" s="11"/>
      <c r="BS108" s="11"/>
      <c r="BT108" s="11"/>
      <c r="BU108" s="11"/>
      <c r="BV108" s="11"/>
      <c r="BW108" s="11"/>
      <c r="BX108" s="11"/>
      <c r="BY108" s="11"/>
      <c r="BZ108" s="9"/>
    </row>
    <row r="109" spans="1:78" ht="105.6" customHeight="1" x14ac:dyDescent="0.25">
      <c r="A109" s="91">
        <v>4</v>
      </c>
      <c r="B109" s="91"/>
      <c r="C109" s="129" t="s">
        <v>207</v>
      </c>
      <c r="D109" s="112"/>
      <c r="E109" s="112"/>
      <c r="F109" s="112"/>
      <c r="G109" s="112"/>
      <c r="H109" s="112"/>
      <c r="I109" s="113"/>
      <c r="J109" s="130" t="s">
        <v>148</v>
      </c>
      <c r="K109" s="130"/>
      <c r="L109" s="130"/>
      <c r="M109" s="130"/>
      <c r="N109" s="130"/>
      <c r="O109" s="129" t="s">
        <v>208</v>
      </c>
      <c r="P109" s="112"/>
      <c r="Q109" s="112"/>
      <c r="R109" s="112"/>
      <c r="S109" s="112"/>
      <c r="T109" s="112"/>
      <c r="U109" s="112"/>
      <c r="V109" s="112"/>
      <c r="W109" s="112"/>
      <c r="X109" s="113"/>
      <c r="Y109" s="107">
        <v>570.71</v>
      </c>
      <c r="Z109" s="107"/>
      <c r="AA109" s="107"/>
      <c r="AB109" s="107"/>
      <c r="AC109" s="107"/>
      <c r="AD109" s="107">
        <v>0</v>
      </c>
      <c r="AE109" s="107"/>
      <c r="AF109" s="107"/>
      <c r="AG109" s="107"/>
      <c r="AH109" s="107"/>
      <c r="AI109" s="107">
        <v>570.71</v>
      </c>
      <c r="AJ109" s="107"/>
      <c r="AK109" s="107"/>
      <c r="AL109" s="107"/>
      <c r="AM109" s="107"/>
      <c r="AN109" s="107">
        <v>636.04999999999995</v>
      </c>
      <c r="AO109" s="107"/>
      <c r="AP109" s="107"/>
      <c r="AQ109" s="107"/>
      <c r="AR109" s="107"/>
      <c r="AS109" s="107">
        <v>0</v>
      </c>
      <c r="AT109" s="107"/>
      <c r="AU109" s="107"/>
      <c r="AV109" s="107"/>
      <c r="AW109" s="107"/>
      <c r="AX109" s="107">
        <v>636.04999999999995</v>
      </c>
      <c r="AY109" s="107"/>
      <c r="AZ109" s="107"/>
      <c r="BA109" s="107"/>
      <c r="BB109" s="107"/>
      <c r="BC109" s="107">
        <f>AN109-Y109</f>
        <v>65.339999999999918</v>
      </c>
      <c r="BD109" s="107"/>
      <c r="BE109" s="107"/>
      <c r="BF109" s="107"/>
      <c r="BG109" s="107"/>
      <c r="BH109" s="107">
        <f>AS109-AD109</f>
        <v>0</v>
      </c>
      <c r="BI109" s="107"/>
      <c r="BJ109" s="107"/>
      <c r="BK109" s="107"/>
      <c r="BL109" s="107"/>
      <c r="BM109" s="107">
        <v>65.339999999999918</v>
      </c>
      <c r="BN109" s="107"/>
      <c r="BO109" s="107"/>
      <c r="BP109" s="107"/>
      <c r="BQ109" s="107"/>
      <c r="BR109" s="11"/>
      <c r="BS109" s="11"/>
      <c r="BT109" s="11"/>
      <c r="BU109" s="11"/>
      <c r="BV109" s="11"/>
      <c r="BW109" s="11"/>
      <c r="BX109" s="11"/>
      <c r="BY109" s="11"/>
      <c r="BZ109" s="9"/>
    </row>
    <row r="110" spans="1:78" ht="92.4" customHeight="1" x14ac:dyDescent="0.25">
      <c r="A110" s="91">
        <v>5</v>
      </c>
      <c r="B110" s="91"/>
      <c r="C110" s="129" t="s">
        <v>209</v>
      </c>
      <c r="D110" s="112"/>
      <c r="E110" s="112"/>
      <c r="F110" s="112"/>
      <c r="G110" s="112"/>
      <c r="H110" s="112"/>
      <c r="I110" s="113"/>
      <c r="J110" s="130" t="s">
        <v>148</v>
      </c>
      <c r="K110" s="130"/>
      <c r="L110" s="130"/>
      <c r="M110" s="130"/>
      <c r="N110" s="130"/>
      <c r="O110" s="129" t="s">
        <v>210</v>
      </c>
      <c r="P110" s="112"/>
      <c r="Q110" s="112"/>
      <c r="R110" s="112"/>
      <c r="S110" s="112"/>
      <c r="T110" s="112"/>
      <c r="U110" s="112"/>
      <c r="V110" s="112"/>
      <c r="W110" s="112"/>
      <c r="X110" s="113"/>
      <c r="Y110" s="107">
        <v>100.51</v>
      </c>
      <c r="Z110" s="107"/>
      <c r="AA110" s="107"/>
      <c r="AB110" s="107"/>
      <c r="AC110" s="107"/>
      <c r="AD110" s="107">
        <v>0</v>
      </c>
      <c r="AE110" s="107"/>
      <c r="AF110" s="107"/>
      <c r="AG110" s="107"/>
      <c r="AH110" s="107"/>
      <c r="AI110" s="107">
        <v>100.51</v>
      </c>
      <c r="AJ110" s="107"/>
      <c r="AK110" s="107"/>
      <c r="AL110" s="107"/>
      <c r="AM110" s="107"/>
      <c r="AN110" s="107">
        <v>100.32</v>
      </c>
      <c r="AO110" s="107"/>
      <c r="AP110" s="107"/>
      <c r="AQ110" s="107"/>
      <c r="AR110" s="107"/>
      <c r="AS110" s="107">
        <v>0</v>
      </c>
      <c r="AT110" s="107"/>
      <c r="AU110" s="107"/>
      <c r="AV110" s="107"/>
      <c r="AW110" s="107"/>
      <c r="AX110" s="107">
        <v>100.32</v>
      </c>
      <c r="AY110" s="107"/>
      <c r="AZ110" s="107"/>
      <c r="BA110" s="107"/>
      <c r="BB110" s="107"/>
      <c r="BC110" s="107">
        <f>AN110-Y110</f>
        <v>-0.19000000000001194</v>
      </c>
      <c r="BD110" s="107"/>
      <c r="BE110" s="107"/>
      <c r="BF110" s="107"/>
      <c r="BG110" s="107"/>
      <c r="BH110" s="107">
        <f>AS110-AD110</f>
        <v>0</v>
      </c>
      <c r="BI110" s="107"/>
      <c r="BJ110" s="107"/>
      <c r="BK110" s="107"/>
      <c r="BL110" s="107"/>
      <c r="BM110" s="107">
        <v>-0.19000000000001194</v>
      </c>
      <c r="BN110" s="107"/>
      <c r="BO110" s="107"/>
      <c r="BP110" s="107"/>
      <c r="BQ110" s="107"/>
      <c r="BR110" s="11"/>
      <c r="BS110" s="11"/>
      <c r="BT110" s="11"/>
      <c r="BU110" s="11"/>
      <c r="BV110" s="11"/>
      <c r="BW110" s="11"/>
      <c r="BX110" s="11"/>
      <c r="BY110" s="11"/>
      <c r="BZ110" s="9"/>
    </row>
    <row r="111" spans="1:78" ht="118.8" customHeight="1" x14ac:dyDescent="0.25">
      <c r="A111" s="91">
        <v>6</v>
      </c>
      <c r="B111" s="91"/>
      <c r="C111" s="129" t="s">
        <v>211</v>
      </c>
      <c r="D111" s="112"/>
      <c r="E111" s="112"/>
      <c r="F111" s="112"/>
      <c r="G111" s="112"/>
      <c r="H111" s="112"/>
      <c r="I111" s="113"/>
      <c r="J111" s="130" t="s">
        <v>148</v>
      </c>
      <c r="K111" s="130"/>
      <c r="L111" s="130"/>
      <c r="M111" s="130"/>
      <c r="N111" s="130"/>
      <c r="O111" s="129" t="s">
        <v>212</v>
      </c>
      <c r="P111" s="112"/>
      <c r="Q111" s="112"/>
      <c r="R111" s="112"/>
      <c r="S111" s="112"/>
      <c r="T111" s="112"/>
      <c r="U111" s="112"/>
      <c r="V111" s="112"/>
      <c r="W111" s="112"/>
      <c r="X111" s="113"/>
      <c r="Y111" s="107">
        <v>1953.83</v>
      </c>
      <c r="Z111" s="107"/>
      <c r="AA111" s="107"/>
      <c r="AB111" s="107"/>
      <c r="AC111" s="107"/>
      <c r="AD111" s="107">
        <v>0</v>
      </c>
      <c r="AE111" s="107"/>
      <c r="AF111" s="107"/>
      <c r="AG111" s="107"/>
      <c r="AH111" s="107"/>
      <c r="AI111" s="107">
        <v>1953.83</v>
      </c>
      <c r="AJ111" s="107"/>
      <c r="AK111" s="107"/>
      <c r="AL111" s="107"/>
      <c r="AM111" s="107"/>
      <c r="AN111" s="107">
        <v>2085.37</v>
      </c>
      <c r="AO111" s="107"/>
      <c r="AP111" s="107"/>
      <c r="AQ111" s="107"/>
      <c r="AR111" s="107"/>
      <c r="AS111" s="107">
        <v>0</v>
      </c>
      <c r="AT111" s="107"/>
      <c r="AU111" s="107"/>
      <c r="AV111" s="107"/>
      <c r="AW111" s="107"/>
      <c r="AX111" s="107">
        <v>2085.37</v>
      </c>
      <c r="AY111" s="107"/>
      <c r="AZ111" s="107"/>
      <c r="BA111" s="107"/>
      <c r="BB111" s="107"/>
      <c r="BC111" s="107">
        <f>AN111-Y111</f>
        <v>131.53999999999996</v>
      </c>
      <c r="BD111" s="107"/>
      <c r="BE111" s="107"/>
      <c r="BF111" s="107"/>
      <c r="BG111" s="107"/>
      <c r="BH111" s="107">
        <f>AS111-AD111</f>
        <v>0</v>
      </c>
      <c r="BI111" s="107"/>
      <c r="BJ111" s="107"/>
      <c r="BK111" s="107"/>
      <c r="BL111" s="107"/>
      <c r="BM111" s="107">
        <v>131.53999999999996</v>
      </c>
      <c r="BN111" s="107"/>
      <c r="BO111" s="107"/>
      <c r="BP111" s="107"/>
      <c r="BQ111" s="107"/>
      <c r="BR111" s="11"/>
      <c r="BS111" s="11"/>
      <c r="BT111" s="11"/>
      <c r="BU111" s="11"/>
      <c r="BV111" s="11"/>
      <c r="BW111" s="11"/>
      <c r="BX111" s="11"/>
      <c r="BY111" s="11"/>
      <c r="BZ111" s="9"/>
    </row>
    <row r="112" spans="1:78" ht="79.2" customHeight="1" x14ac:dyDescent="0.25">
      <c r="A112" s="91">
        <v>7</v>
      </c>
      <c r="B112" s="91"/>
      <c r="C112" s="129" t="s">
        <v>213</v>
      </c>
      <c r="D112" s="112"/>
      <c r="E112" s="112"/>
      <c r="F112" s="112"/>
      <c r="G112" s="112"/>
      <c r="H112" s="112"/>
      <c r="I112" s="113"/>
      <c r="J112" s="130" t="s">
        <v>148</v>
      </c>
      <c r="K112" s="130"/>
      <c r="L112" s="130"/>
      <c r="M112" s="130"/>
      <c r="N112" s="130"/>
      <c r="O112" s="129" t="s">
        <v>214</v>
      </c>
      <c r="P112" s="112"/>
      <c r="Q112" s="112"/>
      <c r="R112" s="112"/>
      <c r="S112" s="112"/>
      <c r="T112" s="112"/>
      <c r="U112" s="112"/>
      <c r="V112" s="112"/>
      <c r="W112" s="112"/>
      <c r="X112" s="113"/>
      <c r="Y112" s="107">
        <v>0</v>
      </c>
      <c r="Z112" s="107"/>
      <c r="AA112" s="107"/>
      <c r="AB112" s="107"/>
      <c r="AC112" s="107"/>
      <c r="AD112" s="107">
        <v>0</v>
      </c>
      <c r="AE112" s="107"/>
      <c r="AF112" s="107"/>
      <c r="AG112" s="107"/>
      <c r="AH112" s="107"/>
      <c r="AI112" s="107">
        <v>0</v>
      </c>
      <c r="AJ112" s="107"/>
      <c r="AK112" s="107"/>
      <c r="AL112" s="107"/>
      <c r="AM112" s="107"/>
      <c r="AN112" s="107">
        <v>150</v>
      </c>
      <c r="AO112" s="107"/>
      <c r="AP112" s="107"/>
      <c r="AQ112" s="107"/>
      <c r="AR112" s="107"/>
      <c r="AS112" s="107">
        <v>0</v>
      </c>
      <c r="AT112" s="107"/>
      <c r="AU112" s="107"/>
      <c r="AV112" s="107"/>
      <c r="AW112" s="107"/>
      <c r="AX112" s="107">
        <v>150</v>
      </c>
      <c r="AY112" s="107"/>
      <c r="AZ112" s="107"/>
      <c r="BA112" s="107"/>
      <c r="BB112" s="107"/>
      <c r="BC112" s="107">
        <f>AN112-Y112</f>
        <v>150</v>
      </c>
      <c r="BD112" s="107"/>
      <c r="BE112" s="107"/>
      <c r="BF112" s="107"/>
      <c r="BG112" s="107"/>
      <c r="BH112" s="107">
        <f>AS112-AD112</f>
        <v>0</v>
      </c>
      <c r="BI112" s="107"/>
      <c r="BJ112" s="107"/>
      <c r="BK112" s="107"/>
      <c r="BL112" s="107"/>
      <c r="BM112" s="107">
        <v>150</v>
      </c>
      <c r="BN112" s="107"/>
      <c r="BO112" s="107"/>
      <c r="BP112" s="107"/>
      <c r="BQ112" s="107"/>
      <c r="BR112" s="11"/>
      <c r="BS112" s="11"/>
      <c r="BT112" s="11"/>
      <c r="BU112" s="11"/>
      <c r="BV112" s="11"/>
      <c r="BW112" s="11"/>
      <c r="BX112" s="11"/>
      <c r="BY112" s="11"/>
      <c r="BZ112" s="9"/>
    </row>
    <row r="113" spans="1:78" ht="105.6" customHeight="1" x14ac:dyDescent="0.25">
      <c r="A113" s="91">
        <v>8</v>
      </c>
      <c r="B113" s="91"/>
      <c r="C113" s="129" t="s">
        <v>215</v>
      </c>
      <c r="D113" s="112"/>
      <c r="E113" s="112"/>
      <c r="F113" s="112"/>
      <c r="G113" s="112"/>
      <c r="H113" s="112"/>
      <c r="I113" s="113"/>
      <c r="J113" s="130" t="s">
        <v>148</v>
      </c>
      <c r="K113" s="130"/>
      <c r="L113" s="130"/>
      <c r="M113" s="130"/>
      <c r="N113" s="130"/>
      <c r="O113" s="129" t="s">
        <v>216</v>
      </c>
      <c r="P113" s="112"/>
      <c r="Q113" s="112"/>
      <c r="R113" s="112"/>
      <c r="S113" s="112"/>
      <c r="T113" s="112"/>
      <c r="U113" s="112"/>
      <c r="V113" s="112"/>
      <c r="W113" s="112"/>
      <c r="X113" s="113"/>
      <c r="Y113" s="107">
        <v>10388.67</v>
      </c>
      <c r="Z113" s="107"/>
      <c r="AA113" s="107"/>
      <c r="AB113" s="107"/>
      <c r="AC113" s="107"/>
      <c r="AD113" s="107">
        <v>0</v>
      </c>
      <c r="AE113" s="107"/>
      <c r="AF113" s="107"/>
      <c r="AG113" s="107"/>
      <c r="AH113" s="107"/>
      <c r="AI113" s="107">
        <v>10388.67</v>
      </c>
      <c r="AJ113" s="107"/>
      <c r="AK113" s="107"/>
      <c r="AL113" s="107"/>
      <c r="AM113" s="107"/>
      <c r="AN113" s="107">
        <v>10918.27</v>
      </c>
      <c r="AO113" s="107"/>
      <c r="AP113" s="107"/>
      <c r="AQ113" s="107"/>
      <c r="AR113" s="107"/>
      <c r="AS113" s="107">
        <v>0</v>
      </c>
      <c r="AT113" s="107"/>
      <c r="AU113" s="107"/>
      <c r="AV113" s="107"/>
      <c r="AW113" s="107"/>
      <c r="AX113" s="107">
        <v>10918.27</v>
      </c>
      <c r="AY113" s="107"/>
      <c r="AZ113" s="107"/>
      <c r="BA113" s="107"/>
      <c r="BB113" s="107"/>
      <c r="BC113" s="107">
        <f>AN113-Y113</f>
        <v>529.60000000000036</v>
      </c>
      <c r="BD113" s="107"/>
      <c r="BE113" s="107"/>
      <c r="BF113" s="107"/>
      <c r="BG113" s="107"/>
      <c r="BH113" s="107">
        <f>AS113-AD113</f>
        <v>0</v>
      </c>
      <c r="BI113" s="107"/>
      <c r="BJ113" s="107"/>
      <c r="BK113" s="107"/>
      <c r="BL113" s="107"/>
      <c r="BM113" s="107">
        <v>529.60000000000036</v>
      </c>
      <c r="BN113" s="107"/>
      <c r="BO113" s="107"/>
      <c r="BP113" s="107"/>
      <c r="BQ113" s="107"/>
      <c r="BR113" s="11"/>
      <c r="BS113" s="11"/>
      <c r="BT113" s="11"/>
      <c r="BU113" s="11"/>
      <c r="BV113" s="11"/>
      <c r="BW113" s="11"/>
      <c r="BX113" s="11"/>
      <c r="BY113" s="11"/>
      <c r="BZ113" s="9"/>
    </row>
    <row r="114" spans="1:78" ht="52.8" customHeight="1" x14ac:dyDescent="0.25">
      <c r="A114" s="91">
        <v>9</v>
      </c>
      <c r="B114" s="91"/>
      <c r="C114" s="129" t="s">
        <v>217</v>
      </c>
      <c r="D114" s="112"/>
      <c r="E114" s="112"/>
      <c r="F114" s="112"/>
      <c r="G114" s="112"/>
      <c r="H114" s="112"/>
      <c r="I114" s="113"/>
      <c r="J114" s="130" t="s">
        <v>148</v>
      </c>
      <c r="K114" s="130"/>
      <c r="L114" s="130"/>
      <c r="M114" s="130"/>
      <c r="N114" s="130"/>
      <c r="O114" s="129" t="s">
        <v>218</v>
      </c>
      <c r="P114" s="112"/>
      <c r="Q114" s="112"/>
      <c r="R114" s="112"/>
      <c r="S114" s="112"/>
      <c r="T114" s="112"/>
      <c r="U114" s="112"/>
      <c r="V114" s="112"/>
      <c r="W114" s="112"/>
      <c r="X114" s="113"/>
      <c r="Y114" s="107">
        <v>0</v>
      </c>
      <c r="Z114" s="107"/>
      <c r="AA114" s="107"/>
      <c r="AB114" s="107"/>
      <c r="AC114" s="107"/>
      <c r="AD114" s="107">
        <v>43000</v>
      </c>
      <c r="AE114" s="107"/>
      <c r="AF114" s="107"/>
      <c r="AG114" s="107"/>
      <c r="AH114" s="107"/>
      <c r="AI114" s="107">
        <v>43000</v>
      </c>
      <c r="AJ114" s="107"/>
      <c r="AK114" s="107"/>
      <c r="AL114" s="107"/>
      <c r="AM114" s="107"/>
      <c r="AN114" s="107">
        <v>0</v>
      </c>
      <c r="AO114" s="107"/>
      <c r="AP114" s="107"/>
      <c r="AQ114" s="107"/>
      <c r="AR114" s="107"/>
      <c r="AS114" s="107">
        <v>42000</v>
      </c>
      <c r="AT114" s="107"/>
      <c r="AU114" s="107"/>
      <c r="AV114" s="107"/>
      <c r="AW114" s="107"/>
      <c r="AX114" s="107">
        <v>42000</v>
      </c>
      <c r="AY114" s="107"/>
      <c r="AZ114" s="107"/>
      <c r="BA114" s="107"/>
      <c r="BB114" s="107"/>
      <c r="BC114" s="107">
        <f>AN114-Y114</f>
        <v>0</v>
      </c>
      <c r="BD114" s="107"/>
      <c r="BE114" s="107"/>
      <c r="BF114" s="107"/>
      <c r="BG114" s="107"/>
      <c r="BH114" s="107">
        <f>AS114-AD114</f>
        <v>-1000</v>
      </c>
      <c r="BI114" s="107"/>
      <c r="BJ114" s="107"/>
      <c r="BK114" s="107"/>
      <c r="BL114" s="107"/>
      <c r="BM114" s="107">
        <v>-1000</v>
      </c>
      <c r="BN114" s="107"/>
      <c r="BO114" s="107"/>
      <c r="BP114" s="107"/>
      <c r="BQ114" s="107"/>
      <c r="BR114" s="11"/>
      <c r="BS114" s="11"/>
      <c r="BT114" s="11"/>
      <c r="BU114" s="11"/>
      <c r="BV114" s="11"/>
      <c r="BW114" s="11"/>
      <c r="BX114" s="11"/>
      <c r="BY114" s="11"/>
      <c r="BZ114" s="9"/>
    </row>
    <row r="115" spans="1:78" s="118" customFormat="1" ht="15.6" x14ac:dyDescent="0.25">
      <c r="A115" s="114">
        <v>0</v>
      </c>
      <c r="B115" s="114"/>
      <c r="C115" s="128" t="s">
        <v>116</v>
      </c>
      <c r="D115" s="116"/>
      <c r="E115" s="116"/>
      <c r="F115" s="116"/>
      <c r="G115" s="116"/>
      <c r="H115" s="116"/>
      <c r="I115" s="117"/>
      <c r="J115" s="125" t="s">
        <v>88</v>
      </c>
      <c r="K115" s="125"/>
      <c r="L115" s="125"/>
      <c r="M115" s="125"/>
      <c r="N115" s="125"/>
      <c r="O115" s="128" t="s">
        <v>88</v>
      </c>
      <c r="P115" s="116"/>
      <c r="Q115" s="116"/>
      <c r="R115" s="116"/>
      <c r="S115" s="116"/>
      <c r="T115" s="116"/>
      <c r="U115" s="116"/>
      <c r="V115" s="116"/>
      <c r="W115" s="116"/>
      <c r="X115" s="117"/>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26"/>
      <c r="BS115" s="126"/>
      <c r="BT115" s="126"/>
      <c r="BU115" s="126"/>
      <c r="BV115" s="126"/>
      <c r="BW115" s="126"/>
      <c r="BX115" s="126"/>
      <c r="BY115" s="126"/>
      <c r="BZ115" s="127"/>
    </row>
    <row r="116" spans="1:78" ht="79.2" customHeight="1" x14ac:dyDescent="0.25">
      <c r="A116" s="91">
        <v>1</v>
      </c>
      <c r="B116" s="91"/>
      <c r="C116" s="129" t="s">
        <v>219</v>
      </c>
      <c r="D116" s="112"/>
      <c r="E116" s="112"/>
      <c r="F116" s="112"/>
      <c r="G116" s="112"/>
      <c r="H116" s="112"/>
      <c r="I116" s="113"/>
      <c r="J116" s="130" t="s">
        <v>118</v>
      </c>
      <c r="K116" s="130"/>
      <c r="L116" s="130"/>
      <c r="M116" s="130"/>
      <c r="N116" s="130"/>
      <c r="O116" s="129" t="s">
        <v>220</v>
      </c>
      <c r="P116" s="112"/>
      <c r="Q116" s="112"/>
      <c r="R116" s="112"/>
      <c r="S116" s="112"/>
      <c r="T116" s="112"/>
      <c r="U116" s="112"/>
      <c r="V116" s="112"/>
      <c r="W116" s="112"/>
      <c r="X116" s="113"/>
      <c r="Y116" s="107">
        <v>163.55000000000001</v>
      </c>
      <c r="Z116" s="107"/>
      <c r="AA116" s="107"/>
      <c r="AB116" s="107"/>
      <c r="AC116" s="107"/>
      <c r="AD116" s="107">
        <v>0</v>
      </c>
      <c r="AE116" s="107"/>
      <c r="AF116" s="107"/>
      <c r="AG116" s="107"/>
      <c r="AH116" s="107"/>
      <c r="AI116" s="107">
        <v>163.55000000000001</v>
      </c>
      <c r="AJ116" s="107"/>
      <c r="AK116" s="107"/>
      <c r="AL116" s="107"/>
      <c r="AM116" s="107"/>
      <c r="AN116" s="107">
        <v>183.99</v>
      </c>
      <c r="AO116" s="107"/>
      <c r="AP116" s="107"/>
      <c r="AQ116" s="107"/>
      <c r="AR116" s="107"/>
      <c r="AS116" s="107">
        <v>0</v>
      </c>
      <c r="AT116" s="107"/>
      <c r="AU116" s="107"/>
      <c r="AV116" s="107"/>
      <c r="AW116" s="107"/>
      <c r="AX116" s="107">
        <v>183.99</v>
      </c>
      <c r="AY116" s="107"/>
      <c r="AZ116" s="107"/>
      <c r="BA116" s="107"/>
      <c r="BB116" s="107"/>
      <c r="BC116" s="107">
        <f>AN116-Y116</f>
        <v>20.439999999999998</v>
      </c>
      <c r="BD116" s="107"/>
      <c r="BE116" s="107"/>
      <c r="BF116" s="107"/>
      <c r="BG116" s="107"/>
      <c r="BH116" s="107">
        <f>AS116-AD116</f>
        <v>0</v>
      </c>
      <c r="BI116" s="107"/>
      <c r="BJ116" s="107"/>
      <c r="BK116" s="107"/>
      <c r="BL116" s="107"/>
      <c r="BM116" s="107">
        <v>20.439999999999998</v>
      </c>
      <c r="BN116" s="107"/>
      <c r="BO116" s="107"/>
      <c r="BP116" s="107"/>
      <c r="BQ116" s="107"/>
      <c r="BR116" s="11"/>
      <c r="BS116" s="11"/>
      <c r="BT116" s="11"/>
      <c r="BU116" s="11"/>
      <c r="BV116" s="11"/>
      <c r="BW116" s="11"/>
      <c r="BX116" s="11"/>
      <c r="BY116" s="11"/>
      <c r="BZ116" s="9"/>
    </row>
    <row r="117" spans="1:78" ht="79.2" customHeight="1" x14ac:dyDescent="0.25">
      <c r="A117" s="91">
        <v>2</v>
      </c>
      <c r="B117" s="91"/>
      <c r="C117" s="129" t="s">
        <v>221</v>
      </c>
      <c r="D117" s="112"/>
      <c r="E117" s="112"/>
      <c r="F117" s="112"/>
      <c r="G117" s="112"/>
      <c r="H117" s="112"/>
      <c r="I117" s="113"/>
      <c r="J117" s="130" t="s">
        <v>118</v>
      </c>
      <c r="K117" s="130"/>
      <c r="L117" s="130"/>
      <c r="M117" s="130"/>
      <c r="N117" s="130"/>
      <c r="O117" s="129" t="s">
        <v>220</v>
      </c>
      <c r="P117" s="112"/>
      <c r="Q117" s="112"/>
      <c r="R117" s="112"/>
      <c r="S117" s="112"/>
      <c r="T117" s="112"/>
      <c r="U117" s="112"/>
      <c r="V117" s="112"/>
      <c r="W117" s="112"/>
      <c r="X117" s="113"/>
      <c r="Y117" s="107">
        <v>199.71</v>
      </c>
      <c r="Z117" s="107"/>
      <c r="AA117" s="107"/>
      <c r="AB117" s="107"/>
      <c r="AC117" s="107"/>
      <c r="AD117" s="107">
        <v>0</v>
      </c>
      <c r="AE117" s="107"/>
      <c r="AF117" s="107"/>
      <c r="AG117" s="107"/>
      <c r="AH117" s="107"/>
      <c r="AI117" s="107">
        <v>199.71</v>
      </c>
      <c r="AJ117" s="107"/>
      <c r="AK117" s="107"/>
      <c r="AL117" s="107"/>
      <c r="AM117" s="107"/>
      <c r="AN117" s="107">
        <v>211.01</v>
      </c>
      <c r="AO117" s="107"/>
      <c r="AP117" s="107"/>
      <c r="AQ117" s="107"/>
      <c r="AR117" s="107"/>
      <c r="AS117" s="107">
        <v>0</v>
      </c>
      <c r="AT117" s="107"/>
      <c r="AU117" s="107"/>
      <c r="AV117" s="107"/>
      <c r="AW117" s="107"/>
      <c r="AX117" s="107">
        <v>211.01</v>
      </c>
      <c r="AY117" s="107"/>
      <c r="AZ117" s="107"/>
      <c r="BA117" s="107"/>
      <c r="BB117" s="107"/>
      <c r="BC117" s="107">
        <f>AN117-Y117</f>
        <v>11.299999999999983</v>
      </c>
      <c r="BD117" s="107"/>
      <c r="BE117" s="107"/>
      <c r="BF117" s="107"/>
      <c r="BG117" s="107"/>
      <c r="BH117" s="107">
        <f>AS117-AD117</f>
        <v>0</v>
      </c>
      <c r="BI117" s="107"/>
      <c r="BJ117" s="107"/>
      <c r="BK117" s="107"/>
      <c r="BL117" s="107"/>
      <c r="BM117" s="107">
        <v>11.299999999999983</v>
      </c>
      <c r="BN117" s="107"/>
      <c r="BO117" s="107"/>
      <c r="BP117" s="107"/>
      <c r="BQ117" s="107"/>
      <c r="BR117" s="11"/>
      <c r="BS117" s="11"/>
      <c r="BT117" s="11"/>
      <c r="BU117" s="11"/>
      <c r="BV117" s="11"/>
      <c r="BW117" s="11"/>
      <c r="BX117" s="11"/>
      <c r="BY117" s="11"/>
      <c r="BZ117" s="9"/>
    </row>
    <row r="118" spans="1:78" ht="105.6" customHeight="1" x14ac:dyDescent="0.25">
      <c r="A118" s="91">
        <v>3</v>
      </c>
      <c r="B118" s="91"/>
      <c r="C118" s="129" t="s">
        <v>222</v>
      </c>
      <c r="D118" s="112"/>
      <c r="E118" s="112"/>
      <c r="F118" s="112"/>
      <c r="G118" s="112"/>
      <c r="H118" s="112"/>
      <c r="I118" s="113"/>
      <c r="J118" s="130" t="s">
        <v>118</v>
      </c>
      <c r="K118" s="130"/>
      <c r="L118" s="130"/>
      <c r="M118" s="130"/>
      <c r="N118" s="130"/>
      <c r="O118" s="129" t="s">
        <v>220</v>
      </c>
      <c r="P118" s="112"/>
      <c r="Q118" s="112"/>
      <c r="R118" s="112"/>
      <c r="S118" s="112"/>
      <c r="T118" s="112"/>
      <c r="U118" s="112"/>
      <c r="V118" s="112"/>
      <c r="W118" s="112"/>
      <c r="X118" s="113"/>
      <c r="Y118" s="107">
        <v>75</v>
      </c>
      <c r="Z118" s="107"/>
      <c r="AA118" s="107"/>
      <c r="AB118" s="107"/>
      <c r="AC118" s="107"/>
      <c r="AD118" s="107">
        <v>0</v>
      </c>
      <c r="AE118" s="107"/>
      <c r="AF118" s="107"/>
      <c r="AG118" s="107"/>
      <c r="AH118" s="107"/>
      <c r="AI118" s="107">
        <v>75</v>
      </c>
      <c r="AJ118" s="107"/>
      <c r="AK118" s="107"/>
      <c r="AL118" s="107"/>
      <c r="AM118" s="107"/>
      <c r="AN118" s="107">
        <v>62.5</v>
      </c>
      <c r="AO118" s="107"/>
      <c r="AP118" s="107"/>
      <c r="AQ118" s="107"/>
      <c r="AR118" s="107"/>
      <c r="AS118" s="107">
        <v>0</v>
      </c>
      <c r="AT118" s="107"/>
      <c r="AU118" s="107"/>
      <c r="AV118" s="107"/>
      <c r="AW118" s="107"/>
      <c r="AX118" s="107">
        <v>62.5</v>
      </c>
      <c r="AY118" s="107"/>
      <c r="AZ118" s="107"/>
      <c r="BA118" s="107"/>
      <c r="BB118" s="107"/>
      <c r="BC118" s="107">
        <f>AN118-Y118</f>
        <v>-12.5</v>
      </c>
      <c r="BD118" s="107"/>
      <c r="BE118" s="107"/>
      <c r="BF118" s="107"/>
      <c r="BG118" s="107"/>
      <c r="BH118" s="107">
        <f>AS118-AD118</f>
        <v>0</v>
      </c>
      <c r="BI118" s="107"/>
      <c r="BJ118" s="107"/>
      <c r="BK118" s="107"/>
      <c r="BL118" s="107"/>
      <c r="BM118" s="107">
        <v>-12.5</v>
      </c>
      <c r="BN118" s="107"/>
      <c r="BO118" s="107"/>
      <c r="BP118" s="107"/>
      <c r="BQ118" s="107"/>
      <c r="BR118" s="11"/>
      <c r="BS118" s="11"/>
      <c r="BT118" s="11"/>
      <c r="BU118" s="11"/>
      <c r="BV118" s="11"/>
      <c r="BW118" s="11"/>
      <c r="BX118" s="11"/>
      <c r="BY118" s="11"/>
      <c r="BZ118" s="9"/>
    </row>
    <row r="119" spans="1:78" ht="105.6" customHeight="1" x14ac:dyDescent="0.25">
      <c r="A119" s="91">
        <v>4</v>
      </c>
      <c r="B119" s="91"/>
      <c r="C119" s="129" t="s">
        <v>223</v>
      </c>
      <c r="D119" s="112"/>
      <c r="E119" s="112"/>
      <c r="F119" s="112"/>
      <c r="G119" s="112"/>
      <c r="H119" s="112"/>
      <c r="I119" s="113"/>
      <c r="J119" s="130" t="s">
        <v>118</v>
      </c>
      <c r="K119" s="130"/>
      <c r="L119" s="130"/>
      <c r="M119" s="130"/>
      <c r="N119" s="130"/>
      <c r="O119" s="129" t="s">
        <v>220</v>
      </c>
      <c r="P119" s="112"/>
      <c r="Q119" s="112"/>
      <c r="R119" s="112"/>
      <c r="S119" s="112"/>
      <c r="T119" s="112"/>
      <c r="U119" s="112"/>
      <c r="V119" s="112"/>
      <c r="W119" s="112"/>
      <c r="X119" s="113"/>
      <c r="Y119" s="107">
        <v>80</v>
      </c>
      <c r="Z119" s="107"/>
      <c r="AA119" s="107"/>
      <c r="AB119" s="107"/>
      <c r="AC119" s="107"/>
      <c r="AD119" s="107">
        <v>0</v>
      </c>
      <c r="AE119" s="107"/>
      <c r="AF119" s="107"/>
      <c r="AG119" s="107"/>
      <c r="AH119" s="107"/>
      <c r="AI119" s="107">
        <v>80</v>
      </c>
      <c r="AJ119" s="107"/>
      <c r="AK119" s="107"/>
      <c r="AL119" s="107"/>
      <c r="AM119" s="107"/>
      <c r="AN119" s="107">
        <v>80</v>
      </c>
      <c r="AO119" s="107"/>
      <c r="AP119" s="107"/>
      <c r="AQ119" s="107"/>
      <c r="AR119" s="107"/>
      <c r="AS119" s="107">
        <v>0</v>
      </c>
      <c r="AT119" s="107"/>
      <c r="AU119" s="107"/>
      <c r="AV119" s="107"/>
      <c r="AW119" s="107"/>
      <c r="AX119" s="107">
        <v>80</v>
      </c>
      <c r="AY119" s="107"/>
      <c r="AZ119" s="107"/>
      <c r="BA119" s="107"/>
      <c r="BB119" s="107"/>
      <c r="BC119" s="107">
        <f>AN119-Y119</f>
        <v>0</v>
      </c>
      <c r="BD119" s="107"/>
      <c r="BE119" s="107"/>
      <c r="BF119" s="107"/>
      <c r="BG119" s="107"/>
      <c r="BH119" s="107">
        <f>AS119-AD119</f>
        <v>0</v>
      </c>
      <c r="BI119" s="107"/>
      <c r="BJ119" s="107"/>
      <c r="BK119" s="107"/>
      <c r="BL119" s="107"/>
      <c r="BM119" s="107">
        <v>0</v>
      </c>
      <c r="BN119" s="107"/>
      <c r="BO119" s="107"/>
      <c r="BP119" s="107"/>
      <c r="BQ119" s="107"/>
      <c r="BR119" s="11"/>
      <c r="BS119" s="11"/>
      <c r="BT119" s="11"/>
      <c r="BU119" s="11"/>
      <c r="BV119" s="11"/>
      <c r="BW119" s="11"/>
      <c r="BX119" s="11"/>
      <c r="BY119" s="11"/>
      <c r="BZ119" s="9"/>
    </row>
    <row r="120" spans="1:78" ht="105.6" customHeight="1" x14ac:dyDescent="0.25">
      <c r="A120" s="91">
        <v>5</v>
      </c>
      <c r="B120" s="91"/>
      <c r="C120" s="129" t="s">
        <v>224</v>
      </c>
      <c r="D120" s="112"/>
      <c r="E120" s="112"/>
      <c r="F120" s="112"/>
      <c r="G120" s="112"/>
      <c r="H120" s="112"/>
      <c r="I120" s="113"/>
      <c r="J120" s="130" t="s">
        <v>118</v>
      </c>
      <c r="K120" s="130"/>
      <c r="L120" s="130"/>
      <c r="M120" s="130"/>
      <c r="N120" s="130"/>
      <c r="O120" s="129" t="s">
        <v>220</v>
      </c>
      <c r="P120" s="112"/>
      <c r="Q120" s="112"/>
      <c r="R120" s="112"/>
      <c r="S120" s="112"/>
      <c r="T120" s="112"/>
      <c r="U120" s="112"/>
      <c r="V120" s="112"/>
      <c r="W120" s="112"/>
      <c r="X120" s="113"/>
      <c r="Y120" s="107">
        <v>60.99</v>
      </c>
      <c r="Z120" s="107"/>
      <c r="AA120" s="107"/>
      <c r="AB120" s="107"/>
      <c r="AC120" s="107"/>
      <c r="AD120" s="107">
        <v>0</v>
      </c>
      <c r="AE120" s="107"/>
      <c r="AF120" s="107"/>
      <c r="AG120" s="107"/>
      <c r="AH120" s="107"/>
      <c r="AI120" s="107">
        <v>60.99</v>
      </c>
      <c r="AJ120" s="107"/>
      <c r="AK120" s="107"/>
      <c r="AL120" s="107"/>
      <c r="AM120" s="107"/>
      <c r="AN120" s="107">
        <v>82.97</v>
      </c>
      <c r="AO120" s="107"/>
      <c r="AP120" s="107"/>
      <c r="AQ120" s="107"/>
      <c r="AR120" s="107"/>
      <c r="AS120" s="107">
        <v>0</v>
      </c>
      <c r="AT120" s="107"/>
      <c r="AU120" s="107"/>
      <c r="AV120" s="107"/>
      <c r="AW120" s="107"/>
      <c r="AX120" s="107">
        <v>82.97</v>
      </c>
      <c r="AY120" s="107"/>
      <c r="AZ120" s="107"/>
      <c r="BA120" s="107"/>
      <c r="BB120" s="107"/>
      <c r="BC120" s="107">
        <f>AN120-Y120</f>
        <v>21.979999999999997</v>
      </c>
      <c r="BD120" s="107"/>
      <c r="BE120" s="107"/>
      <c r="BF120" s="107"/>
      <c r="BG120" s="107"/>
      <c r="BH120" s="107">
        <f>AS120-AD120</f>
        <v>0</v>
      </c>
      <c r="BI120" s="107"/>
      <c r="BJ120" s="107"/>
      <c r="BK120" s="107"/>
      <c r="BL120" s="107"/>
      <c r="BM120" s="107">
        <v>21.979999999999997</v>
      </c>
      <c r="BN120" s="107"/>
      <c r="BO120" s="107"/>
      <c r="BP120" s="107"/>
      <c r="BQ120" s="107"/>
      <c r="BR120" s="11"/>
      <c r="BS120" s="11"/>
      <c r="BT120" s="11"/>
      <c r="BU120" s="11"/>
      <c r="BV120" s="11"/>
      <c r="BW120" s="11"/>
      <c r="BX120" s="11"/>
      <c r="BY120" s="11"/>
      <c r="BZ120" s="9"/>
    </row>
    <row r="121" spans="1:78" ht="92.4" customHeight="1" x14ac:dyDescent="0.25">
      <c r="A121" s="91">
        <v>6</v>
      </c>
      <c r="B121" s="91"/>
      <c r="C121" s="129" t="s">
        <v>225</v>
      </c>
      <c r="D121" s="112"/>
      <c r="E121" s="112"/>
      <c r="F121" s="112"/>
      <c r="G121" s="112"/>
      <c r="H121" s="112"/>
      <c r="I121" s="113"/>
      <c r="J121" s="130" t="s">
        <v>97</v>
      </c>
      <c r="K121" s="130"/>
      <c r="L121" s="130"/>
      <c r="M121" s="130"/>
      <c r="N121" s="130"/>
      <c r="O121" s="129" t="s">
        <v>226</v>
      </c>
      <c r="P121" s="112"/>
      <c r="Q121" s="112"/>
      <c r="R121" s="112"/>
      <c r="S121" s="112"/>
      <c r="T121" s="112"/>
      <c r="U121" s="112"/>
      <c r="V121" s="112"/>
      <c r="W121" s="112"/>
      <c r="X121" s="113"/>
      <c r="Y121" s="107">
        <v>111</v>
      </c>
      <c r="Z121" s="107"/>
      <c r="AA121" s="107"/>
      <c r="AB121" s="107"/>
      <c r="AC121" s="107"/>
      <c r="AD121" s="107">
        <v>0</v>
      </c>
      <c r="AE121" s="107"/>
      <c r="AF121" s="107"/>
      <c r="AG121" s="107"/>
      <c r="AH121" s="107"/>
      <c r="AI121" s="107">
        <v>111</v>
      </c>
      <c r="AJ121" s="107"/>
      <c r="AK121" s="107"/>
      <c r="AL121" s="107"/>
      <c r="AM121" s="107"/>
      <c r="AN121" s="107">
        <v>151</v>
      </c>
      <c r="AO121" s="107"/>
      <c r="AP121" s="107"/>
      <c r="AQ121" s="107"/>
      <c r="AR121" s="107"/>
      <c r="AS121" s="107">
        <v>0</v>
      </c>
      <c r="AT121" s="107"/>
      <c r="AU121" s="107"/>
      <c r="AV121" s="107"/>
      <c r="AW121" s="107"/>
      <c r="AX121" s="107">
        <v>151</v>
      </c>
      <c r="AY121" s="107"/>
      <c r="AZ121" s="107"/>
      <c r="BA121" s="107"/>
      <c r="BB121" s="107"/>
      <c r="BC121" s="107">
        <f>AN121-Y121</f>
        <v>40</v>
      </c>
      <c r="BD121" s="107"/>
      <c r="BE121" s="107"/>
      <c r="BF121" s="107"/>
      <c r="BG121" s="107"/>
      <c r="BH121" s="107">
        <f>AS121-AD121</f>
        <v>0</v>
      </c>
      <c r="BI121" s="107"/>
      <c r="BJ121" s="107"/>
      <c r="BK121" s="107"/>
      <c r="BL121" s="107"/>
      <c r="BM121" s="107">
        <v>40</v>
      </c>
      <c r="BN121" s="107"/>
      <c r="BO121" s="107"/>
      <c r="BP121" s="107"/>
      <c r="BQ121" s="107"/>
      <c r="BR121" s="11"/>
      <c r="BS121" s="11"/>
      <c r="BT121" s="11"/>
      <c r="BU121" s="11"/>
      <c r="BV121" s="11"/>
      <c r="BW121" s="11"/>
      <c r="BX121" s="11"/>
      <c r="BY121" s="11"/>
      <c r="BZ121" s="9"/>
    </row>
    <row r="122" spans="1:78" ht="26.4" customHeight="1" x14ac:dyDescent="0.25">
      <c r="A122" s="91">
        <v>7</v>
      </c>
      <c r="B122" s="91"/>
      <c r="C122" s="129" t="s">
        <v>227</v>
      </c>
      <c r="D122" s="112"/>
      <c r="E122" s="112"/>
      <c r="F122" s="112"/>
      <c r="G122" s="112"/>
      <c r="H122" s="112"/>
      <c r="I122" s="113"/>
      <c r="J122" s="130" t="s">
        <v>97</v>
      </c>
      <c r="K122" s="130"/>
      <c r="L122" s="130"/>
      <c r="M122" s="130"/>
      <c r="N122" s="130"/>
      <c r="O122" s="129" t="s">
        <v>226</v>
      </c>
      <c r="P122" s="112"/>
      <c r="Q122" s="112"/>
      <c r="R122" s="112"/>
      <c r="S122" s="112"/>
      <c r="T122" s="112"/>
      <c r="U122" s="112"/>
      <c r="V122" s="112"/>
      <c r="W122" s="112"/>
      <c r="X122" s="113"/>
      <c r="Y122" s="107">
        <v>74</v>
      </c>
      <c r="Z122" s="107"/>
      <c r="AA122" s="107"/>
      <c r="AB122" s="107"/>
      <c r="AC122" s="107"/>
      <c r="AD122" s="107">
        <v>0</v>
      </c>
      <c r="AE122" s="107"/>
      <c r="AF122" s="107"/>
      <c r="AG122" s="107"/>
      <c r="AH122" s="107"/>
      <c r="AI122" s="107">
        <v>74</v>
      </c>
      <c r="AJ122" s="107"/>
      <c r="AK122" s="107"/>
      <c r="AL122" s="107"/>
      <c r="AM122" s="107"/>
      <c r="AN122" s="107">
        <v>98</v>
      </c>
      <c r="AO122" s="107"/>
      <c r="AP122" s="107"/>
      <c r="AQ122" s="107"/>
      <c r="AR122" s="107"/>
      <c r="AS122" s="107">
        <v>0</v>
      </c>
      <c r="AT122" s="107"/>
      <c r="AU122" s="107"/>
      <c r="AV122" s="107"/>
      <c r="AW122" s="107"/>
      <c r="AX122" s="107">
        <v>98</v>
      </c>
      <c r="AY122" s="107"/>
      <c r="AZ122" s="107"/>
      <c r="BA122" s="107"/>
      <c r="BB122" s="107"/>
      <c r="BC122" s="107">
        <f>AN122-Y122</f>
        <v>24</v>
      </c>
      <c r="BD122" s="107"/>
      <c r="BE122" s="107"/>
      <c r="BF122" s="107"/>
      <c r="BG122" s="107"/>
      <c r="BH122" s="107">
        <f>AS122-AD122</f>
        <v>0</v>
      </c>
      <c r="BI122" s="107"/>
      <c r="BJ122" s="107"/>
      <c r="BK122" s="107"/>
      <c r="BL122" s="107"/>
      <c r="BM122" s="107">
        <v>24</v>
      </c>
      <c r="BN122" s="107"/>
      <c r="BO122" s="107"/>
      <c r="BP122" s="107"/>
      <c r="BQ122" s="107"/>
      <c r="BR122" s="11"/>
      <c r="BS122" s="11"/>
      <c r="BT122" s="11"/>
      <c r="BU122" s="11"/>
      <c r="BV122" s="11"/>
      <c r="BW122" s="11"/>
      <c r="BX122" s="11"/>
      <c r="BY122" s="11"/>
      <c r="BZ122" s="9"/>
    </row>
    <row r="123" spans="1:78" ht="26.4" customHeight="1" x14ac:dyDescent="0.25">
      <c r="A123" s="91">
        <v>8</v>
      </c>
      <c r="B123" s="91"/>
      <c r="C123" s="129" t="s">
        <v>228</v>
      </c>
      <c r="D123" s="112"/>
      <c r="E123" s="112"/>
      <c r="F123" s="112"/>
      <c r="G123" s="112"/>
      <c r="H123" s="112"/>
      <c r="I123" s="113"/>
      <c r="J123" s="130" t="s">
        <v>97</v>
      </c>
      <c r="K123" s="130"/>
      <c r="L123" s="130"/>
      <c r="M123" s="130"/>
      <c r="N123" s="130"/>
      <c r="O123" s="129" t="s">
        <v>226</v>
      </c>
      <c r="P123" s="112"/>
      <c r="Q123" s="112"/>
      <c r="R123" s="112"/>
      <c r="S123" s="112"/>
      <c r="T123" s="112"/>
      <c r="U123" s="112"/>
      <c r="V123" s="112"/>
      <c r="W123" s="112"/>
      <c r="X123" s="113"/>
      <c r="Y123" s="107">
        <v>37</v>
      </c>
      <c r="Z123" s="107"/>
      <c r="AA123" s="107"/>
      <c r="AB123" s="107"/>
      <c r="AC123" s="107"/>
      <c r="AD123" s="107">
        <v>0</v>
      </c>
      <c r="AE123" s="107"/>
      <c r="AF123" s="107"/>
      <c r="AG123" s="107"/>
      <c r="AH123" s="107"/>
      <c r="AI123" s="107">
        <v>37</v>
      </c>
      <c r="AJ123" s="107"/>
      <c r="AK123" s="107"/>
      <c r="AL123" s="107"/>
      <c r="AM123" s="107"/>
      <c r="AN123" s="107">
        <v>53</v>
      </c>
      <c r="AO123" s="107"/>
      <c r="AP123" s="107"/>
      <c r="AQ123" s="107"/>
      <c r="AR123" s="107"/>
      <c r="AS123" s="107">
        <v>0</v>
      </c>
      <c r="AT123" s="107"/>
      <c r="AU123" s="107"/>
      <c r="AV123" s="107"/>
      <c r="AW123" s="107"/>
      <c r="AX123" s="107">
        <v>53</v>
      </c>
      <c r="AY123" s="107"/>
      <c r="AZ123" s="107"/>
      <c r="BA123" s="107"/>
      <c r="BB123" s="107"/>
      <c r="BC123" s="107">
        <f>AN123-Y123</f>
        <v>16</v>
      </c>
      <c r="BD123" s="107"/>
      <c r="BE123" s="107"/>
      <c r="BF123" s="107"/>
      <c r="BG123" s="107"/>
      <c r="BH123" s="107">
        <f>AS123-AD123</f>
        <v>0</v>
      </c>
      <c r="BI123" s="107"/>
      <c r="BJ123" s="107"/>
      <c r="BK123" s="107"/>
      <c r="BL123" s="107"/>
      <c r="BM123" s="107">
        <v>16</v>
      </c>
      <c r="BN123" s="107"/>
      <c r="BO123" s="107"/>
      <c r="BP123" s="107"/>
      <c r="BQ123" s="107"/>
      <c r="BR123" s="11"/>
      <c r="BS123" s="11"/>
      <c r="BT123" s="11"/>
      <c r="BU123" s="11"/>
      <c r="BV123" s="11"/>
      <c r="BW123" s="11"/>
      <c r="BX123" s="11"/>
      <c r="BY123" s="11"/>
      <c r="BZ123" s="9"/>
    </row>
    <row r="124" spans="1:78" ht="105.6" customHeight="1" x14ac:dyDescent="0.25">
      <c r="A124" s="91">
        <v>9</v>
      </c>
      <c r="B124" s="91"/>
      <c r="C124" s="129" t="s">
        <v>229</v>
      </c>
      <c r="D124" s="112"/>
      <c r="E124" s="112"/>
      <c r="F124" s="112"/>
      <c r="G124" s="112"/>
      <c r="H124" s="112"/>
      <c r="I124" s="113"/>
      <c r="J124" s="130" t="s">
        <v>118</v>
      </c>
      <c r="K124" s="130"/>
      <c r="L124" s="130"/>
      <c r="M124" s="130"/>
      <c r="N124" s="130"/>
      <c r="O124" s="129" t="s">
        <v>220</v>
      </c>
      <c r="P124" s="112"/>
      <c r="Q124" s="112"/>
      <c r="R124" s="112"/>
      <c r="S124" s="112"/>
      <c r="T124" s="112"/>
      <c r="U124" s="112"/>
      <c r="V124" s="112"/>
      <c r="W124" s="112"/>
      <c r="X124" s="113"/>
      <c r="Y124" s="107">
        <v>47.06</v>
      </c>
      <c r="Z124" s="107"/>
      <c r="AA124" s="107"/>
      <c r="AB124" s="107"/>
      <c r="AC124" s="107"/>
      <c r="AD124" s="107">
        <v>0</v>
      </c>
      <c r="AE124" s="107"/>
      <c r="AF124" s="107"/>
      <c r="AG124" s="107"/>
      <c r="AH124" s="107"/>
      <c r="AI124" s="107">
        <v>47.06</v>
      </c>
      <c r="AJ124" s="107"/>
      <c r="AK124" s="107"/>
      <c r="AL124" s="107"/>
      <c r="AM124" s="107"/>
      <c r="AN124" s="107">
        <v>64.709999999999994</v>
      </c>
      <c r="AO124" s="107"/>
      <c r="AP124" s="107"/>
      <c r="AQ124" s="107"/>
      <c r="AR124" s="107"/>
      <c r="AS124" s="107">
        <v>0</v>
      </c>
      <c r="AT124" s="107"/>
      <c r="AU124" s="107"/>
      <c r="AV124" s="107"/>
      <c r="AW124" s="107"/>
      <c r="AX124" s="107">
        <v>64.709999999999994</v>
      </c>
      <c r="AY124" s="107"/>
      <c r="AZ124" s="107"/>
      <c r="BA124" s="107"/>
      <c r="BB124" s="107"/>
      <c r="BC124" s="107">
        <f>AN124-Y124</f>
        <v>17.649999999999991</v>
      </c>
      <c r="BD124" s="107"/>
      <c r="BE124" s="107"/>
      <c r="BF124" s="107"/>
      <c r="BG124" s="107"/>
      <c r="BH124" s="107">
        <f>AS124-AD124</f>
        <v>0</v>
      </c>
      <c r="BI124" s="107"/>
      <c r="BJ124" s="107"/>
      <c r="BK124" s="107"/>
      <c r="BL124" s="107"/>
      <c r="BM124" s="107">
        <v>17.649999999999991</v>
      </c>
      <c r="BN124" s="107"/>
      <c r="BO124" s="107"/>
      <c r="BP124" s="107"/>
      <c r="BQ124" s="107"/>
      <c r="BR124" s="11"/>
      <c r="BS124" s="11"/>
      <c r="BT124" s="11"/>
      <c r="BU124" s="11"/>
      <c r="BV124" s="11"/>
      <c r="BW124" s="11"/>
      <c r="BX124" s="11"/>
      <c r="BY124" s="11"/>
      <c r="BZ124" s="9"/>
    </row>
    <row r="125" spans="1:78" ht="105.6" customHeight="1" x14ac:dyDescent="0.25">
      <c r="A125" s="91">
        <v>10</v>
      </c>
      <c r="B125" s="91"/>
      <c r="C125" s="129" t="s">
        <v>230</v>
      </c>
      <c r="D125" s="112"/>
      <c r="E125" s="112"/>
      <c r="F125" s="112"/>
      <c r="G125" s="112"/>
      <c r="H125" s="112"/>
      <c r="I125" s="113"/>
      <c r="J125" s="130" t="s">
        <v>118</v>
      </c>
      <c r="K125" s="130"/>
      <c r="L125" s="130"/>
      <c r="M125" s="130"/>
      <c r="N125" s="130"/>
      <c r="O125" s="129" t="s">
        <v>220</v>
      </c>
      <c r="P125" s="112"/>
      <c r="Q125" s="112"/>
      <c r="R125" s="112"/>
      <c r="S125" s="112"/>
      <c r="T125" s="112"/>
      <c r="U125" s="112"/>
      <c r="V125" s="112"/>
      <c r="W125" s="112"/>
      <c r="X125" s="113"/>
      <c r="Y125" s="107">
        <v>117.24</v>
      </c>
      <c r="Z125" s="107"/>
      <c r="AA125" s="107"/>
      <c r="AB125" s="107"/>
      <c r="AC125" s="107"/>
      <c r="AD125" s="107">
        <v>0</v>
      </c>
      <c r="AE125" s="107"/>
      <c r="AF125" s="107"/>
      <c r="AG125" s="107"/>
      <c r="AH125" s="107"/>
      <c r="AI125" s="107">
        <v>117.24</v>
      </c>
      <c r="AJ125" s="107"/>
      <c r="AK125" s="107"/>
      <c r="AL125" s="107"/>
      <c r="AM125" s="107"/>
      <c r="AN125" s="107">
        <v>106.03</v>
      </c>
      <c r="AO125" s="107"/>
      <c r="AP125" s="107"/>
      <c r="AQ125" s="107"/>
      <c r="AR125" s="107"/>
      <c r="AS125" s="107">
        <v>0</v>
      </c>
      <c r="AT125" s="107"/>
      <c r="AU125" s="107"/>
      <c r="AV125" s="107"/>
      <c r="AW125" s="107"/>
      <c r="AX125" s="107">
        <v>106.03</v>
      </c>
      <c r="AY125" s="107"/>
      <c r="AZ125" s="107"/>
      <c r="BA125" s="107"/>
      <c r="BB125" s="107"/>
      <c r="BC125" s="107">
        <f>AN125-Y125</f>
        <v>-11.209999999999994</v>
      </c>
      <c r="BD125" s="107"/>
      <c r="BE125" s="107"/>
      <c r="BF125" s="107"/>
      <c r="BG125" s="107"/>
      <c r="BH125" s="107">
        <f>AS125-AD125</f>
        <v>0</v>
      </c>
      <c r="BI125" s="107"/>
      <c r="BJ125" s="107"/>
      <c r="BK125" s="107"/>
      <c r="BL125" s="107"/>
      <c r="BM125" s="107">
        <v>-11.209999999999994</v>
      </c>
      <c r="BN125" s="107"/>
      <c r="BO125" s="107"/>
      <c r="BP125" s="107"/>
      <c r="BQ125" s="107"/>
      <c r="BR125" s="11"/>
      <c r="BS125" s="11"/>
      <c r="BT125" s="11"/>
      <c r="BU125" s="11"/>
      <c r="BV125" s="11"/>
      <c r="BW125" s="11"/>
      <c r="BX125" s="11"/>
      <c r="BY125" s="11"/>
      <c r="BZ125" s="9"/>
    </row>
    <row r="126" spans="1:78" ht="92.4" customHeight="1" x14ac:dyDescent="0.25">
      <c r="A126" s="91">
        <v>11</v>
      </c>
      <c r="B126" s="91"/>
      <c r="C126" s="129" t="s">
        <v>231</v>
      </c>
      <c r="D126" s="112"/>
      <c r="E126" s="112"/>
      <c r="F126" s="112"/>
      <c r="G126" s="112"/>
      <c r="H126" s="112"/>
      <c r="I126" s="113"/>
      <c r="J126" s="130" t="s">
        <v>97</v>
      </c>
      <c r="K126" s="130"/>
      <c r="L126" s="130"/>
      <c r="M126" s="130"/>
      <c r="N126" s="130"/>
      <c r="O126" s="129" t="s">
        <v>226</v>
      </c>
      <c r="P126" s="112"/>
      <c r="Q126" s="112"/>
      <c r="R126" s="112"/>
      <c r="S126" s="112"/>
      <c r="T126" s="112"/>
      <c r="U126" s="112"/>
      <c r="V126" s="112"/>
      <c r="W126" s="112"/>
      <c r="X126" s="113"/>
      <c r="Y126" s="107">
        <v>136</v>
      </c>
      <c r="Z126" s="107"/>
      <c r="AA126" s="107"/>
      <c r="AB126" s="107"/>
      <c r="AC126" s="107"/>
      <c r="AD126" s="107">
        <v>0</v>
      </c>
      <c r="AE126" s="107"/>
      <c r="AF126" s="107"/>
      <c r="AG126" s="107"/>
      <c r="AH126" s="107"/>
      <c r="AI126" s="107">
        <v>136</v>
      </c>
      <c r="AJ126" s="107"/>
      <c r="AK126" s="107"/>
      <c r="AL126" s="107"/>
      <c r="AM126" s="107"/>
      <c r="AN126" s="107">
        <v>123</v>
      </c>
      <c r="AO126" s="107"/>
      <c r="AP126" s="107"/>
      <c r="AQ126" s="107"/>
      <c r="AR126" s="107"/>
      <c r="AS126" s="107">
        <v>0</v>
      </c>
      <c r="AT126" s="107"/>
      <c r="AU126" s="107"/>
      <c r="AV126" s="107"/>
      <c r="AW126" s="107"/>
      <c r="AX126" s="107">
        <v>123</v>
      </c>
      <c r="AY126" s="107"/>
      <c r="AZ126" s="107"/>
      <c r="BA126" s="107"/>
      <c r="BB126" s="107"/>
      <c r="BC126" s="107">
        <f>AN126-Y126</f>
        <v>-13</v>
      </c>
      <c r="BD126" s="107"/>
      <c r="BE126" s="107"/>
      <c r="BF126" s="107"/>
      <c r="BG126" s="107"/>
      <c r="BH126" s="107">
        <f>AS126-AD126</f>
        <v>0</v>
      </c>
      <c r="BI126" s="107"/>
      <c r="BJ126" s="107"/>
      <c r="BK126" s="107"/>
      <c r="BL126" s="107"/>
      <c r="BM126" s="107">
        <v>-13</v>
      </c>
      <c r="BN126" s="107"/>
      <c r="BO126" s="107"/>
      <c r="BP126" s="107"/>
      <c r="BQ126" s="107"/>
      <c r="BR126" s="11"/>
      <c r="BS126" s="11"/>
      <c r="BT126" s="11"/>
      <c r="BU126" s="11"/>
      <c r="BV126" s="11"/>
      <c r="BW126" s="11"/>
      <c r="BX126" s="11"/>
      <c r="BY126" s="11"/>
      <c r="BZ126" s="9"/>
    </row>
    <row r="127" spans="1:78" ht="26.4" customHeight="1" x14ac:dyDescent="0.25">
      <c r="A127" s="91">
        <v>12</v>
      </c>
      <c r="B127" s="91"/>
      <c r="C127" s="129" t="s">
        <v>232</v>
      </c>
      <c r="D127" s="112"/>
      <c r="E127" s="112"/>
      <c r="F127" s="112"/>
      <c r="G127" s="112"/>
      <c r="H127" s="112"/>
      <c r="I127" s="113"/>
      <c r="J127" s="130" t="s">
        <v>97</v>
      </c>
      <c r="K127" s="130"/>
      <c r="L127" s="130"/>
      <c r="M127" s="130"/>
      <c r="N127" s="130"/>
      <c r="O127" s="129" t="s">
        <v>226</v>
      </c>
      <c r="P127" s="112"/>
      <c r="Q127" s="112"/>
      <c r="R127" s="112"/>
      <c r="S127" s="112"/>
      <c r="T127" s="112"/>
      <c r="U127" s="112"/>
      <c r="V127" s="112"/>
      <c r="W127" s="112"/>
      <c r="X127" s="113"/>
      <c r="Y127" s="107">
        <v>91</v>
      </c>
      <c r="Z127" s="107"/>
      <c r="AA127" s="107"/>
      <c r="AB127" s="107"/>
      <c r="AC127" s="107"/>
      <c r="AD127" s="107">
        <v>0</v>
      </c>
      <c r="AE127" s="107"/>
      <c r="AF127" s="107"/>
      <c r="AG127" s="107"/>
      <c r="AH127" s="107"/>
      <c r="AI127" s="107">
        <v>91</v>
      </c>
      <c r="AJ127" s="107"/>
      <c r="AK127" s="107"/>
      <c r="AL127" s="107"/>
      <c r="AM127" s="107"/>
      <c r="AN127" s="107">
        <v>72</v>
      </c>
      <c r="AO127" s="107"/>
      <c r="AP127" s="107"/>
      <c r="AQ127" s="107"/>
      <c r="AR127" s="107"/>
      <c r="AS127" s="107">
        <v>0</v>
      </c>
      <c r="AT127" s="107"/>
      <c r="AU127" s="107"/>
      <c r="AV127" s="107"/>
      <c r="AW127" s="107"/>
      <c r="AX127" s="107">
        <v>72</v>
      </c>
      <c r="AY127" s="107"/>
      <c r="AZ127" s="107"/>
      <c r="BA127" s="107"/>
      <c r="BB127" s="107"/>
      <c r="BC127" s="107">
        <f>AN127-Y127</f>
        <v>-19</v>
      </c>
      <c r="BD127" s="107"/>
      <c r="BE127" s="107"/>
      <c r="BF127" s="107"/>
      <c r="BG127" s="107"/>
      <c r="BH127" s="107">
        <f>AS127-AD127</f>
        <v>0</v>
      </c>
      <c r="BI127" s="107"/>
      <c r="BJ127" s="107"/>
      <c r="BK127" s="107"/>
      <c r="BL127" s="107"/>
      <c r="BM127" s="107">
        <v>-19</v>
      </c>
      <c r="BN127" s="107"/>
      <c r="BO127" s="107"/>
      <c r="BP127" s="107"/>
      <c r="BQ127" s="107"/>
      <c r="BR127" s="11"/>
      <c r="BS127" s="11"/>
      <c r="BT127" s="11"/>
      <c r="BU127" s="11"/>
      <c r="BV127" s="11"/>
      <c r="BW127" s="11"/>
      <c r="BX127" s="11"/>
      <c r="BY127" s="11"/>
      <c r="BZ127" s="9"/>
    </row>
    <row r="128" spans="1:78" ht="15.6" customHeight="1" x14ac:dyDescent="0.25">
      <c r="A128" s="91">
        <v>13</v>
      </c>
      <c r="B128" s="91"/>
      <c r="C128" s="129" t="s">
        <v>233</v>
      </c>
      <c r="D128" s="112"/>
      <c r="E128" s="112"/>
      <c r="F128" s="112"/>
      <c r="G128" s="112"/>
      <c r="H128" s="112"/>
      <c r="I128" s="113"/>
      <c r="J128" s="130" t="s">
        <v>97</v>
      </c>
      <c r="K128" s="130"/>
      <c r="L128" s="130"/>
      <c r="M128" s="130"/>
      <c r="N128" s="130"/>
      <c r="O128" s="129" t="s">
        <v>226</v>
      </c>
      <c r="P128" s="112"/>
      <c r="Q128" s="112"/>
      <c r="R128" s="112"/>
      <c r="S128" s="112"/>
      <c r="T128" s="112"/>
      <c r="U128" s="112"/>
      <c r="V128" s="112"/>
      <c r="W128" s="112"/>
      <c r="X128" s="113"/>
      <c r="Y128" s="107">
        <v>45</v>
      </c>
      <c r="Z128" s="107"/>
      <c r="AA128" s="107"/>
      <c r="AB128" s="107"/>
      <c r="AC128" s="107"/>
      <c r="AD128" s="107">
        <v>0</v>
      </c>
      <c r="AE128" s="107"/>
      <c r="AF128" s="107"/>
      <c r="AG128" s="107"/>
      <c r="AH128" s="107"/>
      <c r="AI128" s="107">
        <v>45</v>
      </c>
      <c r="AJ128" s="107"/>
      <c r="AK128" s="107"/>
      <c r="AL128" s="107"/>
      <c r="AM128" s="107"/>
      <c r="AN128" s="107">
        <v>51</v>
      </c>
      <c r="AO128" s="107"/>
      <c r="AP128" s="107"/>
      <c r="AQ128" s="107"/>
      <c r="AR128" s="107"/>
      <c r="AS128" s="107">
        <v>0</v>
      </c>
      <c r="AT128" s="107"/>
      <c r="AU128" s="107"/>
      <c r="AV128" s="107"/>
      <c r="AW128" s="107"/>
      <c r="AX128" s="107">
        <v>51</v>
      </c>
      <c r="AY128" s="107"/>
      <c r="AZ128" s="107"/>
      <c r="BA128" s="107"/>
      <c r="BB128" s="107"/>
      <c r="BC128" s="107">
        <f>AN128-Y128</f>
        <v>6</v>
      </c>
      <c r="BD128" s="107"/>
      <c r="BE128" s="107"/>
      <c r="BF128" s="107"/>
      <c r="BG128" s="107"/>
      <c r="BH128" s="107">
        <f>AS128-AD128</f>
        <v>0</v>
      </c>
      <c r="BI128" s="107"/>
      <c r="BJ128" s="107"/>
      <c r="BK128" s="107"/>
      <c r="BL128" s="107"/>
      <c r="BM128" s="107">
        <v>6</v>
      </c>
      <c r="BN128" s="107"/>
      <c r="BO128" s="107"/>
      <c r="BP128" s="107"/>
      <c r="BQ128" s="107"/>
      <c r="BR128" s="11"/>
      <c r="BS128" s="11"/>
      <c r="BT128" s="11"/>
      <c r="BU128" s="11"/>
      <c r="BV128" s="11"/>
      <c r="BW128" s="11"/>
      <c r="BX128" s="11"/>
      <c r="BY128" s="11"/>
      <c r="BZ128" s="9"/>
    </row>
    <row r="129" spans="1:79" ht="105.6" customHeight="1" x14ac:dyDescent="0.25">
      <c r="A129" s="91">
        <v>14</v>
      </c>
      <c r="B129" s="91"/>
      <c r="C129" s="129" t="s">
        <v>234</v>
      </c>
      <c r="D129" s="112"/>
      <c r="E129" s="112"/>
      <c r="F129" s="112"/>
      <c r="G129" s="112"/>
      <c r="H129" s="112"/>
      <c r="I129" s="113"/>
      <c r="J129" s="130" t="s">
        <v>118</v>
      </c>
      <c r="K129" s="130"/>
      <c r="L129" s="130"/>
      <c r="M129" s="130"/>
      <c r="N129" s="130"/>
      <c r="O129" s="129" t="s">
        <v>220</v>
      </c>
      <c r="P129" s="112"/>
      <c r="Q129" s="112"/>
      <c r="R129" s="112"/>
      <c r="S129" s="112"/>
      <c r="T129" s="112"/>
      <c r="U129" s="112"/>
      <c r="V129" s="112"/>
      <c r="W129" s="112"/>
      <c r="X129" s="113"/>
      <c r="Y129" s="107">
        <v>0</v>
      </c>
      <c r="Z129" s="107"/>
      <c r="AA129" s="107"/>
      <c r="AB129" s="107"/>
      <c r="AC129" s="107"/>
      <c r="AD129" s="107">
        <v>0</v>
      </c>
      <c r="AE129" s="107"/>
      <c r="AF129" s="107"/>
      <c r="AG129" s="107"/>
      <c r="AH129" s="107"/>
      <c r="AI129" s="107">
        <v>0</v>
      </c>
      <c r="AJ129" s="107"/>
      <c r="AK129" s="107"/>
      <c r="AL129" s="107"/>
      <c r="AM129" s="107"/>
      <c r="AN129" s="107">
        <v>50</v>
      </c>
      <c r="AO129" s="107"/>
      <c r="AP129" s="107"/>
      <c r="AQ129" s="107"/>
      <c r="AR129" s="107"/>
      <c r="AS129" s="107">
        <v>0</v>
      </c>
      <c r="AT129" s="107"/>
      <c r="AU129" s="107"/>
      <c r="AV129" s="107"/>
      <c r="AW129" s="107"/>
      <c r="AX129" s="107">
        <v>50</v>
      </c>
      <c r="AY129" s="107"/>
      <c r="AZ129" s="107"/>
      <c r="BA129" s="107"/>
      <c r="BB129" s="107"/>
      <c r="BC129" s="107">
        <f>AN129-Y129</f>
        <v>50</v>
      </c>
      <c r="BD129" s="107"/>
      <c r="BE129" s="107"/>
      <c r="BF129" s="107"/>
      <c r="BG129" s="107"/>
      <c r="BH129" s="107">
        <f>AS129-AD129</f>
        <v>0</v>
      </c>
      <c r="BI129" s="107"/>
      <c r="BJ129" s="107"/>
      <c r="BK129" s="107"/>
      <c r="BL129" s="107"/>
      <c r="BM129" s="107">
        <v>50</v>
      </c>
      <c r="BN129" s="107"/>
      <c r="BO129" s="107"/>
      <c r="BP129" s="107"/>
      <c r="BQ129" s="107"/>
      <c r="BR129" s="11"/>
      <c r="BS129" s="11"/>
      <c r="BT129" s="11"/>
      <c r="BU129" s="11"/>
      <c r="BV129" s="11"/>
      <c r="BW129" s="11"/>
      <c r="BX129" s="11"/>
      <c r="BY129" s="11"/>
      <c r="BZ129" s="9"/>
    </row>
    <row r="130" spans="1:79" ht="105.6" customHeight="1" x14ac:dyDescent="0.25">
      <c r="A130" s="91">
        <v>15</v>
      </c>
      <c r="B130" s="91"/>
      <c r="C130" s="129" t="s">
        <v>235</v>
      </c>
      <c r="D130" s="112"/>
      <c r="E130" s="112"/>
      <c r="F130" s="112"/>
      <c r="G130" s="112"/>
      <c r="H130" s="112"/>
      <c r="I130" s="113"/>
      <c r="J130" s="130" t="s">
        <v>118</v>
      </c>
      <c r="K130" s="130"/>
      <c r="L130" s="130"/>
      <c r="M130" s="130"/>
      <c r="N130" s="130"/>
      <c r="O130" s="129" t="s">
        <v>220</v>
      </c>
      <c r="P130" s="112"/>
      <c r="Q130" s="112"/>
      <c r="R130" s="112"/>
      <c r="S130" s="112"/>
      <c r="T130" s="112"/>
      <c r="U130" s="112"/>
      <c r="V130" s="112"/>
      <c r="W130" s="112"/>
      <c r="X130" s="113"/>
      <c r="Y130" s="107">
        <v>266.67</v>
      </c>
      <c r="Z130" s="107"/>
      <c r="AA130" s="107"/>
      <c r="AB130" s="107"/>
      <c r="AC130" s="107"/>
      <c r="AD130" s="107">
        <v>0</v>
      </c>
      <c r="AE130" s="107"/>
      <c r="AF130" s="107"/>
      <c r="AG130" s="107"/>
      <c r="AH130" s="107"/>
      <c r="AI130" s="107">
        <v>266.67</v>
      </c>
      <c r="AJ130" s="107"/>
      <c r="AK130" s="107"/>
      <c r="AL130" s="107"/>
      <c r="AM130" s="107"/>
      <c r="AN130" s="107">
        <v>266.67</v>
      </c>
      <c r="AO130" s="107"/>
      <c r="AP130" s="107"/>
      <c r="AQ130" s="107"/>
      <c r="AR130" s="107"/>
      <c r="AS130" s="107">
        <v>0</v>
      </c>
      <c r="AT130" s="107"/>
      <c r="AU130" s="107"/>
      <c r="AV130" s="107"/>
      <c r="AW130" s="107"/>
      <c r="AX130" s="107">
        <v>266.67</v>
      </c>
      <c r="AY130" s="107"/>
      <c r="AZ130" s="107"/>
      <c r="BA130" s="107"/>
      <c r="BB130" s="107"/>
      <c r="BC130" s="107">
        <f>AN130-Y130</f>
        <v>0</v>
      </c>
      <c r="BD130" s="107"/>
      <c r="BE130" s="107"/>
      <c r="BF130" s="107"/>
      <c r="BG130" s="107"/>
      <c r="BH130" s="107">
        <f>AS130-AD130</f>
        <v>0</v>
      </c>
      <c r="BI130" s="107"/>
      <c r="BJ130" s="107"/>
      <c r="BK130" s="107"/>
      <c r="BL130" s="107"/>
      <c r="BM130" s="107">
        <v>0</v>
      </c>
      <c r="BN130" s="107"/>
      <c r="BO130" s="107"/>
      <c r="BP130" s="107"/>
      <c r="BQ130" s="107"/>
      <c r="BR130" s="11"/>
      <c r="BS130" s="11"/>
      <c r="BT130" s="11"/>
      <c r="BU130" s="11"/>
      <c r="BV130" s="11"/>
      <c r="BW130" s="11"/>
      <c r="BX130" s="11"/>
      <c r="BY130" s="11"/>
      <c r="BZ130" s="9"/>
    </row>
    <row r="131" spans="1:79" ht="92.4" customHeight="1" x14ac:dyDescent="0.25">
      <c r="A131" s="91">
        <v>16</v>
      </c>
      <c r="B131" s="91"/>
      <c r="C131" s="129" t="s">
        <v>236</v>
      </c>
      <c r="D131" s="112"/>
      <c r="E131" s="112"/>
      <c r="F131" s="112"/>
      <c r="G131" s="112"/>
      <c r="H131" s="112"/>
      <c r="I131" s="113"/>
      <c r="J131" s="130" t="s">
        <v>97</v>
      </c>
      <c r="K131" s="130"/>
      <c r="L131" s="130"/>
      <c r="M131" s="130"/>
      <c r="N131" s="130"/>
      <c r="O131" s="129" t="s">
        <v>226</v>
      </c>
      <c r="P131" s="112"/>
      <c r="Q131" s="112"/>
      <c r="R131" s="112"/>
      <c r="S131" s="112"/>
      <c r="T131" s="112"/>
      <c r="U131" s="112"/>
      <c r="V131" s="112"/>
      <c r="W131" s="112"/>
      <c r="X131" s="113"/>
      <c r="Y131" s="107">
        <v>8</v>
      </c>
      <c r="Z131" s="107"/>
      <c r="AA131" s="107"/>
      <c r="AB131" s="107"/>
      <c r="AC131" s="107"/>
      <c r="AD131" s="107">
        <v>0</v>
      </c>
      <c r="AE131" s="107"/>
      <c r="AF131" s="107"/>
      <c r="AG131" s="107"/>
      <c r="AH131" s="107"/>
      <c r="AI131" s="107">
        <v>8</v>
      </c>
      <c r="AJ131" s="107"/>
      <c r="AK131" s="107"/>
      <c r="AL131" s="107"/>
      <c r="AM131" s="107"/>
      <c r="AN131" s="107">
        <v>8</v>
      </c>
      <c r="AO131" s="107"/>
      <c r="AP131" s="107"/>
      <c r="AQ131" s="107"/>
      <c r="AR131" s="107"/>
      <c r="AS131" s="107">
        <v>0</v>
      </c>
      <c r="AT131" s="107"/>
      <c r="AU131" s="107"/>
      <c r="AV131" s="107"/>
      <c r="AW131" s="107"/>
      <c r="AX131" s="107">
        <v>8</v>
      </c>
      <c r="AY131" s="107"/>
      <c r="AZ131" s="107"/>
      <c r="BA131" s="107"/>
      <c r="BB131" s="107"/>
      <c r="BC131" s="107">
        <f>AN131-Y131</f>
        <v>0</v>
      </c>
      <c r="BD131" s="107"/>
      <c r="BE131" s="107"/>
      <c r="BF131" s="107"/>
      <c r="BG131" s="107"/>
      <c r="BH131" s="107">
        <f>AS131-AD131</f>
        <v>0</v>
      </c>
      <c r="BI131" s="107"/>
      <c r="BJ131" s="107"/>
      <c r="BK131" s="107"/>
      <c r="BL131" s="107"/>
      <c r="BM131" s="107">
        <v>0</v>
      </c>
      <c r="BN131" s="107"/>
      <c r="BO131" s="107"/>
      <c r="BP131" s="107"/>
      <c r="BQ131" s="107"/>
      <c r="BR131" s="11"/>
      <c r="BS131" s="11"/>
      <c r="BT131" s="11"/>
      <c r="BU131" s="11"/>
      <c r="BV131" s="11"/>
      <c r="BW131" s="11"/>
      <c r="BX131" s="11"/>
      <c r="BY131" s="11"/>
      <c r="BZ131" s="9"/>
    </row>
    <row r="132" spans="1:79" ht="26.4" customHeight="1" x14ac:dyDescent="0.25">
      <c r="A132" s="91">
        <v>17</v>
      </c>
      <c r="B132" s="91"/>
      <c r="C132" s="129" t="s">
        <v>237</v>
      </c>
      <c r="D132" s="112"/>
      <c r="E132" s="112"/>
      <c r="F132" s="112"/>
      <c r="G132" s="112"/>
      <c r="H132" s="112"/>
      <c r="I132" s="113"/>
      <c r="J132" s="130" t="s">
        <v>97</v>
      </c>
      <c r="K132" s="130"/>
      <c r="L132" s="130"/>
      <c r="M132" s="130"/>
      <c r="N132" s="130"/>
      <c r="O132" s="129" t="s">
        <v>226</v>
      </c>
      <c r="P132" s="112"/>
      <c r="Q132" s="112"/>
      <c r="R132" s="112"/>
      <c r="S132" s="112"/>
      <c r="T132" s="112"/>
      <c r="U132" s="112"/>
      <c r="V132" s="112"/>
      <c r="W132" s="112"/>
      <c r="X132" s="113"/>
      <c r="Y132" s="107">
        <v>5</v>
      </c>
      <c r="Z132" s="107"/>
      <c r="AA132" s="107"/>
      <c r="AB132" s="107"/>
      <c r="AC132" s="107"/>
      <c r="AD132" s="107">
        <v>0</v>
      </c>
      <c r="AE132" s="107"/>
      <c r="AF132" s="107"/>
      <c r="AG132" s="107"/>
      <c r="AH132" s="107"/>
      <c r="AI132" s="107">
        <v>5</v>
      </c>
      <c r="AJ132" s="107"/>
      <c r="AK132" s="107"/>
      <c r="AL132" s="107"/>
      <c r="AM132" s="107"/>
      <c r="AN132" s="107">
        <v>6</v>
      </c>
      <c r="AO132" s="107"/>
      <c r="AP132" s="107"/>
      <c r="AQ132" s="107"/>
      <c r="AR132" s="107"/>
      <c r="AS132" s="107">
        <v>0</v>
      </c>
      <c r="AT132" s="107"/>
      <c r="AU132" s="107"/>
      <c r="AV132" s="107"/>
      <c r="AW132" s="107"/>
      <c r="AX132" s="107">
        <v>6</v>
      </c>
      <c r="AY132" s="107"/>
      <c r="AZ132" s="107"/>
      <c r="BA132" s="107"/>
      <c r="BB132" s="107"/>
      <c r="BC132" s="107">
        <f>AN132-Y132</f>
        <v>1</v>
      </c>
      <c r="BD132" s="107"/>
      <c r="BE132" s="107"/>
      <c r="BF132" s="107"/>
      <c r="BG132" s="107"/>
      <c r="BH132" s="107">
        <f>AS132-AD132</f>
        <v>0</v>
      </c>
      <c r="BI132" s="107"/>
      <c r="BJ132" s="107"/>
      <c r="BK132" s="107"/>
      <c r="BL132" s="107"/>
      <c r="BM132" s="107">
        <v>1</v>
      </c>
      <c r="BN132" s="107"/>
      <c r="BO132" s="107"/>
      <c r="BP132" s="107"/>
      <c r="BQ132" s="107"/>
      <c r="BR132" s="11"/>
      <c r="BS132" s="11"/>
      <c r="BT132" s="11"/>
      <c r="BU132" s="11"/>
      <c r="BV132" s="11"/>
      <c r="BW132" s="11"/>
      <c r="BX132" s="11"/>
      <c r="BY132" s="11"/>
      <c r="BZ132" s="9"/>
    </row>
    <row r="133" spans="1:79" ht="26.4" customHeight="1" x14ac:dyDescent="0.25">
      <c r="A133" s="91">
        <v>18</v>
      </c>
      <c r="B133" s="91"/>
      <c r="C133" s="129" t="s">
        <v>238</v>
      </c>
      <c r="D133" s="112"/>
      <c r="E133" s="112"/>
      <c r="F133" s="112"/>
      <c r="G133" s="112"/>
      <c r="H133" s="112"/>
      <c r="I133" s="113"/>
      <c r="J133" s="130" t="s">
        <v>97</v>
      </c>
      <c r="K133" s="130"/>
      <c r="L133" s="130"/>
      <c r="M133" s="130"/>
      <c r="N133" s="130"/>
      <c r="O133" s="129" t="s">
        <v>226</v>
      </c>
      <c r="P133" s="112"/>
      <c r="Q133" s="112"/>
      <c r="R133" s="112"/>
      <c r="S133" s="112"/>
      <c r="T133" s="112"/>
      <c r="U133" s="112"/>
      <c r="V133" s="112"/>
      <c r="W133" s="112"/>
      <c r="X133" s="113"/>
      <c r="Y133" s="107">
        <v>3</v>
      </c>
      <c r="Z133" s="107"/>
      <c r="AA133" s="107"/>
      <c r="AB133" s="107"/>
      <c r="AC133" s="107"/>
      <c r="AD133" s="107">
        <v>0</v>
      </c>
      <c r="AE133" s="107"/>
      <c r="AF133" s="107"/>
      <c r="AG133" s="107"/>
      <c r="AH133" s="107"/>
      <c r="AI133" s="107">
        <v>3</v>
      </c>
      <c r="AJ133" s="107"/>
      <c r="AK133" s="107"/>
      <c r="AL133" s="107"/>
      <c r="AM133" s="107"/>
      <c r="AN133" s="107">
        <v>2</v>
      </c>
      <c r="AO133" s="107"/>
      <c r="AP133" s="107"/>
      <c r="AQ133" s="107"/>
      <c r="AR133" s="107"/>
      <c r="AS133" s="107">
        <v>0</v>
      </c>
      <c r="AT133" s="107"/>
      <c r="AU133" s="107"/>
      <c r="AV133" s="107"/>
      <c r="AW133" s="107"/>
      <c r="AX133" s="107">
        <v>2</v>
      </c>
      <c r="AY133" s="107"/>
      <c r="AZ133" s="107"/>
      <c r="BA133" s="107"/>
      <c r="BB133" s="107"/>
      <c r="BC133" s="107">
        <f>AN133-Y133</f>
        <v>-1</v>
      </c>
      <c r="BD133" s="107"/>
      <c r="BE133" s="107"/>
      <c r="BF133" s="107"/>
      <c r="BG133" s="107"/>
      <c r="BH133" s="107">
        <f>AS133-AD133</f>
        <v>0</v>
      </c>
      <c r="BI133" s="107"/>
      <c r="BJ133" s="107"/>
      <c r="BK133" s="107"/>
      <c r="BL133" s="107"/>
      <c r="BM133" s="107">
        <v>-1</v>
      </c>
      <c r="BN133" s="107"/>
      <c r="BO133" s="107"/>
      <c r="BP133" s="107"/>
      <c r="BQ133" s="107"/>
      <c r="BR133" s="11"/>
      <c r="BS133" s="11"/>
      <c r="BT133" s="11"/>
      <c r="BU133" s="11"/>
      <c r="BV133" s="11"/>
      <c r="BW133" s="11"/>
      <c r="BX133" s="11"/>
      <c r="BY133" s="11"/>
      <c r="BZ133" s="9"/>
    </row>
    <row r="134" spans="1:79" ht="66" customHeight="1" x14ac:dyDescent="0.25">
      <c r="A134" s="91">
        <v>19</v>
      </c>
      <c r="B134" s="91"/>
      <c r="C134" s="129" t="s">
        <v>239</v>
      </c>
      <c r="D134" s="112"/>
      <c r="E134" s="112"/>
      <c r="F134" s="112"/>
      <c r="G134" s="112"/>
      <c r="H134" s="112"/>
      <c r="I134" s="113"/>
      <c r="J134" s="130" t="s">
        <v>118</v>
      </c>
      <c r="K134" s="130"/>
      <c r="L134" s="130"/>
      <c r="M134" s="130"/>
      <c r="N134" s="130"/>
      <c r="O134" s="129" t="s">
        <v>240</v>
      </c>
      <c r="P134" s="112"/>
      <c r="Q134" s="112"/>
      <c r="R134" s="112"/>
      <c r="S134" s="112"/>
      <c r="T134" s="112"/>
      <c r="U134" s="112"/>
      <c r="V134" s="112"/>
      <c r="W134" s="112"/>
      <c r="X134" s="113"/>
      <c r="Y134" s="107">
        <v>0</v>
      </c>
      <c r="Z134" s="107"/>
      <c r="AA134" s="107"/>
      <c r="AB134" s="107"/>
      <c r="AC134" s="107"/>
      <c r="AD134" s="107">
        <v>100</v>
      </c>
      <c r="AE134" s="107"/>
      <c r="AF134" s="107"/>
      <c r="AG134" s="107"/>
      <c r="AH134" s="107"/>
      <c r="AI134" s="107">
        <v>100</v>
      </c>
      <c r="AJ134" s="107"/>
      <c r="AK134" s="107"/>
      <c r="AL134" s="107"/>
      <c r="AM134" s="107"/>
      <c r="AN134" s="107">
        <v>0</v>
      </c>
      <c r="AO134" s="107"/>
      <c r="AP134" s="107"/>
      <c r="AQ134" s="107"/>
      <c r="AR134" s="107"/>
      <c r="AS134" s="107">
        <v>97.67</v>
      </c>
      <c r="AT134" s="107"/>
      <c r="AU134" s="107"/>
      <c r="AV134" s="107"/>
      <c r="AW134" s="107"/>
      <c r="AX134" s="107">
        <v>97.67</v>
      </c>
      <c r="AY134" s="107"/>
      <c r="AZ134" s="107"/>
      <c r="BA134" s="107"/>
      <c r="BB134" s="107"/>
      <c r="BC134" s="107">
        <f>AN134-Y134</f>
        <v>0</v>
      </c>
      <c r="BD134" s="107"/>
      <c r="BE134" s="107"/>
      <c r="BF134" s="107"/>
      <c r="BG134" s="107"/>
      <c r="BH134" s="107">
        <f>AS134-AD134</f>
        <v>-2.3299999999999983</v>
      </c>
      <c r="BI134" s="107"/>
      <c r="BJ134" s="107"/>
      <c r="BK134" s="107"/>
      <c r="BL134" s="107"/>
      <c r="BM134" s="107">
        <v>-2.3299999999999983</v>
      </c>
      <c r="BN134" s="107"/>
      <c r="BO134" s="107"/>
      <c r="BP134" s="107"/>
      <c r="BQ134" s="107"/>
      <c r="BR134" s="11"/>
      <c r="BS134" s="11"/>
      <c r="BT134" s="11"/>
      <c r="BU134" s="11"/>
      <c r="BV134" s="11"/>
      <c r="BW134" s="11"/>
      <c r="BX134" s="11"/>
      <c r="BY134" s="11"/>
      <c r="BZ134" s="9"/>
    </row>
    <row r="135" spans="1:79" ht="15.6" x14ac:dyDescent="0.25">
      <c r="A135" s="31"/>
      <c r="B135" s="31"/>
      <c r="C135" s="32"/>
      <c r="D135" s="32"/>
      <c r="E135" s="32"/>
      <c r="F135" s="32"/>
      <c r="G135" s="32"/>
      <c r="H135" s="32"/>
      <c r="I135" s="32"/>
      <c r="J135" s="32"/>
      <c r="K135" s="32"/>
      <c r="L135" s="32"/>
      <c r="M135" s="32"/>
      <c r="N135" s="32"/>
      <c r="O135" s="32"/>
      <c r="P135" s="32"/>
      <c r="Q135" s="32"/>
      <c r="R135" s="32"/>
      <c r="S135" s="32"/>
      <c r="T135" s="32"/>
      <c r="U135" s="32"/>
      <c r="V135" s="32"/>
      <c r="W135" s="32"/>
      <c r="X135" s="32"/>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4"/>
      <c r="AZ135" s="34"/>
      <c r="BA135" s="34"/>
      <c r="BB135" s="34"/>
      <c r="BC135" s="34"/>
      <c r="BD135" s="34"/>
      <c r="BE135" s="34"/>
      <c r="BF135" s="34"/>
      <c r="BG135" s="34"/>
      <c r="BH135" s="34"/>
      <c r="BI135" s="34"/>
      <c r="BJ135" s="34"/>
      <c r="BK135" s="34"/>
      <c r="BL135" s="34"/>
      <c r="BM135" s="34"/>
      <c r="BN135" s="34"/>
      <c r="BO135" s="34"/>
      <c r="BP135" s="34"/>
      <c r="BQ135" s="34"/>
      <c r="BR135" s="11"/>
      <c r="BS135" s="11"/>
      <c r="BT135" s="11"/>
      <c r="BU135" s="11"/>
      <c r="BV135" s="11"/>
      <c r="BW135" s="11"/>
      <c r="BX135" s="11"/>
      <c r="BY135" s="11"/>
      <c r="BZ135" s="9"/>
    </row>
    <row r="136" spans="1:79" ht="15.75" customHeight="1" x14ac:dyDescent="0.25">
      <c r="A136" s="41" t="s">
        <v>63</v>
      </c>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row>
    <row r="137" spans="1:79" ht="9" customHeight="1" x14ac:dyDescent="0.25">
      <c r="A137" s="31"/>
      <c r="B137" s="31"/>
      <c r="C137" s="32"/>
      <c r="D137" s="32"/>
      <c r="E137" s="32"/>
      <c r="F137" s="32"/>
      <c r="G137" s="32"/>
      <c r="H137" s="32"/>
      <c r="I137" s="32"/>
      <c r="J137" s="32"/>
      <c r="K137" s="32"/>
      <c r="L137" s="32"/>
      <c r="M137" s="32"/>
      <c r="N137" s="32"/>
      <c r="O137" s="32"/>
      <c r="P137" s="32"/>
      <c r="Q137" s="32"/>
      <c r="R137" s="32"/>
      <c r="S137" s="32"/>
      <c r="T137" s="32"/>
      <c r="U137" s="32"/>
      <c r="V137" s="32"/>
      <c r="W137" s="32"/>
      <c r="X137" s="32"/>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4"/>
      <c r="AZ137" s="34"/>
      <c r="BA137" s="34"/>
      <c r="BB137" s="34"/>
      <c r="BC137" s="34"/>
      <c r="BD137" s="34"/>
      <c r="BE137" s="34"/>
      <c r="BF137" s="34"/>
      <c r="BG137" s="34"/>
      <c r="BH137" s="34"/>
      <c r="BI137" s="34"/>
      <c r="BJ137" s="34"/>
      <c r="BK137" s="34"/>
      <c r="BL137" s="34"/>
      <c r="BM137" s="34"/>
      <c r="BN137" s="34"/>
      <c r="BO137" s="34"/>
      <c r="BP137" s="34"/>
      <c r="BQ137" s="34"/>
      <c r="BR137" s="11"/>
      <c r="BS137" s="11"/>
      <c r="BT137" s="11"/>
      <c r="BU137" s="11"/>
      <c r="BV137" s="11"/>
      <c r="BW137" s="11"/>
      <c r="BX137" s="11"/>
      <c r="BY137" s="11"/>
      <c r="BZ137" s="9"/>
    </row>
    <row r="138" spans="1:79" ht="45" customHeight="1" x14ac:dyDescent="0.25">
      <c r="A138" s="51" t="s">
        <v>3</v>
      </c>
      <c r="B138" s="53"/>
      <c r="C138" s="51" t="s">
        <v>6</v>
      </c>
      <c r="D138" s="52"/>
      <c r="E138" s="52"/>
      <c r="F138" s="52"/>
      <c r="G138" s="52"/>
      <c r="H138" s="52"/>
      <c r="I138" s="53"/>
      <c r="J138" s="51" t="s">
        <v>5</v>
      </c>
      <c r="K138" s="52"/>
      <c r="L138" s="52"/>
      <c r="M138" s="52"/>
      <c r="N138" s="53"/>
      <c r="O138" s="42" t="s">
        <v>64</v>
      </c>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4"/>
      <c r="BR138" s="10"/>
      <c r="BS138" s="10"/>
      <c r="BT138" s="10"/>
      <c r="BU138" s="10"/>
      <c r="BV138" s="10"/>
      <c r="BW138" s="10"/>
      <c r="BX138" s="10"/>
      <c r="BY138" s="10"/>
      <c r="BZ138" s="9"/>
    </row>
    <row r="139" spans="1:79" s="38" customFormat="1" ht="15.9" customHeight="1" x14ac:dyDescent="0.25">
      <c r="A139" s="90">
        <v>1</v>
      </c>
      <c r="B139" s="90"/>
      <c r="C139" s="90">
        <v>2</v>
      </c>
      <c r="D139" s="90"/>
      <c r="E139" s="90"/>
      <c r="F139" s="90"/>
      <c r="G139" s="90"/>
      <c r="H139" s="90"/>
      <c r="I139" s="90"/>
      <c r="J139" s="90">
        <v>3</v>
      </c>
      <c r="K139" s="90"/>
      <c r="L139" s="90"/>
      <c r="M139" s="90"/>
      <c r="N139" s="90"/>
      <c r="O139" s="45">
        <v>4</v>
      </c>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7"/>
      <c r="BR139" s="36"/>
      <c r="BS139" s="36"/>
      <c r="BT139" s="36"/>
      <c r="BU139" s="36"/>
      <c r="BV139" s="36"/>
      <c r="BW139" s="36"/>
      <c r="BX139" s="36"/>
      <c r="BY139" s="36"/>
      <c r="BZ139" s="37"/>
    </row>
    <row r="140" spans="1:79" s="38" customFormat="1" ht="12.75" hidden="1" customHeight="1" x14ac:dyDescent="0.25">
      <c r="A140" s="50" t="s">
        <v>36</v>
      </c>
      <c r="B140" s="50"/>
      <c r="C140" s="87" t="s">
        <v>14</v>
      </c>
      <c r="D140" s="88"/>
      <c r="E140" s="88"/>
      <c r="F140" s="88"/>
      <c r="G140" s="88"/>
      <c r="H140" s="88"/>
      <c r="I140" s="89"/>
      <c r="J140" s="50" t="s">
        <v>15</v>
      </c>
      <c r="K140" s="50"/>
      <c r="L140" s="50"/>
      <c r="M140" s="50"/>
      <c r="N140" s="50"/>
      <c r="O140" s="82" t="s">
        <v>72</v>
      </c>
      <c r="P140" s="83"/>
      <c r="Q140" s="83"/>
      <c r="R140" s="83"/>
      <c r="S140" s="83"/>
      <c r="T140" s="83"/>
      <c r="U140" s="83"/>
      <c r="V140" s="83"/>
      <c r="W140" s="83"/>
      <c r="X140" s="83"/>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5"/>
      <c r="BR140" s="39"/>
      <c r="BS140" s="39"/>
      <c r="BT140" s="37"/>
      <c r="BU140" s="37"/>
      <c r="BV140" s="37"/>
      <c r="BW140" s="37"/>
      <c r="BX140" s="37"/>
      <c r="BY140" s="37"/>
      <c r="BZ140" s="37"/>
      <c r="CA140" s="38" t="s">
        <v>71</v>
      </c>
    </row>
    <row r="141" spans="1:79" s="137" customFormat="1" ht="15.6" x14ac:dyDescent="0.25">
      <c r="A141" s="77">
        <v>0</v>
      </c>
      <c r="B141" s="77"/>
      <c r="C141" s="77" t="s">
        <v>87</v>
      </c>
      <c r="D141" s="77"/>
      <c r="E141" s="77"/>
      <c r="F141" s="77"/>
      <c r="G141" s="77"/>
      <c r="H141" s="77"/>
      <c r="I141" s="77"/>
      <c r="J141" s="77"/>
      <c r="K141" s="77"/>
      <c r="L141" s="77"/>
      <c r="M141" s="77"/>
      <c r="N141" s="77"/>
      <c r="O141" s="131"/>
      <c r="P141" s="132"/>
      <c r="Q141" s="132"/>
      <c r="R141" s="132"/>
      <c r="S141" s="132"/>
      <c r="T141" s="132"/>
      <c r="U141" s="132"/>
      <c r="V141" s="132"/>
      <c r="W141" s="132"/>
      <c r="X141" s="132"/>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4"/>
      <c r="BR141" s="135"/>
      <c r="BS141" s="135"/>
      <c r="BT141" s="135"/>
      <c r="BU141" s="135"/>
      <c r="BV141" s="135"/>
      <c r="BW141" s="135"/>
      <c r="BX141" s="135"/>
      <c r="BY141" s="135"/>
      <c r="BZ141" s="136"/>
      <c r="CA141" s="137" t="s">
        <v>66</v>
      </c>
    </row>
    <row r="142" spans="1:79" s="137" customFormat="1" ht="15.6" x14ac:dyDescent="0.25">
      <c r="A142" s="77">
        <v>0</v>
      </c>
      <c r="B142" s="77"/>
      <c r="C142" s="77"/>
      <c r="D142" s="77"/>
      <c r="E142" s="77"/>
      <c r="F142" s="77"/>
      <c r="G142" s="77"/>
      <c r="H142" s="77"/>
      <c r="I142" s="77"/>
      <c r="J142" s="77"/>
      <c r="K142" s="77"/>
      <c r="L142" s="77"/>
      <c r="M142" s="77"/>
      <c r="N142" s="77"/>
      <c r="O142" s="131"/>
      <c r="P142" s="132"/>
      <c r="Q142" s="132"/>
      <c r="R142" s="132"/>
      <c r="S142" s="132"/>
      <c r="T142" s="132"/>
      <c r="U142" s="132"/>
      <c r="V142" s="132"/>
      <c r="W142" s="132"/>
      <c r="X142" s="132"/>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4"/>
      <c r="BR142" s="135"/>
      <c r="BS142" s="135"/>
      <c r="BT142" s="135"/>
      <c r="BU142" s="135"/>
      <c r="BV142" s="135"/>
      <c r="BW142" s="135"/>
      <c r="BX142" s="135"/>
      <c r="BY142" s="135"/>
      <c r="BZ142" s="136"/>
    </row>
    <row r="143" spans="1:79" s="38" customFormat="1" ht="52.8" customHeight="1" x14ac:dyDescent="0.25">
      <c r="A143" s="50">
        <v>1</v>
      </c>
      <c r="B143" s="50"/>
      <c r="C143" s="82" t="s">
        <v>181</v>
      </c>
      <c r="D143" s="112"/>
      <c r="E143" s="112"/>
      <c r="F143" s="112"/>
      <c r="G143" s="112"/>
      <c r="H143" s="112"/>
      <c r="I143" s="113"/>
      <c r="J143" s="50" t="s">
        <v>90</v>
      </c>
      <c r="K143" s="50"/>
      <c r="L143" s="50"/>
      <c r="M143" s="50"/>
      <c r="N143" s="50"/>
      <c r="O143" s="48" t="s">
        <v>241</v>
      </c>
      <c r="P143" s="49"/>
      <c r="Q143" s="49"/>
      <c r="R143" s="49"/>
      <c r="S143" s="49"/>
      <c r="T143" s="49"/>
      <c r="U143" s="49"/>
      <c r="V143" s="49"/>
      <c r="W143" s="49"/>
      <c r="X143" s="49"/>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9"/>
      <c r="BR143" s="36"/>
      <c r="BS143" s="36"/>
      <c r="BT143" s="36"/>
      <c r="BU143" s="36"/>
      <c r="BV143" s="36"/>
      <c r="BW143" s="36"/>
      <c r="BX143" s="36"/>
      <c r="BY143" s="36"/>
      <c r="BZ143" s="37"/>
    </row>
    <row r="144" spans="1:79" s="38" customFormat="1" ht="79.2" customHeight="1" x14ac:dyDescent="0.25">
      <c r="A144" s="50">
        <v>2</v>
      </c>
      <c r="B144" s="50"/>
      <c r="C144" s="82" t="s">
        <v>183</v>
      </c>
      <c r="D144" s="112"/>
      <c r="E144" s="112"/>
      <c r="F144" s="112"/>
      <c r="G144" s="112"/>
      <c r="H144" s="112"/>
      <c r="I144" s="113"/>
      <c r="J144" s="50" t="s">
        <v>90</v>
      </c>
      <c r="K144" s="50"/>
      <c r="L144" s="50"/>
      <c r="M144" s="50"/>
      <c r="N144" s="50"/>
      <c r="O144" s="48" t="s">
        <v>242</v>
      </c>
      <c r="P144" s="49"/>
      <c r="Q144" s="49"/>
      <c r="R144" s="49"/>
      <c r="S144" s="49"/>
      <c r="T144" s="49"/>
      <c r="U144" s="49"/>
      <c r="V144" s="49"/>
      <c r="W144" s="49"/>
      <c r="X144" s="49"/>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9"/>
      <c r="BR144" s="36"/>
      <c r="BS144" s="36"/>
      <c r="BT144" s="36"/>
      <c r="BU144" s="36"/>
      <c r="BV144" s="36"/>
      <c r="BW144" s="36"/>
      <c r="BX144" s="36"/>
      <c r="BY144" s="36"/>
      <c r="BZ144" s="37"/>
    </row>
    <row r="145" spans="1:78" s="38" customFormat="1" ht="66" customHeight="1" x14ac:dyDescent="0.25">
      <c r="A145" s="50">
        <v>4</v>
      </c>
      <c r="B145" s="50"/>
      <c r="C145" s="82" t="s">
        <v>185</v>
      </c>
      <c r="D145" s="112"/>
      <c r="E145" s="112"/>
      <c r="F145" s="112"/>
      <c r="G145" s="112"/>
      <c r="H145" s="112"/>
      <c r="I145" s="113"/>
      <c r="J145" s="50" t="s">
        <v>90</v>
      </c>
      <c r="K145" s="50"/>
      <c r="L145" s="50"/>
      <c r="M145" s="50"/>
      <c r="N145" s="50"/>
      <c r="O145" s="48" t="s">
        <v>243</v>
      </c>
      <c r="P145" s="49"/>
      <c r="Q145" s="49"/>
      <c r="R145" s="49"/>
      <c r="S145" s="49"/>
      <c r="T145" s="49"/>
      <c r="U145" s="49"/>
      <c r="V145" s="49"/>
      <c r="W145" s="49"/>
      <c r="X145" s="49"/>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9"/>
      <c r="BR145" s="36"/>
      <c r="BS145" s="36"/>
      <c r="BT145" s="36"/>
      <c r="BU145" s="36"/>
      <c r="BV145" s="36"/>
      <c r="BW145" s="36"/>
      <c r="BX145" s="36"/>
      <c r="BY145" s="36"/>
      <c r="BZ145" s="37"/>
    </row>
    <row r="146" spans="1:78" s="38" customFormat="1" ht="79.2" customHeight="1" x14ac:dyDescent="0.25">
      <c r="A146" s="50">
        <v>5</v>
      </c>
      <c r="B146" s="50"/>
      <c r="C146" s="82" t="s">
        <v>186</v>
      </c>
      <c r="D146" s="112"/>
      <c r="E146" s="112"/>
      <c r="F146" s="112"/>
      <c r="G146" s="112"/>
      <c r="H146" s="112"/>
      <c r="I146" s="113"/>
      <c r="J146" s="50" t="s">
        <v>90</v>
      </c>
      <c r="K146" s="50"/>
      <c r="L146" s="50"/>
      <c r="M146" s="50"/>
      <c r="N146" s="50"/>
      <c r="O146" s="48" t="s">
        <v>244</v>
      </c>
      <c r="P146" s="49"/>
      <c r="Q146" s="49"/>
      <c r="R146" s="49"/>
      <c r="S146" s="49"/>
      <c r="T146" s="49"/>
      <c r="U146" s="49"/>
      <c r="V146" s="49"/>
      <c r="W146" s="49"/>
      <c r="X146" s="49"/>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9"/>
      <c r="BR146" s="36"/>
      <c r="BS146" s="36"/>
      <c r="BT146" s="36"/>
      <c r="BU146" s="36"/>
      <c r="BV146" s="36"/>
      <c r="BW146" s="36"/>
      <c r="BX146" s="36"/>
      <c r="BY146" s="36"/>
      <c r="BZ146" s="37"/>
    </row>
    <row r="147" spans="1:78" s="38" customFormat="1" ht="66" customHeight="1" x14ac:dyDescent="0.25">
      <c r="A147" s="50">
        <v>6</v>
      </c>
      <c r="B147" s="50"/>
      <c r="C147" s="82" t="s">
        <v>188</v>
      </c>
      <c r="D147" s="112"/>
      <c r="E147" s="112"/>
      <c r="F147" s="112"/>
      <c r="G147" s="112"/>
      <c r="H147" s="112"/>
      <c r="I147" s="113"/>
      <c r="J147" s="50" t="s">
        <v>90</v>
      </c>
      <c r="K147" s="50"/>
      <c r="L147" s="50"/>
      <c r="M147" s="50"/>
      <c r="N147" s="50"/>
      <c r="O147" s="48" t="s">
        <v>245</v>
      </c>
      <c r="P147" s="49"/>
      <c r="Q147" s="49"/>
      <c r="R147" s="49"/>
      <c r="S147" s="49"/>
      <c r="T147" s="49"/>
      <c r="U147" s="49"/>
      <c r="V147" s="49"/>
      <c r="W147" s="49"/>
      <c r="X147" s="49"/>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9"/>
      <c r="BR147" s="36"/>
      <c r="BS147" s="36"/>
      <c r="BT147" s="36"/>
      <c r="BU147" s="36"/>
      <c r="BV147" s="36"/>
      <c r="BW147" s="36"/>
      <c r="BX147" s="36"/>
      <c r="BY147" s="36"/>
      <c r="BZ147" s="37"/>
    </row>
    <row r="148" spans="1:78" s="38" customFormat="1" ht="66" customHeight="1" x14ac:dyDescent="0.25">
      <c r="A148" s="50">
        <v>7</v>
      </c>
      <c r="B148" s="50"/>
      <c r="C148" s="82" t="s">
        <v>189</v>
      </c>
      <c r="D148" s="112"/>
      <c r="E148" s="112"/>
      <c r="F148" s="112"/>
      <c r="G148" s="112"/>
      <c r="H148" s="112"/>
      <c r="I148" s="113"/>
      <c r="J148" s="50" t="s">
        <v>90</v>
      </c>
      <c r="K148" s="50"/>
      <c r="L148" s="50"/>
      <c r="M148" s="50"/>
      <c r="N148" s="50"/>
      <c r="O148" s="48" t="s">
        <v>246</v>
      </c>
      <c r="P148" s="49"/>
      <c r="Q148" s="49"/>
      <c r="R148" s="49"/>
      <c r="S148" s="49"/>
      <c r="T148" s="49"/>
      <c r="U148" s="49"/>
      <c r="V148" s="49"/>
      <c r="W148" s="49"/>
      <c r="X148" s="49"/>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9"/>
      <c r="BR148" s="36"/>
      <c r="BS148" s="36"/>
      <c r="BT148" s="36"/>
      <c r="BU148" s="36"/>
      <c r="BV148" s="36"/>
      <c r="BW148" s="36"/>
      <c r="BX148" s="36"/>
      <c r="BY148" s="36"/>
      <c r="BZ148" s="37"/>
    </row>
    <row r="149" spans="1:78" s="38" customFormat="1" ht="52.8" customHeight="1" x14ac:dyDescent="0.25">
      <c r="A149" s="50">
        <v>9</v>
      </c>
      <c r="B149" s="50"/>
      <c r="C149" s="82" t="s">
        <v>191</v>
      </c>
      <c r="D149" s="112"/>
      <c r="E149" s="112"/>
      <c r="F149" s="112"/>
      <c r="G149" s="112"/>
      <c r="H149" s="112"/>
      <c r="I149" s="113"/>
      <c r="J149" s="50" t="s">
        <v>148</v>
      </c>
      <c r="K149" s="50"/>
      <c r="L149" s="50"/>
      <c r="M149" s="50"/>
      <c r="N149" s="50"/>
      <c r="O149" s="48" t="s">
        <v>247</v>
      </c>
      <c r="P149" s="49"/>
      <c r="Q149" s="49"/>
      <c r="R149" s="49"/>
      <c r="S149" s="49"/>
      <c r="T149" s="49"/>
      <c r="U149" s="49"/>
      <c r="V149" s="49"/>
      <c r="W149" s="49"/>
      <c r="X149" s="49"/>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9"/>
      <c r="BR149" s="36"/>
      <c r="BS149" s="36"/>
      <c r="BT149" s="36"/>
      <c r="BU149" s="36"/>
      <c r="BV149" s="36"/>
      <c r="BW149" s="36"/>
      <c r="BX149" s="36"/>
      <c r="BY149" s="36"/>
      <c r="BZ149" s="37"/>
    </row>
    <row r="150" spans="1:78" s="137" customFormat="1" ht="15.6" x14ac:dyDescent="0.25">
      <c r="A150" s="77">
        <v>0</v>
      </c>
      <c r="B150" s="77"/>
      <c r="C150" s="115" t="s">
        <v>101</v>
      </c>
      <c r="D150" s="116"/>
      <c r="E150" s="116"/>
      <c r="F150" s="116"/>
      <c r="G150" s="116"/>
      <c r="H150" s="116"/>
      <c r="I150" s="117"/>
      <c r="J150" s="77"/>
      <c r="K150" s="77"/>
      <c r="L150" s="77"/>
      <c r="M150" s="77"/>
      <c r="N150" s="77"/>
      <c r="O150" s="131"/>
      <c r="P150" s="132"/>
      <c r="Q150" s="132"/>
      <c r="R150" s="132"/>
      <c r="S150" s="132"/>
      <c r="T150" s="132"/>
      <c r="U150" s="132"/>
      <c r="V150" s="132"/>
      <c r="W150" s="132"/>
      <c r="X150" s="132"/>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4"/>
      <c r="BR150" s="135"/>
      <c r="BS150" s="135"/>
      <c r="BT150" s="135"/>
      <c r="BU150" s="135"/>
      <c r="BV150" s="135"/>
      <c r="BW150" s="135"/>
      <c r="BX150" s="135"/>
      <c r="BY150" s="135"/>
      <c r="BZ150" s="136"/>
    </row>
    <row r="151" spans="1:78" s="137" customFormat="1" ht="15.6" x14ac:dyDescent="0.25">
      <c r="A151" s="77">
        <v>0</v>
      </c>
      <c r="B151" s="77"/>
      <c r="C151" s="115"/>
      <c r="D151" s="116"/>
      <c r="E151" s="116"/>
      <c r="F151" s="116"/>
      <c r="G151" s="116"/>
      <c r="H151" s="116"/>
      <c r="I151" s="117"/>
      <c r="J151" s="77"/>
      <c r="K151" s="77"/>
      <c r="L151" s="77"/>
      <c r="M151" s="77"/>
      <c r="N151" s="77"/>
      <c r="O151" s="131"/>
      <c r="P151" s="132"/>
      <c r="Q151" s="132"/>
      <c r="R151" s="132"/>
      <c r="S151" s="132"/>
      <c r="T151" s="132"/>
      <c r="U151" s="132"/>
      <c r="V151" s="132"/>
      <c r="W151" s="132"/>
      <c r="X151" s="132"/>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4"/>
      <c r="BR151" s="135"/>
      <c r="BS151" s="135"/>
      <c r="BT151" s="135"/>
      <c r="BU151" s="135"/>
      <c r="BV151" s="135"/>
      <c r="BW151" s="135"/>
      <c r="BX151" s="135"/>
      <c r="BY151" s="135"/>
      <c r="BZ151" s="136"/>
    </row>
    <row r="152" spans="1:78" s="38" customFormat="1" ht="79.2" customHeight="1" x14ac:dyDescent="0.25">
      <c r="A152" s="50">
        <v>1</v>
      </c>
      <c r="B152" s="50"/>
      <c r="C152" s="82" t="s">
        <v>192</v>
      </c>
      <c r="D152" s="112"/>
      <c r="E152" s="112"/>
      <c r="F152" s="112"/>
      <c r="G152" s="112"/>
      <c r="H152" s="112"/>
      <c r="I152" s="113"/>
      <c r="J152" s="50" t="s">
        <v>90</v>
      </c>
      <c r="K152" s="50"/>
      <c r="L152" s="50"/>
      <c r="M152" s="50"/>
      <c r="N152" s="50"/>
      <c r="O152" s="48" t="s">
        <v>248</v>
      </c>
      <c r="P152" s="49"/>
      <c r="Q152" s="49"/>
      <c r="R152" s="49"/>
      <c r="S152" s="49"/>
      <c r="T152" s="49"/>
      <c r="U152" s="49"/>
      <c r="V152" s="49"/>
      <c r="W152" s="49"/>
      <c r="X152" s="49"/>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9"/>
      <c r="BR152" s="36"/>
      <c r="BS152" s="36"/>
      <c r="BT152" s="36"/>
      <c r="BU152" s="36"/>
      <c r="BV152" s="36"/>
      <c r="BW152" s="36"/>
      <c r="BX152" s="36"/>
      <c r="BY152" s="36"/>
      <c r="BZ152" s="37"/>
    </row>
    <row r="153" spans="1:78" s="38" customFormat="1" ht="92.4" customHeight="1" x14ac:dyDescent="0.25">
      <c r="A153" s="50">
        <v>2</v>
      </c>
      <c r="B153" s="50"/>
      <c r="C153" s="82" t="s">
        <v>193</v>
      </c>
      <c r="D153" s="112"/>
      <c r="E153" s="112"/>
      <c r="F153" s="112"/>
      <c r="G153" s="112"/>
      <c r="H153" s="112"/>
      <c r="I153" s="113"/>
      <c r="J153" s="50" t="s">
        <v>90</v>
      </c>
      <c r="K153" s="50"/>
      <c r="L153" s="50"/>
      <c r="M153" s="50"/>
      <c r="N153" s="50"/>
      <c r="O153" s="48" t="s">
        <v>249</v>
      </c>
      <c r="P153" s="49"/>
      <c r="Q153" s="49"/>
      <c r="R153" s="49"/>
      <c r="S153" s="49"/>
      <c r="T153" s="49"/>
      <c r="U153" s="49"/>
      <c r="V153" s="49"/>
      <c r="W153" s="49"/>
      <c r="X153" s="49"/>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9"/>
      <c r="BR153" s="36"/>
      <c r="BS153" s="36"/>
      <c r="BT153" s="36"/>
      <c r="BU153" s="36"/>
      <c r="BV153" s="36"/>
      <c r="BW153" s="36"/>
      <c r="BX153" s="36"/>
      <c r="BY153" s="36"/>
      <c r="BZ153" s="37"/>
    </row>
    <row r="154" spans="1:78" s="38" customFormat="1" ht="79.2" customHeight="1" x14ac:dyDescent="0.25">
      <c r="A154" s="50">
        <v>3</v>
      </c>
      <c r="B154" s="50"/>
      <c r="C154" s="82" t="s">
        <v>194</v>
      </c>
      <c r="D154" s="112"/>
      <c r="E154" s="112"/>
      <c r="F154" s="112"/>
      <c r="G154" s="112"/>
      <c r="H154" s="112"/>
      <c r="I154" s="113"/>
      <c r="J154" s="50" t="s">
        <v>90</v>
      </c>
      <c r="K154" s="50"/>
      <c r="L154" s="50"/>
      <c r="M154" s="50"/>
      <c r="N154" s="50"/>
      <c r="O154" s="48" t="s">
        <v>250</v>
      </c>
      <c r="P154" s="49"/>
      <c r="Q154" s="49"/>
      <c r="R154" s="49"/>
      <c r="S154" s="49"/>
      <c r="T154" s="49"/>
      <c r="U154" s="49"/>
      <c r="V154" s="49"/>
      <c r="W154" s="49"/>
      <c r="X154" s="49"/>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9"/>
      <c r="BR154" s="36"/>
      <c r="BS154" s="36"/>
      <c r="BT154" s="36"/>
      <c r="BU154" s="36"/>
      <c r="BV154" s="36"/>
      <c r="BW154" s="36"/>
      <c r="BX154" s="36"/>
      <c r="BY154" s="36"/>
      <c r="BZ154" s="37"/>
    </row>
    <row r="155" spans="1:78" s="38" customFormat="1" ht="66" customHeight="1" x14ac:dyDescent="0.25">
      <c r="A155" s="50">
        <v>4</v>
      </c>
      <c r="B155" s="50"/>
      <c r="C155" s="82" t="s">
        <v>195</v>
      </c>
      <c r="D155" s="112"/>
      <c r="E155" s="112"/>
      <c r="F155" s="112"/>
      <c r="G155" s="112"/>
      <c r="H155" s="112"/>
      <c r="I155" s="113"/>
      <c r="J155" s="50" t="s">
        <v>97</v>
      </c>
      <c r="K155" s="50"/>
      <c r="L155" s="50"/>
      <c r="M155" s="50"/>
      <c r="N155" s="50"/>
      <c r="O155" s="48" t="s">
        <v>251</v>
      </c>
      <c r="P155" s="49"/>
      <c r="Q155" s="49"/>
      <c r="R155" s="49"/>
      <c r="S155" s="49"/>
      <c r="T155" s="49"/>
      <c r="U155" s="49"/>
      <c r="V155" s="49"/>
      <c r="W155" s="49"/>
      <c r="X155" s="49"/>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9"/>
      <c r="BR155" s="36"/>
      <c r="BS155" s="36"/>
      <c r="BT155" s="36"/>
      <c r="BU155" s="36"/>
      <c r="BV155" s="36"/>
      <c r="BW155" s="36"/>
      <c r="BX155" s="36"/>
      <c r="BY155" s="36"/>
      <c r="BZ155" s="37"/>
    </row>
    <row r="156" spans="1:78" s="38" customFormat="1" ht="92.4" customHeight="1" x14ac:dyDescent="0.25">
      <c r="A156" s="50">
        <v>5</v>
      </c>
      <c r="B156" s="50"/>
      <c r="C156" s="82" t="s">
        <v>196</v>
      </c>
      <c r="D156" s="112"/>
      <c r="E156" s="112"/>
      <c r="F156" s="112"/>
      <c r="G156" s="112"/>
      <c r="H156" s="112"/>
      <c r="I156" s="113"/>
      <c r="J156" s="50" t="s">
        <v>90</v>
      </c>
      <c r="K156" s="50"/>
      <c r="L156" s="50"/>
      <c r="M156" s="50"/>
      <c r="N156" s="50"/>
      <c r="O156" s="48" t="s">
        <v>252</v>
      </c>
      <c r="P156" s="49"/>
      <c r="Q156" s="49"/>
      <c r="R156" s="49"/>
      <c r="S156" s="49"/>
      <c r="T156" s="49"/>
      <c r="U156" s="49"/>
      <c r="V156" s="49"/>
      <c r="W156" s="49"/>
      <c r="X156" s="49"/>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9"/>
      <c r="BR156" s="36"/>
      <c r="BS156" s="36"/>
      <c r="BT156" s="36"/>
      <c r="BU156" s="36"/>
      <c r="BV156" s="36"/>
      <c r="BW156" s="36"/>
      <c r="BX156" s="36"/>
      <c r="BY156" s="36"/>
      <c r="BZ156" s="37"/>
    </row>
    <row r="157" spans="1:78" s="38" customFormat="1" ht="79.2" customHeight="1" x14ac:dyDescent="0.25">
      <c r="A157" s="50">
        <v>6</v>
      </c>
      <c r="B157" s="50"/>
      <c r="C157" s="82" t="s">
        <v>197</v>
      </c>
      <c r="D157" s="112"/>
      <c r="E157" s="112"/>
      <c r="F157" s="112"/>
      <c r="G157" s="112"/>
      <c r="H157" s="112"/>
      <c r="I157" s="113"/>
      <c r="J157" s="50" t="s">
        <v>97</v>
      </c>
      <c r="K157" s="50"/>
      <c r="L157" s="50"/>
      <c r="M157" s="50"/>
      <c r="N157" s="50"/>
      <c r="O157" s="48" t="s">
        <v>253</v>
      </c>
      <c r="P157" s="49"/>
      <c r="Q157" s="49"/>
      <c r="R157" s="49"/>
      <c r="S157" s="49"/>
      <c r="T157" s="49"/>
      <c r="U157" s="49"/>
      <c r="V157" s="49"/>
      <c r="W157" s="49"/>
      <c r="X157" s="49"/>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9"/>
      <c r="BR157" s="36"/>
      <c r="BS157" s="36"/>
      <c r="BT157" s="36"/>
      <c r="BU157" s="36"/>
      <c r="BV157" s="36"/>
      <c r="BW157" s="36"/>
      <c r="BX157" s="36"/>
      <c r="BY157" s="36"/>
      <c r="BZ157" s="37"/>
    </row>
    <row r="158" spans="1:78" s="38" customFormat="1" ht="92.4" customHeight="1" x14ac:dyDescent="0.25">
      <c r="A158" s="50">
        <v>7</v>
      </c>
      <c r="B158" s="50"/>
      <c r="C158" s="82" t="s">
        <v>198</v>
      </c>
      <c r="D158" s="112"/>
      <c r="E158" s="112"/>
      <c r="F158" s="112"/>
      <c r="G158" s="112"/>
      <c r="H158" s="112"/>
      <c r="I158" s="113"/>
      <c r="J158" s="50" t="s">
        <v>90</v>
      </c>
      <c r="K158" s="50"/>
      <c r="L158" s="50"/>
      <c r="M158" s="50"/>
      <c r="N158" s="50"/>
      <c r="O158" s="48" t="s">
        <v>254</v>
      </c>
      <c r="P158" s="49"/>
      <c r="Q158" s="49"/>
      <c r="R158" s="49"/>
      <c r="S158" s="49"/>
      <c r="T158" s="49"/>
      <c r="U158" s="49"/>
      <c r="V158" s="49"/>
      <c r="W158" s="49"/>
      <c r="X158" s="49"/>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9"/>
      <c r="BR158" s="36"/>
      <c r="BS158" s="36"/>
      <c r="BT158" s="36"/>
      <c r="BU158" s="36"/>
      <c r="BV158" s="36"/>
      <c r="BW158" s="36"/>
      <c r="BX158" s="36"/>
      <c r="BY158" s="36"/>
      <c r="BZ158" s="37"/>
    </row>
    <row r="159" spans="1:78" s="38" customFormat="1" ht="66" customHeight="1" x14ac:dyDescent="0.25">
      <c r="A159" s="50">
        <v>8</v>
      </c>
      <c r="B159" s="50"/>
      <c r="C159" s="82" t="s">
        <v>199</v>
      </c>
      <c r="D159" s="112"/>
      <c r="E159" s="112"/>
      <c r="F159" s="112"/>
      <c r="G159" s="112"/>
      <c r="H159" s="112"/>
      <c r="I159" s="113"/>
      <c r="J159" s="50" t="s">
        <v>97</v>
      </c>
      <c r="K159" s="50"/>
      <c r="L159" s="50"/>
      <c r="M159" s="50"/>
      <c r="N159" s="50"/>
      <c r="O159" s="48" t="s">
        <v>255</v>
      </c>
      <c r="P159" s="49"/>
      <c r="Q159" s="49"/>
      <c r="R159" s="49"/>
      <c r="S159" s="49"/>
      <c r="T159" s="49"/>
      <c r="U159" s="49"/>
      <c r="V159" s="49"/>
      <c r="W159" s="49"/>
      <c r="X159" s="49"/>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9"/>
      <c r="BR159" s="36"/>
      <c r="BS159" s="36"/>
      <c r="BT159" s="36"/>
      <c r="BU159" s="36"/>
      <c r="BV159" s="36"/>
      <c r="BW159" s="36"/>
      <c r="BX159" s="36"/>
      <c r="BY159" s="36"/>
      <c r="BZ159" s="37"/>
    </row>
    <row r="160" spans="1:78" s="137" customFormat="1" ht="15.6" x14ac:dyDescent="0.25">
      <c r="A160" s="77">
        <v>0</v>
      </c>
      <c r="B160" s="77"/>
      <c r="C160" s="115" t="s">
        <v>108</v>
      </c>
      <c r="D160" s="116"/>
      <c r="E160" s="116"/>
      <c r="F160" s="116"/>
      <c r="G160" s="116"/>
      <c r="H160" s="116"/>
      <c r="I160" s="117"/>
      <c r="J160" s="77"/>
      <c r="K160" s="77"/>
      <c r="L160" s="77"/>
      <c r="M160" s="77"/>
      <c r="N160" s="77"/>
      <c r="O160" s="131"/>
      <c r="P160" s="132"/>
      <c r="Q160" s="132"/>
      <c r="R160" s="132"/>
      <c r="S160" s="132"/>
      <c r="T160" s="132"/>
      <c r="U160" s="132"/>
      <c r="V160" s="132"/>
      <c r="W160" s="132"/>
      <c r="X160" s="132"/>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4"/>
      <c r="BR160" s="135"/>
      <c r="BS160" s="135"/>
      <c r="BT160" s="135"/>
      <c r="BU160" s="135"/>
      <c r="BV160" s="135"/>
      <c r="BW160" s="135"/>
      <c r="BX160" s="135"/>
      <c r="BY160" s="135"/>
      <c r="BZ160" s="136"/>
    </row>
    <row r="161" spans="1:78" s="137" customFormat="1" ht="15.6" x14ac:dyDescent="0.25">
      <c r="A161" s="77">
        <v>0</v>
      </c>
      <c r="B161" s="77"/>
      <c r="C161" s="115"/>
      <c r="D161" s="116"/>
      <c r="E161" s="116"/>
      <c r="F161" s="116"/>
      <c r="G161" s="116"/>
      <c r="H161" s="116"/>
      <c r="I161" s="117"/>
      <c r="J161" s="77"/>
      <c r="K161" s="77"/>
      <c r="L161" s="77"/>
      <c r="M161" s="77"/>
      <c r="N161" s="77"/>
      <c r="O161" s="131"/>
      <c r="P161" s="132"/>
      <c r="Q161" s="132"/>
      <c r="R161" s="132"/>
      <c r="S161" s="132"/>
      <c r="T161" s="132"/>
      <c r="U161" s="132"/>
      <c r="V161" s="132"/>
      <c r="W161" s="132"/>
      <c r="X161" s="132"/>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4"/>
      <c r="BR161" s="135"/>
      <c r="BS161" s="135"/>
      <c r="BT161" s="135"/>
      <c r="BU161" s="135"/>
      <c r="BV161" s="135"/>
      <c r="BW161" s="135"/>
      <c r="BX161" s="135"/>
      <c r="BY161" s="135"/>
      <c r="BZ161" s="136"/>
    </row>
    <row r="162" spans="1:78" s="38" customFormat="1" ht="79.2" customHeight="1" x14ac:dyDescent="0.25">
      <c r="A162" s="50">
        <v>1</v>
      </c>
      <c r="B162" s="50"/>
      <c r="C162" s="82" t="s">
        <v>201</v>
      </c>
      <c r="D162" s="112"/>
      <c r="E162" s="112"/>
      <c r="F162" s="112"/>
      <c r="G162" s="112"/>
      <c r="H162" s="112"/>
      <c r="I162" s="113"/>
      <c r="J162" s="50" t="s">
        <v>148</v>
      </c>
      <c r="K162" s="50"/>
      <c r="L162" s="50"/>
      <c r="M162" s="50"/>
      <c r="N162" s="50"/>
      <c r="O162" s="48" t="s">
        <v>256</v>
      </c>
      <c r="P162" s="49"/>
      <c r="Q162" s="49"/>
      <c r="R162" s="49"/>
      <c r="S162" s="49"/>
      <c r="T162" s="49"/>
      <c r="U162" s="49"/>
      <c r="V162" s="49"/>
      <c r="W162" s="49"/>
      <c r="X162" s="49"/>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9"/>
      <c r="BR162" s="36"/>
      <c r="BS162" s="36"/>
      <c r="BT162" s="36"/>
      <c r="BU162" s="36"/>
      <c r="BV162" s="36"/>
      <c r="BW162" s="36"/>
      <c r="BX162" s="36"/>
      <c r="BY162" s="36"/>
      <c r="BZ162" s="37"/>
    </row>
    <row r="163" spans="1:78" s="38" customFormat="1" ht="92.4" customHeight="1" x14ac:dyDescent="0.25">
      <c r="A163" s="50">
        <v>2</v>
      </c>
      <c r="B163" s="50"/>
      <c r="C163" s="82" t="s">
        <v>203</v>
      </c>
      <c r="D163" s="112"/>
      <c r="E163" s="112"/>
      <c r="F163" s="112"/>
      <c r="G163" s="112"/>
      <c r="H163" s="112"/>
      <c r="I163" s="113"/>
      <c r="J163" s="50" t="s">
        <v>148</v>
      </c>
      <c r="K163" s="50"/>
      <c r="L163" s="50"/>
      <c r="M163" s="50"/>
      <c r="N163" s="50"/>
      <c r="O163" s="48" t="s">
        <v>257</v>
      </c>
      <c r="P163" s="49"/>
      <c r="Q163" s="49"/>
      <c r="R163" s="49"/>
      <c r="S163" s="49"/>
      <c r="T163" s="49"/>
      <c r="U163" s="49"/>
      <c r="V163" s="49"/>
      <c r="W163" s="49"/>
      <c r="X163" s="49"/>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9"/>
      <c r="BR163" s="36"/>
      <c r="BS163" s="36"/>
      <c r="BT163" s="36"/>
      <c r="BU163" s="36"/>
      <c r="BV163" s="36"/>
      <c r="BW163" s="36"/>
      <c r="BX163" s="36"/>
      <c r="BY163" s="36"/>
      <c r="BZ163" s="37"/>
    </row>
    <row r="164" spans="1:78" s="38" customFormat="1" ht="79.2" customHeight="1" x14ac:dyDescent="0.25">
      <c r="A164" s="50">
        <v>3</v>
      </c>
      <c r="B164" s="50"/>
      <c r="C164" s="82" t="s">
        <v>205</v>
      </c>
      <c r="D164" s="112"/>
      <c r="E164" s="112"/>
      <c r="F164" s="112"/>
      <c r="G164" s="112"/>
      <c r="H164" s="112"/>
      <c r="I164" s="113"/>
      <c r="J164" s="50" t="s">
        <v>148</v>
      </c>
      <c r="K164" s="50"/>
      <c r="L164" s="50"/>
      <c r="M164" s="50"/>
      <c r="N164" s="50"/>
      <c r="O164" s="48" t="s">
        <v>258</v>
      </c>
      <c r="P164" s="49"/>
      <c r="Q164" s="49"/>
      <c r="R164" s="49"/>
      <c r="S164" s="49"/>
      <c r="T164" s="49"/>
      <c r="U164" s="49"/>
      <c r="V164" s="49"/>
      <c r="W164" s="49"/>
      <c r="X164" s="49"/>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9"/>
      <c r="BR164" s="36"/>
      <c r="BS164" s="36"/>
      <c r="BT164" s="36"/>
      <c r="BU164" s="36"/>
      <c r="BV164" s="36"/>
      <c r="BW164" s="36"/>
      <c r="BX164" s="36"/>
      <c r="BY164" s="36"/>
      <c r="BZ164" s="37"/>
    </row>
    <row r="165" spans="1:78" s="38" customFormat="1" ht="105.6" customHeight="1" x14ac:dyDescent="0.25">
      <c r="A165" s="50">
        <v>4</v>
      </c>
      <c r="B165" s="50"/>
      <c r="C165" s="82" t="s">
        <v>207</v>
      </c>
      <c r="D165" s="112"/>
      <c r="E165" s="112"/>
      <c r="F165" s="112"/>
      <c r="G165" s="112"/>
      <c r="H165" s="112"/>
      <c r="I165" s="113"/>
      <c r="J165" s="50" t="s">
        <v>148</v>
      </c>
      <c r="K165" s="50"/>
      <c r="L165" s="50"/>
      <c r="M165" s="50"/>
      <c r="N165" s="50"/>
      <c r="O165" s="48" t="s">
        <v>259</v>
      </c>
      <c r="P165" s="49"/>
      <c r="Q165" s="49"/>
      <c r="R165" s="49"/>
      <c r="S165" s="49"/>
      <c r="T165" s="49"/>
      <c r="U165" s="49"/>
      <c r="V165" s="49"/>
      <c r="W165" s="49"/>
      <c r="X165" s="49"/>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9"/>
      <c r="BR165" s="36"/>
      <c r="BS165" s="36"/>
      <c r="BT165" s="36"/>
      <c r="BU165" s="36"/>
      <c r="BV165" s="36"/>
      <c r="BW165" s="36"/>
      <c r="BX165" s="36"/>
      <c r="BY165" s="36"/>
      <c r="BZ165" s="37"/>
    </row>
    <row r="166" spans="1:78" s="38" customFormat="1" ht="92.4" customHeight="1" x14ac:dyDescent="0.25">
      <c r="A166" s="50">
        <v>5</v>
      </c>
      <c r="B166" s="50"/>
      <c r="C166" s="82" t="s">
        <v>209</v>
      </c>
      <c r="D166" s="112"/>
      <c r="E166" s="112"/>
      <c r="F166" s="112"/>
      <c r="G166" s="112"/>
      <c r="H166" s="112"/>
      <c r="I166" s="113"/>
      <c r="J166" s="50" t="s">
        <v>148</v>
      </c>
      <c r="K166" s="50"/>
      <c r="L166" s="50"/>
      <c r="M166" s="50"/>
      <c r="N166" s="50"/>
      <c r="O166" s="48" t="s">
        <v>260</v>
      </c>
      <c r="P166" s="49"/>
      <c r="Q166" s="49"/>
      <c r="R166" s="49"/>
      <c r="S166" s="49"/>
      <c r="T166" s="49"/>
      <c r="U166" s="49"/>
      <c r="V166" s="49"/>
      <c r="W166" s="49"/>
      <c r="X166" s="49"/>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9"/>
      <c r="BR166" s="36"/>
      <c r="BS166" s="36"/>
      <c r="BT166" s="36"/>
      <c r="BU166" s="36"/>
      <c r="BV166" s="36"/>
      <c r="BW166" s="36"/>
      <c r="BX166" s="36"/>
      <c r="BY166" s="36"/>
      <c r="BZ166" s="37"/>
    </row>
    <row r="167" spans="1:78" s="38" customFormat="1" ht="118.8" customHeight="1" x14ac:dyDescent="0.25">
      <c r="A167" s="50">
        <v>6</v>
      </c>
      <c r="B167" s="50"/>
      <c r="C167" s="82" t="s">
        <v>211</v>
      </c>
      <c r="D167" s="112"/>
      <c r="E167" s="112"/>
      <c r="F167" s="112"/>
      <c r="G167" s="112"/>
      <c r="H167" s="112"/>
      <c r="I167" s="113"/>
      <c r="J167" s="50" t="s">
        <v>148</v>
      </c>
      <c r="K167" s="50"/>
      <c r="L167" s="50"/>
      <c r="M167" s="50"/>
      <c r="N167" s="50"/>
      <c r="O167" s="48" t="s">
        <v>261</v>
      </c>
      <c r="P167" s="49"/>
      <c r="Q167" s="49"/>
      <c r="R167" s="49"/>
      <c r="S167" s="49"/>
      <c r="T167" s="49"/>
      <c r="U167" s="49"/>
      <c r="V167" s="49"/>
      <c r="W167" s="49"/>
      <c r="X167" s="49"/>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9"/>
      <c r="BR167" s="36"/>
      <c r="BS167" s="36"/>
      <c r="BT167" s="36"/>
      <c r="BU167" s="36"/>
      <c r="BV167" s="36"/>
      <c r="BW167" s="36"/>
      <c r="BX167" s="36"/>
      <c r="BY167" s="36"/>
      <c r="BZ167" s="37"/>
    </row>
    <row r="168" spans="1:78" s="38" customFormat="1" ht="79.2" customHeight="1" x14ac:dyDescent="0.25">
      <c r="A168" s="50">
        <v>7</v>
      </c>
      <c r="B168" s="50"/>
      <c r="C168" s="82" t="s">
        <v>213</v>
      </c>
      <c r="D168" s="112"/>
      <c r="E168" s="112"/>
      <c r="F168" s="112"/>
      <c r="G168" s="112"/>
      <c r="H168" s="112"/>
      <c r="I168" s="113"/>
      <c r="J168" s="50" t="s">
        <v>148</v>
      </c>
      <c r="K168" s="50"/>
      <c r="L168" s="50"/>
      <c r="M168" s="50"/>
      <c r="N168" s="50"/>
      <c r="O168" s="48" t="s">
        <v>262</v>
      </c>
      <c r="P168" s="49"/>
      <c r="Q168" s="49"/>
      <c r="R168" s="49"/>
      <c r="S168" s="49"/>
      <c r="T168" s="49"/>
      <c r="U168" s="49"/>
      <c r="V168" s="49"/>
      <c r="W168" s="49"/>
      <c r="X168" s="49"/>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9"/>
      <c r="BR168" s="36"/>
      <c r="BS168" s="36"/>
      <c r="BT168" s="36"/>
      <c r="BU168" s="36"/>
      <c r="BV168" s="36"/>
      <c r="BW168" s="36"/>
      <c r="BX168" s="36"/>
      <c r="BY168" s="36"/>
      <c r="BZ168" s="37"/>
    </row>
    <row r="169" spans="1:78" s="38" customFormat="1" ht="105.6" customHeight="1" x14ac:dyDescent="0.25">
      <c r="A169" s="50">
        <v>8</v>
      </c>
      <c r="B169" s="50"/>
      <c r="C169" s="82" t="s">
        <v>215</v>
      </c>
      <c r="D169" s="112"/>
      <c r="E169" s="112"/>
      <c r="F169" s="112"/>
      <c r="G169" s="112"/>
      <c r="H169" s="112"/>
      <c r="I169" s="113"/>
      <c r="J169" s="50" t="s">
        <v>148</v>
      </c>
      <c r="K169" s="50"/>
      <c r="L169" s="50"/>
      <c r="M169" s="50"/>
      <c r="N169" s="50"/>
      <c r="O169" s="48" t="s">
        <v>263</v>
      </c>
      <c r="P169" s="49"/>
      <c r="Q169" s="49"/>
      <c r="R169" s="49"/>
      <c r="S169" s="49"/>
      <c r="T169" s="49"/>
      <c r="U169" s="49"/>
      <c r="V169" s="49"/>
      <c r="W169" s="49"/>
      <c r="X169" s="49"/>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9"/>
      <c r="BR169" s="36"/>
      <c r="BS169" s="36"/>
      <c r="BT169" s="36"/>
      <c r="BU169" s="36"/>
      <c r="BV169" s="36"/>
      <c r="BW169" s="36"/>
      <c r="BX169" s="36"/>
      <c r="BY169" s="36"/>
      <c r="BZ169" s="37"/>
    </row>
    <row r="170" spans="1:78" s="38" customFormat="1" ht="52.8" customHeight="1" x14ac:dyDescent="0.25">
      <c r="A170" s="50">
        <v>9</v>
      </c>
      <c r="B170" s="50"/>
      <c r="C170" s="82" t="s">
        <v>217</v>
      </c>
      <c r="D170" s="112"/>
      <c r="E170" s="112"/>
      <c r="F170" s="112"/>
      <c r="G170" s="112"/>
      <c r="H170" s="112"/>
      <c r="I170" s="113"/>
      <c r="J170" s="50" t="s">
        <v>148</v>
      </c>
      <c r="K170" s="50"/>
      <c r="L170" s="50"/>
      <c r="M170" s="50"/>
      <c r="N170" s="50"/>
      <c r="O170" s="48" t="s">
        <v>264</v>
      </c>
      <c r="P170" s="49"/>
      <c r="Q170" s="49"/>
      <c r="R170" s="49"/>
      <c r="S170" s="49"/>
      <c r="T170" s="49"/>
      <c r="U170" s="49"/>
      <c r="V170" s="49"/>
      <c r="W170" s="49"/>
      <c r="X170" s="49"/>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9"/>
      <c r="BR170" s="36"/>
      <c r="BS170" s="36"/>
      <c r="BT170" s="36"/>
      <c r="BU170" s="36"/>
      <c r="BV170" s="36"/>
      <c r="BW170" s="36"/>
      <c r="BX170" s="36"/>
      <c r="BY170" s="36"/>
      <c r="BZ170" s="37"/>
    </row>
    <row r="171" spans="1:78" s="137" customFormat="1" ht="15.6" x14ac:dyDescent="0.25">
      <c r="A171" s="77">
        <v>0</v>
      </c>
      <c r="B171" s="77"/>
      <c r="C171" s="115" t="s">
        <v>116</v>
      </c>
      <c r="D171" s="116"/>
      <c r="E171" s="116"/>
      <c r="F171" s="116"/>
      <c r="G171" s="116"/>
      <c r="H171" s="116"/>
      <c r="I171" s="117"/>
      <c r="J171" s="77"/>
      <c r="K171" s="77"/>
      <c r="L171" s="77"/>
      <c r="M171" s="77"/>
      <c r="N171" s="77"/>
      <c r="O171" s="131"/>
      <c r="P171" s="132"/>
      <c r="Q171" s="132"/>
      <c r="R171" s="132"/>
      <c r="S171" s="132"/>
      <c r="T171" s="132"/>
      <c r="U171" s="132"/>
      <c r="V171" s="132"/>
      <c r="W171" s="132"/>
      <c r="X171" s="132"/>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4"/>
      <c r="BR171" s="135"/>
      <c r="BS171" s="135"/>
      <c r="BT171" s="135"/>
      <c r="BU171" s="135"/>
      <c r="BV171" s="135"/>
      <c r="BW171" s="135"/>
      <c r="BX171" s="135"/>
      <c r="BY171" s="135"/>
      <c r="BZ171" s="136"/>
    </row>
    <row r="172" spans="1:78" s="137" customFormat="1" ht="15.6" x14ac:dyDescent="0.25">
      <c r="A172" s="77">
        <v>0</v>
      </c>
      <c r="B172" s="77"/>
      <c r="C172" s="115"/>
      <c r="D172" s="116"/>
      <c r="E172" s="116"/>
      <c r="F172" s="116"/>
      <c r="G172" s="116"/>
      <c r="H172" s="116"/>
      <c r="I172" s="117"/>
      <c r="J172" s="77"/>
      <c r="K172" s="77"/>
      <c r="L172" s="77"/>
      <c r="M172" s="77"/>
      <c r="N172" s="77"/>
      <c r="O172" s="131"/>
      <c r="P172" s="132"/>
      <c r="Q172" s="132"/>
      <c r="R172" s="132"/>
      <c r="S172" s="132"/>
      <c r="T172" s="132"/>
      <c r="U172" s="132"/>
      <c r="V172" s="132"/>
      <c r="W172" s="132"/>
      <c r="X172" s="132"/>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4"/>
      <c r="BR172" s="135"/>
      <c r="BS172" s="135"/>
      <c r="BT172" s="135"/>
      <c r="BU172" s="135"/>
      <c r="BV172" s="135"/>
      <c r="BW172" s="135"/>
      <c r="BX172" s="135"/>
      <c r="BY172" s="135"/>
      <c r="BZ172" s="136"/>
    </row>
    <row r="173" spans="1:78" s="38" customFormat="1" ht="79.2" customHeight="1" x14ac:dyDescent="0.25">
      <c r="A173" s="50">
        <v>1</v>
      </c>
      <c r="B173" s="50"/>
      <c r="C173" s="82" t="s">
        <v>219</v>
      </c>
      <c r="D173" s="112"/>
      <c r="E173" s="112"/>
      <c r="F173" s="112"/>
      <c r="G173" s="112"/>
      <c r="H173" s="112"/>
      <c r="I173" s="113"/>
      <c r="J173" s="50" t="s">
        <v>118</v>
      </c>
      <c r="K173" s="50"/>
      <c r="L173" s="50"/>
      <c r="M173" s="50"/>
      <c r="N173" s="50"/>
      <c r="O173" s="48" t="s">
        <v>265</v>
      </c>
      <c r="P173" s="49"/>
      <c r="Q173" s="49"/>
      <c r="R173" s="49"/>
      <c r="S173" s="49"/>
      <c r="T173" s="49"/>
      <c r="U173" s="49"/>
      <c r="V173" s="49"/>
      <c r="W173" s="49"/>
      <c r="X173" s="49"/>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9"/>
      <c r="BR173" s="36"/>
      <c r="BS173" s="36"/>
      <c r="BT173" s="36"/>
      <c r="BU173" s="36"/>
      <c r="BV173" s="36"/>
      <c r="BW173" s="36"/>
      <c r="BX173" s="36"/>
      <c r="BY173" s="36"/>
      <c r="BZ173" s="37"/>
    </row>
    <row r="174" spans="1:78" s="38" customFormat="1" ht="79.2" customHeight="1" x14ac:dyDescent="0.25">
      <c r="A174" s="50">
        <v>2</v>
      </c>
      <c r="B174" s="50"/>
      <c r="C174" s="82" t="s">
        <v>221</v>
      </c>
      <c r="D174" s="112"/>
      <c r="E174" s="112"/>
      <c r="F174" s="112"/>
      <c r="G174" s="112"/>
      <c r="H174" s="112"/>
      <c r="I174" s="113"/>
      <c r="J174" s="50" t="s">
        <v>118</v>
      </c>
      <c r="K174" s="50"/>
      <c r="L174" s="50"/>
      <c r="M174" s="50"/>
      <c r="N174" s="50"/>
      <c r="O174" s="48" t="s">
        <v>266</v>
      </c>
      <c r="P174" s="49"/>
      <c r="Q174" s="49"/>
      <c r="R174" s="49"/>
      <c r="S174" s="49"/>
      <c r="T174" s="49"/>
      <c r="U174" s="49"/>
      <c r="V174" s="49"/>
      <c r="W174" s="49"/>
      <c r="X174" s="49"/>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9"/>
      <c r="BR174" s="36"/>
      <c r="BS174" s="36"/>
      <c r="BT174" s="36"/>
      <c r="BU174" s="36"/>
      <c r="BV174" s="36"/>
      <c r="BW174" s="36"/>
      <c r="BX174" s="36"/>
      <c r="BY174" s="36"/>
      <c r="BZ174" s="37"/>
    </row>
    <row r="175" spans="1:78" s="38" customFormat="1" ht="105.6" customHeight="1" x14ac:dyDescent="0.25">
      <c r="A175" s="50">
        <v>3</v>
      </c>
      <c r="B175" s="50"/>
      <c r="C175" s="82" t="s">
        <v>222</v>
      </c>
      <c r="D175" s="112"/>
      <c r="E175" s="112"/>
      <c r="F175" s="112"/>
      <c r="G175" s="112"/>
      <c r="H175" s="112"/>
      <c r="I175" s="113"/>
      <c r="J175" s="50" t="s">
        <v>118</v>
      </c>
      <c r="K175" s="50"/>
      <c r="L175" s="50"/>
      <c r="M175" s="50"/>
      <c r="N175" s="50"/>
      <c r="O175" s="48" t="s">
        <v>267</v>
      </c>
      <c r="P175" s="49"/>
      <c r="Q175" s="49"/>
      <c r="R175" s="49"/>
      <c r="S175" s="49"/>
      <c r="T175" s="49"/>
      <c r="U175" s="49"/>
      <c r="V175" s="49"/>
      <c r="W175" s="49"/>
      <c r="X175" s="49"/>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9"/>
      <c r="BR175" s="36"/>
      <c r="BS175" s="36"/>
      <c r="BT175" s="36"/>
      <c r="BU175" s="36"/>
      <c r="BV175" s="36"/>
      <c r="BW175" s="36"/>
      <c r="BX175" s="36"/>
      <c r="BY175" s="36"/>
      <c r="BZ175" s="37"/>
    </row>
    <row r="176" spans="1:78" s="38" customFormat="1" ht="105.6" customHeight="1" x14ac:dyDescent="0.25">
      <c r="A176" s="50">
        <v>5</v>
      </c>
      <c r="B176" s="50"/>
      <c r="C176" s="82" t="s">
        <v>224</v>
      </c>
      <c r="D176" s="112"/>
      <c r="E176" s="112"/>
      <c r="F176" s="112"/>
      <c r="G176" s="112"/>
      <c r="H176" s="112"/>
      <c r="I176" s="113"/>
      <c r="J176" s="50" t="s">
        <v>118</v>
      </c>
      <c r="K176" s="50"/>
      <c r="L176" s="50"/>
      <c r="M176" s="50"/>
      <c r="N176" s="50"/>
      <c r="O176" s="48" t="s">
        <v>268</v>
      </c>
      <c r="P176" s="49"/>
      <c r="Q176" s="49"/>
      <c r="R176" s="49"/>
      <c r="S176" s="49"/>
      <c r="T176" s="49"/>
      <c r="U176" s="49"/>
      <c r="V176" s="49"/>
      <c r="W176" s="49"/>
      <c r="X176" s="49"/>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9"/>
      <c r="BR176" s="36"/>
      <c r="BS176" s="36"/>
      <c r="BT176" s="36"/>
      <c r="BU176" s="36"/>
      <c r="BV176" s="36"/>
      <c r="BW176" s="36"/>
      <c r="BX176" s="36"/>
      <c r="BY176" s="36"/>
      <c r="BZ176" s="37"/>
    </row>
    <row r="177" spans="1:78" s="38" customFormat="1" ht="92.4" customHeight="1" x14ac:dyDescent="0.25">
      <c r="A177" s="50">
        <v>6</v>
      </c>
      <c r="B177" s="50"/>
      <c r="C177" s="82" t="s">
        <v>225</v>
      </c>
      <c r="D177" s="112"/>
      <c r="E177" s="112"/>
      <c r="F177" s="112"/>
      <c r="G177" s="112"/>
      <c r="H177" s="112"/>
      <c r="I177" s="113"/>
      <c r="J177" s="50" t="s">
        <v>97</v>
      </c>
      <c r="K177" s="50"/>
      <c r="L177" s="50"/>
      <c r="M177" s="50"/>
      <c r="N177" s="50"/>
      <c r="O177" s="48" t="s">
        <v>269</v>
      </c>
      <c r="P177" s="49"/>
      <c r="Q177" s="49"/>
      <c r="R177" s="49"/>
      <c r="S177" s="49"/>
      <c r="T177" s="49"/>
      <c r="U177" s="49"/>
      <c r="V177" s="49"/>
      <c r="W177" s="49"/>
      <c r="X177" s="49"/>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9"/>
      <c r="BR177" s="36"/>
      <c r="BS177" s="36"/>
      <c r="BT177" s="36"/>
      <c r="BU177" s="36"/>
      <c r="BV177" s="36"/>
      <c r="BW177" s="36"/>
      <c r="BX177" s="36"/>
      <c r="BY177" s="36"/>
      <c r="BZ177" s="37"/>
    </row>
    <row r="178" spans="1:78" s="38" customFormat="1" ht="26.4" customHeight="1" x14ac:dyDescent="0.25">
      <c r="A178" s="50">
        <v>7</v>
      </c>
      <c r="B178" s="50"/>
      <c r="C178" s="82" t="s">
        <v>227</v>
      </c>
      <c r="D178" s="112"/>
      <c r="E178" s="112"/>
      <c r="F178" s="112"/>
      <c r="G178" s="112"/>
      <c r="H178" s="112"/>
      <c r="I178" s="113"/>
      <c r="J178" s="50" t="s">
        <v>97</v>
      </c>
      <c r="K178" s="50"/>
      <c r="L178" s="50"/>
      <c r="M178" s="50"/>
      <c r="N178" s="50"/>
      <c r="O178" s="48" t="s">
        <v>269</v>
      </c>
      <c r="P178" s="49"/>
      <c r="Q178" s="49"/>
      <c r="R178" s="49"/>
      <c r="S178" s="49"/>
      <c r="T178" s="49"/>
      <c r="U178" s="49"/>
      <c r="V178" s="49"/>
      <c r="W178" s="49"/>
      <c r="X178" s="49"/>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9"/>
      <c r="BR178" s="36"/>
      <c r="BS178" s="36"/>
      <c r="BT178" s="36"/>
      <c r="BU178" s="36"/>
      <c r="BV178" s="36"/>
      <c r="BW178" s="36"/>
      <c r="BX178" s="36"/>
      <c r="BY178" s="36"/>
      <c r="BZ178" s="37"/>
    </row>
    <row r="179" spans="1:78" s="38" customFormat="1" ht="26.4" customHeight="1" x14ac:dyDescent="0.25">
      <c r="A179" s="50">
        <v>8</v>
      </c>
      <c r="B179" s="50"/>
      <c r="C179" s="82" t="s">
        <v>228</v>
      </c>
      <c r="D179" s="112"/>
      <c r="E179" s="112"/>
      <c r="F179" s="112"/>
      <c r="G179" s="112"/>
      <c r="H179" s="112"/>
      <c r="I179" s="113"/>
      <c r="J179" s="50" t="s">
        <v>97</v>
      </c>
      <c r="K179" s="50"/>
      <c r="L179" s="50"/>
      <c r="M179" s="50"/>
      <c r="N179" s="50"/>
      <c r="O179" s="48" t="s">
        <v>269</v>
      </c>
      <c r="P179" s="49"/>
      <c r="Q179" s="49"/>
      <c r="R179" s="49"/>
      <c r="S179" s="49"/>
      <c r="T179" s="49"/>
      <c r="U179" s="49"/>
      <c r="V179" s="49"/>
      <c r="W179" s="49"/>
      <c r="X179" s="49"/>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9"/>
      <c r="BR179" s="36"/>
      <c r="BS179" s="36"/>
      <c r="BT179" s="36"/>
      <c r="BU179" s="36"/>
      <c r="BV179" s="36"/>
      <c r="BW179" s="36"/>
      <c r="BX179" s="36"/>
      <c r="BY179" s="36"/>
      <c r="BZ179" s="37"/>
    </row>
    <row r="180" spans="1:78" s="38" customFormat="1" ht="105.6" customHeight="1" x14ac:dyDescent="0.25">
      <c r="A180" s="50">
        <v>9</v>
      </c>
      <c r="B180" s="50"/>
      <c r="C180" s="82" t="s">
        <v>229</v>
      </c>
      <c r="D180" s="112"/>
      <c r="E180" s="112"/>
      <c r="F180" s="112"/>
      <c r="G180" s="112"/>
      <c r="H180" s="112"/>
      <c r="I180" s="113"/>
      <c r="J180" s="50" t="s">
        <v>118</v>
      </c>
      <c r="K180" s="50"/>
      <c r="L180" s="50"/>
      <c r="M180" s="50"/>
      <c r="N180" s="50"/>
      <c r="O180" s="48" t="s">
        <v>270</v>
      </c>
      <c r="P180" s="49"/>
      <c r="Q180" s="49"/>
      <c r="R180" s="49"/>
      <c r="S180" s="49"/>
      <c r="T180" s="49"/>
      <c r="U180" s="49"/>
      <c r="V180" s="49"/>
      <c r="W180" s="49"/>
      <c r="X180" s="49"/>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9"/>
      <c r="BR180" s="36"/>
      <c r="BS180" s="36"/>
      <c r="BT180" s="36"/>
      <c r="BU180" s="36"/>
      <c r="BV180" s="36"/>
      <c r="BW180" s="36"/>
      <c r="BX180" s="36"/>
      <c r="BY180" s="36"/>
      <c r="BZ180" s="37"/>
    </row>
    <row r="181" spans="1:78" s="38" customFormat="1" ht="105.6" customHeight="1" x14ac:dyDescent="0.25">
      <c r="A181" s="50">
        <v>10</v>
      </c>
      <c r="B181" s="50"/>
      <c r="C181" s="82" t="s">
        <v>230</v>
      </c>
      <c r="D181" s="112"/>
      <c r="E181" s="112"/>
      <c r="F181" s="112"/>
      <c r="G181" s="112"/>
      <c r="H181" s="112"/>
      <c r="I181" s="113"/>
      <c r="J181" s="50" t="s">
        <v>118</v>
      </c>
      <c r="K181" s="50"/>
      <c r="L181" s="50"/>
      <c r="M181" s="50"/>
      <c r="N181" s="50"/>
      <c r="O181" s="48" t="s">
        <v>271</v>
      </c>
      <c r="P181" s="49"/>
      <c r="Q181" s="49"/>
      <c r="R181" s="49"/>
      <c r="S181" s="49"/>
      <c r="T181" s="49"/>
      <c r="U181" s="49"/>
      <c r="V181" s="49"/>
      <c r="W181" s="49"/>
      <c r="X181" s="49"/>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9"/>
      <c r="BR181" s="36"/>
      <c r="BS181" s="36"/>
      <c r="BT181" s="36"/>
      <c r="BU181" s="36"/>
      <c r="BV181" s="36"/>
      <c r="BW181" s="36"/>
      <c r="BX181" s="36"/>
      <c r="BY181" s="36"/>
      <c r="BZ181" s="37"/>
    </row>
    <row r="182" spans="1:78" s="38" customFormat="1" ht="92.4" customHeight="1" x14ac:dyDescent="0.25">
      <c r="A182" s="50">
        <v>11</v>
      </c>
      <c r="B182" s="50"/>
      <c r="C182" s="82" t="s">
        <v>231</v>
      </c>
      <c r="D182" s="112"/>
      <c r="E182" s="112"/>
      <c r="F182" s="112"/>
      <c r="G182" s="112"/>
      <c r="H182" s="112"/>
      <c r="I182" s="113"/>
      <c r="J182" s="50" t="s">
        <v>97</v>
      </c>
      <c r="K182" s="50"/>
      <c r="L182" s="50"/>
      <c r="M182" s="50"/>
      <c r="N182" s="50"/>
      <c r="O182" s="48" t="s">
        <v>272</v>
      </c>
      <c r="P182" s="49"/>
      <c r="Q182" s="49"/>
      <c r="R182" s="49"/>
      <c r="S182" s="49"/>
      <c r="T182" s="49"/>
      <c r="U182" s="49"/>
      <c r="V182" s="49"/>
      <c r="W182" s="49"/>
      <c r="X182" s="49"/>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9"/>
      <c r="BR182" s="36"/>
      <c r="BS182" s="36"/>
      <c r="BT182" s="36"/>
      <c r="BU182" s="36"/>
      <c r="BV182" s="36"/>
      <c r="BW182" s="36"/>
      <c r="BX182" s="36"/>
      <c r="BY182" s="36"/>
      <c r="BZ182" s="37"/>
    </row>
    <row r="183" spans="1:78" s="38" customFormat="1" ht="26.4" customHeight="1" x14ac:dyDescent="0.25">
      <c r="A183" s="50">
        <v>12</v>
      </c>
      <c r="B183" s="50"/>
      <c r="C183" s="82" t="s">
        <v>232</v>
      </c>
      <c r="D183" s="112"/>
      <c r="E183" s="112"/>
      <c r="F183" s="112"/>
      <c r="G183" s="112"/>
      <c r="H183" s="112"/>
      <c r="I183" s="113"/>
      <c r="J183" s="50" t="s">
        <v>97</v>
      </c>
      <c r="K183" s="50"/>
      <c r="L183" s="50"/>
      <c r="M183" s="50"/>
      <c r="N183" s="50"/>
      <c r="O183" s="48" t="s">
        <v>272</v>
      </c>
      <c r="P183" s="49"/>
      <c r="Q183" s="49"/>
      <c r="R183" s="49"/>
      <c r="S183" s="49"/>
      <c r="T183" s="49"/>
      <c r="U183" s="49"/>
      <c r="V183" s="49"/>
      <c r="W183" s="49"/>
      <c r="X183" s="49"/>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9"/>
      <c r="BR183" s="36"/>
      <c r="BS183" s="36"/>
      <c r="BT183" s="36"/>
      <c r="BU183" s="36"/>
      <c r="BV183" s="36"/>
      <c r="BW183" s="36"/>
      <c r="BX183" s="36"/>
      <c r="BY183" s="36"/>
      <c r="BZ183" s="37"/>
    </row>
    <row r="184" spans="1:78" s="38" customFormat="1" ht="15.6" customHeight="1" x14ac:dyDescent="0.25">
      <c r="A184" s="50">
        <v>13</v>
      </c>
      <c r="B184" s="50"/>
      <c r="C184" s="82" t="s">
        <v>233</v>
      </c>
      <c r="D184" s="112"/>
      <c r="E184" s="112"/>
      <c r="F184" s="112"/>
      <c r="G184" s="112"/>
      <c r="H184" s="112"/>
      <c r="I184" s="113"/>
      <c r="J184" s="50" t="s">
        <v>97</v>
      </c>
      <c r="K184" s="50"/>
      <c r="L184" s="50"/>
      <c r="M184" s="50"/>
      <c r="N184" s="50"/>
      <c r="O184" s="48" t="s">
        <v>273</v>
      </c>
      <c r="P184" s="49"/>
      <c r="Q184" s="49"/>
      <c r="R184" s="49"/>
      <c r="S184" s="49"/>
      <c r="T184" s="49"/>
      <c r="U184" s="49"/>
      <c r="V184" s="49"/>
      <c r="W184" s="49"/>
      <c r="X184" s="49"/>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9"/>
      <c r="BR184" s="36"/>
      <c r="BS184" s="36"/>
      <c r="BT184" s="36"/>
      <c r="BU184" s="36"/>
      <c r="BV184" s="36"/>
      <c r="BW184" s="36"/>
      <c r="BX184" s="36"/>
      <c r="BY184" s="36"/>
      <c r="BZ184" s="37"/>
    </row>
    <row r="185" spans="1:78" s="38" customFormat="1" ht="105.6" customHeight="1" x14ac:dyDescent="0.25">
      <c r="A185" s="50">
        <v>14</v>
      </c>
      <c r="B185" s="50"/>
      <c r="C185" s="82" t="s">
        <v>234</v>
      </c>
      <c r="D185" s="112"/>
      <c r="E185" s="112"/>
      <c r="F185" s="112"/>
      <c r="G185" s="112"/>
      <c r="H185" s="112"/>
      <c r="I185" s="113"/>
      <c r="J185" s="50" t="s">
        <v>118</v>
      </c>
      <c r="K185" s="50"/>
      <c r="L185" s="50"/>
      <c r="M185" s="50"/>
      <c r="N185" s="50"/>
      <c r="O185" s="48" t="s">
        <v>274</v>
      </c>
      <c r="P185" s="49"/>
      <c r="Q185" s="49"/>
      <c r="R185" s="49"/>
      <c r="S185" s="49"/>
      <c r="T185" s="49"/>
      <c r="U185" s="49"/>
      <c r="V185" s="49"/>
      <c r="W185" s="49"/>
      <c r="X185" s="49"/>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9"/>
      <c r="BR185" s="36"/>
      <c r="BS185" s="36"/>
      <c r="BT185" s="36"/>
      <c r="BU185" s="36"/>
      <c r="BV185" s="36"/>
      <c r="BW185" s="36"/>
      <c r="BX185" s="36"/>
      <c r="BY185" s="36"/>
      <c r="BZ185" s="37"/>
    </row>
    <row r="186" spans="1:78" s="38" customFormat="1" ht="26.4" customHeight="1" x14ac:dyDescent="0.25">
      <c r="A186" s="50">
        <v>17</v>
      </c>
      <c r="B186" s="50"/>
      <c r="C186" s="82" t="s">
        <v>237</v>
      </c>
      <c r="D186" s="112"/>
      <c r="E186" s="112"/>
      <c r="F186" s="112"/>
      <c r="G186" s="112"/>
      <c r="H186" s="112"/>
      <c r="I186" s="113"/>
      <c r="J186" s="50" t="s">
        <v>97</v>
      </c>
      <c r="K186" s="50"/>
      <c r="L186" s="50"/>
      <c r="M186" s="50"/>
      <c r="N186" s="50"/>
      <c r="O186" s="48" t="s">
        <v>269</v>
      </c>
      <c r="P186" s="49"/>
      <c r="Q186" s="49"/>
      <c r="R186" s="49"/>
      <c r="S186" s="49"/>
      <c r="T186" s="49"/>
      <c r="U186" s="49"/>
      <c r="V186" s="49"/>
      <c r="W186" s="49"/>
      <c r="X186" s="49"/>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9"/>
      <c r="BR186" s="36"/>
      <c r="BS186" s="36"/>
      <c r="BT186" s="36"/>
      <c r="BU186" s="36"/>
      <c r="BV186" s="36"/>
      <c r="BW186" s="36"/>
      <c r="BX186" s="36"/>
      <c r="BY186" s="36"/>
      <c r="BZ186" s="37"/>
    </row>
    <row r="187" spans="1:78" s="38" customFormat="1" ht="26.4" customHeight="1" x14ac:dyDescent="0.25">
      <c r="A187" s="50">
        <v>18</v>
      </c>
      <c r="B187" s="50"/>
      <c r="C187" s="82" t="s">
        <v>238</v>
      </c>
      <c r="D187" s="112"/>
      <c r="E187" s="112"/>
      <c r="F187" s="112"/>
      <c r="G187" s="112"/>
      <c r="H187" s="112"/>
      <c r="I187" s="113"/>
      <c r="J187" s="50" t="s">
        <v>97</v>
      </c>
      <c r="K187" s="50"/>
      <c r="L187" s="50"/>
      <c r="M187" s="50"/>
      <c r="N187" s="50"/>
      <c r="O187" s="48" t="s">
        <v>272</v>
      </c>
      <c r="P187" s="49"/>
      <c r="Q187" s="49"/>
      <c r="R187" s="49"/>
      <c r="S187" s="49"/>
      <c r="T187" s="49"/>
      <c r="U187" s="49"/>
      <c r="V187" s="49"/>
      <c r="W187" s="49"/>
      <c r="X187" s="49"/>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9"/>
      <c r="BR187" s="36"/>
      <c r="BS187" s="36"/>
      <c r="BT187" s="36"/>
      <c r="BU187" s="36"/>
      <c r="BV187" s="36"/>
      <c r="BW187" s="36"/>
      <c r="BX187" s="36"/>
      <c r="BY187" s="36"/>
      <c r="BZ187" s="37"/>
    </row>
    <row r="188" spans="1:78" s="38" customFormat="1" ht="66" customHeight="1" x14ac:dyDescent="0.25">
      <c r="A188" s="50">
        <v>19</v>
      </c>
      <c r="B188" s="50"/>
      <c r="C188" s="82" t="s">
        <v>239</v>
      </c>
      <c r="D188" s="112"/>
      <c r="E188" s="112"/>
      <c r="F188" s="112"/>
      <c r="G188" s="112"/>
      <c r="H188" s="112"/>
      <c r="I188" s="113"/>
      <c r="J188" s="50" t="s">
        <v>118</v>
      </c>
      <c r="K188" s="50"/>
      <c r="L188" s="50"/>
      <c r="M188" s="50"/>
      <c r="N188" s="50"/>
      <c r="O188" s="48" t="s">
        <v>247</v>
      </c>
      <c r="P188" s="49"/>
      <c r="Q188" s="49"/>
      <c r="R188" s="49"/>
      <c r="S188" s="49"/>
      <c r="T188" s="49"/>
      <c r="U188" s="49"/>
      <c r="V188" s="49"/>
      <c r="W188" s="49"/>
      <c r="X188" s="49"/>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9"/>
      <c r="BR188" s="36"/>
      <c r="BS188" s="36"/>
      <c r="BT188" s="36"/>
      <c r="BU188" s="36"/>
      <c r="BV188" s="36"/>
      <c r="BW188" s="36"/>
      <c r="BX188" s="36"/>
      <c r="BY188" s="36"/>
      <c r="BZ188" s="37"/>
    </row>
    <row r="189" spans="1:78" ht="15.6" x14ac:dyDescent="0.25">
      <c r="A189" s="31"/>
      <c r="B189" s="31"/>
      <c r="C189" s="32"/>
      <c r="D189" s="32"/>
      <c r="E189" s="32"/>
      <c r="F189" s="32"/>
      <c r="G189" s="32"/>
      <c r="H189" s="32"/>
      <c r="I189" s="32"/>
      <c r="J189" s="32"/>
      <c r="K189" s="32"/>
      <c r="L189" s="32"/>
      <c r="M189" s="32"/>
      <c r="N189" s="32"/>
      <c r="O189" s="32"/>
      <c r="P189" s="32"/>
      <c r="Q189" s="32"/>
      <c r="R189" s="32"/>
      <c r="S189" s="32"/>
      <c r="T189" s="32"/>
      <c r="U189" s="32"/>
      <c r="V189" s="32"/>
      <c r="W189" s="32"/>
      <c r="X189" s="32"/>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4"/>
      <c r="AY189" s="34"/>
      <c r="AZ189" s="34"/>
      <c r="BA189" s="34"/>
      <c r="BB189" s="34"/>
      <c r="BC189" s="34"/>
      <c r="BD189" s="34"/>
      <c r="BE189" s="34"/>
      <c r="BF189" s="34"/>
      <c r="BG189" s="34"/>
      <c r="BH189" s="34"/>
      <c r="BI189" s="34"/>
      <c r="BJ189" s="34"/>
      <c r="BK189" s="34"/>
      <c r="BL189" s="34"/>
      <c r="BM189" s="34"/>
      <c r="BN189" s="34"/>
      <c r="BO189" s="34"/>
      <c r="BP189" s="34"/>
      <c r="BQ189" s="34"/>
      <c r="BR189" s="11"/>
      <c r="BS189" s="11"/>
      <c r="BT189" s="11"/>
      <c r="BU189" s="11"/>
      <c r="BV189" s="11"/>
      <c r="BW189" s="11"/>
      <c r="BX189" s="11"/>
      <c r="BY189" s="11"/>
      <c r="BZ189" s="9"/>
    </row>
    <row r="190" spans="1:78" ht="15.9" customHeight="1" x14ac:dyDescent="0.25">
      <c r="A190" s="41" t="s">
        <v>65</v>
      </c>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row>
    <row r="191" spans="1:78" ht="31.2" customHeight="1" x14ac:dyDescent="0.25">
      <c r="A191" s="142" t="s">
        <v>276</v>
      </c>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row>
    <row r="192" spans="1:78" ht="15.6" x14ac:dyDescent="0.25">
      <c r="A192" s="31"/>
      <c r="B192" s="31"/>
      <c r="C192" s="32"/>
      <c r="D192" s="32"/>
      <c r="E192" s="32"/>
      <c r="F192" s="32"/>
      <c r="G192" s="32"/>
      <c r="H192" s="32"/>
      <c r="I192" s="32"/>
      <c r="J192" s="32"/>
      <c r="K192" s="32"/>
      <c r="L192" s="32"/>
      <c r="M192" s="32"/>
      <c r="N192" s="32"/>
      <c r="O192" s="32"/>
      <c r="P192" s="32"/>
      <c r="Q192" s="32"/>
      <c r="R192" s="32"/>
      <c r="S192" s="32"/>
      <c r="T192" s="32"/>
      <c r="U192" s="32"/>
      <c r="V192" s="32"/>
      <c r="W192" s="32"/>
      <c r="X192" s="32"/>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4"/>
      <c r="AY192" s="34"/>
      <c r="AZ192" s="34"/>
      <c r="BA192" s="34"/>
      <c r="BB192" s="34"/>
      <c r="BC192" s="34"/>
      <c r="BD192" s="34"/>
      <c r="BE192" s="34"/>
      <c r="BF192" s="34"/>
      <c r="BG192" s="34"/>
      <c r="BH192" s="34"/>
      <c r="BI192" s="34"/>
      <c r="BJ192" s="34"/>
      <c r="BK192" s="34"/>
      <c r="BL192" s="34"/>
      <c r="BM192" s="34"/>
      <c r="BN192" s="34"/>
      <c r="BO192" s="34"/>
      <c r="BP192" s="34"/>
      <c r="BQ192" s="34"/>
      <c r="BR192" s="11"/>
      <c r="BS192" s="11"/>
      <c r="BT192" s="11"/>
      <c r="BU192" s="11"/>
      <c r="BV192" s="11"/>
      <c r="BW192" s="11"/>
      <c r="BX192" s="11"/>
      <c r="BY192" s="11"/>
      <c r="BZ192" s="9"/>
    </row>
    <row r="193" spans="1:64" ht="15.9" customHeight="1" x14ac:dyDescent="0.25">
      <c r="A193" s="41" t="s">
        <v>46</v>
      </c>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row>
    <row r="194" spans="1:64" ht="46.8" customHeight="1" x14ac:dyDescent="0.25">
      <c r="A194" s="142" t="s">
        <v>277</v>
      </c>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row>
    <row r="195" spans="1:64" ht="15.9" customHeight="1" x14ac:dyDescent="0.25">
      <c r="A195" s="17"/>
      <c r="B195" s="17"/>
      <c r="C195" s="17"/>
      <c r="D195" s="17"/>
      <c r="E195" s="17"/>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row>
    <row r="196" spans="1:64" ht="12" customHeight="1" x14ac:dyDescent="0.25">
      <c r="A196" s="30" t="s">
        <v>77</v>
      </c>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row>
    <row r="197" spans="1:64" ht="12" customHeight="1" x14ac:dyDescent="0.25">
      <c r="A197" s="30" t="s">
        <v>68</v>
      </c>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row>
    <row r="198" spans="1:64" s="30" customFormat="1" ht="12" customHeight="1" x14ac:dyDescent="0.2">
      <c r="A198" s="30" t="s">
        <v>69</v>
      </c>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row>
    <row r="199" spans="1:64" ht="15.9" customHeight="1" x14ac:dyDescent="0.3">
      <c r="A199" s="29"/>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row>
    <row r="200" spans="1:64" ht="42" customHeight="1" x14ac:dyDescent="0.3">
      <c r="A200" s="146" t="s">
        <v>129</v>
      </c>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81"/>
      <c r="X200" s="81"/>
      <c r="Y200" s="81"/>
      <c r="Z200" s="81"/>
      <c r="AA200" s="81"/>
      <c r="AB200" s="81"/>
      <c r="AC200" s="81"/>
      <c r="AD200" s="81"/>
      <c r="AE200" s="81"/>
      <c r="AF200" s="81"/>
      <c r="AG200" s="81"/>
      <c r="AH200" s="81"/>
      <c r="AI200" s="81"/>
      <c r="AJ200" s="81"/>
      <c r="AK200" s="81"/>
      <c r="AL200" s="81"/>
      <c r="AM200" s="81"/>
      <c r="AN200" s="3"/>
      <c r="AO200" s="3"/>
      <c r="AP200" s="147" t="s">
        <v>131</v>
      </c>
      <c r="AQ200" s="148"/>
      <c r="AR200" s="148"/>
      <c r="AS200" s="148"/>
      <c r="AT200" s="148"/>
      <c r="AU200" s="148"/>
      <c r="AV200" s="148"/>
      <c r="AW200" s="148"/>
      <c r="AX200" s="148"/>
      <c r="AY200" s="148"/>
      <c r="AZ200" s="148"/>
      <c r="BA200" s="148"/>
      <c r="BB200" s="148"/>
      <c r="BC200" s="148"/>
      <c r="BD200" s="148"/>
      <c r="BE200" s="148"/>
      <c r="BF200" s="148"/>
      <c r="BG200" s="148"/>
      <c r="BH200" s="148"/>
    </row>
    <row r="201" spans="1:64" x14ac:dyDescent="0.25">
      <c r="W201" s="86" t="s">
        <v>8</v>
      </c>
      <c r="X201" s="86"/>
      <c r="Y201" s="86"/>
      <c r="Z201" s="86"/>
      <c r="AA201" s="86"/>
      <c r="AB201" s="86"/>
      <c r="AC201" s="86"/>
      <c r="AD201" s="86"/>
      <c r="AE201" s="86"/>
      <c r="AF201" s="86"/>
      <c r="AG201" s="86"/>
      <c r="AH201" s="86"/>
      <c r="AI201" s="86"/>
      <c r="AJ201" s="86"/>
      <c r="AK201" s="86"/>
      <c r="AL201" s="86"/>
      <c r="AM201" s="86"/>
      <c r="AN201" s="4"/>
      <c r="AO201" s="4"/>
      <c r="AP201" s="86" t="s">
        <v>73</v>
      </c>
      <c r="AQ201" s="86"/>
      <c r="AR201" s="86"/>
      <c r="AS201" s="86"/>
      <c r="AT201" s="86"/>
      <c r="AU201" s="86"/>
      <c r="AV201" s="86"/>
      <c r="AW201" s="86"/>
      <c r="AX201" s="86"/>
      <c r="AY201" s="86"/>
      <c r="AZ201" s="86"/>
      <c r="BA201" s="86"/>
      <c r="BB201" s="86"/>
      <c r="BC201" s="86"/>
      <c r="BD201" s="86"/>
      <c r="BE201" s="86"/>
      <c r="BF201" s="86"/>
      <c r="BG201" s="86"/>
      <c r="BH201" s="86"/>
    </row>
    <row r="204" spans="1:64" ht="15.9" customHeight="1" x14ac:dyDescent="0.3">
      <c r="A204" s="146" t="s">
        <v>130</v>
      </c>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81"/>
      <c r="X204" s="81"/>
      <c r="Y204" s="81"/>
      <c r="Z204" s="81"/>
      <c r="AA204" s="81"/>
      <c r="AB204" s="81"/>
      <c r="AC204" s="81"/>
      <c r="AD204" s="81"/>
      <c r="AE204" s="81"/>
      <c r="AF204" s="81"/>
      <c r="AG204" s="81"/>
      <c r="AH204" s="81"/>
      <c r="AI204" s="81"/>
      <c r="AJ204" s="81"/>
      <c r="AK204" s="81"/>
      <c r="AL204" s="81"/>
      <c r="AM204" s="81"/>
      <c r="AN204" s="3"/>
      <c r="AO204" s="3"/>
      <c r="AP204" s="147" t="s">
        <v>132</v>
      </c>
      <c r="AQ204" s="148"/>
      <c r="AR204" s="148"/>
      <c r="AS204" s="148"/>
      <c r="AT204" s="148"/>
      <c r="AU204" s="148"/>
      <c r="AV204" s="148"/>
      <c r="AW204" s="148"/>
      <c r="AX204" s="148"/>
      <c r="AY204" s="148"/>
      <c r="AZ204" s="148"/>
      <c r="BA204" s="148"/>
      <c r="BB204" s="148"/>
      <c r="BC204" s="148"/>
      <c r="BD204" s="148"/>
      <c r="BE204" s="148"/>
      <c r="BF204" s="148"/>
      <c r="BG204" s="148"/>
      <c r="BH204" s="148"/>
    </row>
    <row r="205" spans="1:64" x14ac:dyDescent="0.25">
      <c r="W205" s="86" t="s">
        <v>8</v>
      </c>
      <c r="X205" s="86"/>
      <c r="Y205" s="86"/>
      <c r="Z205" s="86"/>
      <c r="AA205" s="86"/>
      <c r="AB205" s="86"/>
      <c r="AC205" s="86"/>
      <c r="AD205" s="86"/>
      <c r="AE205" s="86"/>
      <c r="AF205" s="86"/>
      <c r="AG205" s="86"/>
      <c r="AH205" s="86"/>
      <c r="AI205" s="86"/>
      <c r="AJ205" s="86"/>
      <c r="AK205" s="86"/>
      <c r="AL205" s="86"/>
      <c r="AM205" s="86"/>
      <c r="AN205" s="4"/>
      <c r="AO205" s="4"/>
      <c r="AP205" s="86" t="s">
        <v>73</v>
      </c>
      <c r="AQ205" s="86"/>
      <c r="AR205" s="86"/>
      <c r="AS205" s="86"/>
      <c r="AT205" s="86"/>
      <c r="AU205" s="86"/>
      <c r="AV205" s="86"/>
      <c r="AW205" s="86"/>
      <c r="AX205" s="86"/>
      <c r="AY205" s="86"/>
      <c r="AZ205" s="86"/>
      <c r="BA205" s="86"/>
      <c r="BB205" s="86"/>
      <c r="BC205" s="86"/>
      <c r="BD205" s="86"/>
      <c r="BE205" s="86"/>
      <c r="BF205" s="86"/>
      <c r="BG205" s="86"/>
      <c r="BH205" s="86"/>
    </row>
  </sheetData>
  <mergeCells count="1192">
    <mergeCell ref="A187:B187"/>
    <mergeCell ref="C187:I187"/>
    <mergeCell ref="J187:N187"/>
    <mergeCell ref="O187:BQ187"/>
    <mergeCell ref="A188:B188"/>
    <mergeCell ref="C188:I188"/>
    <mergeCell ref="J188:N188"/>
    <mergeCell ref="O188:BQ188"/>
    <mergeCell ref="A185:B185"/>
    <mergeCell ref="C185:I185"/>
    <mergeCell ref="J185:N185"/>
    <mergeCell ref="O185:BQ185"/>
    <mergeCell ref="A186:B186"/>
    <mergeCell ref="C186:I186"/>
    <mergeCell ref="J186:N186"/>
    <mergeCell ref="O186:BQ186"/>
    <mergeCell ref="A183:B183"/>
    <mergeCell ref="C183:I183"/>
    <mergeCell ref="J183:N183"/>
    <mergeCell ref="O183:BQ183"/>
    <mergeCell ref="A184:B184"/>
    <mergeCell ref="C184:I184"/>
    <mergeCell ref="J184:N184"/>
    <mergeCell ref="O184:BQ184"/>
    <mergeCell ref="A181:B181"/>
    <mergeCell ref="C181:I181"/>
    <mergeCell ref="J181:N181"/>
    <mergeCell ref="O181:BQ181"/>
    <mergeCell ref="A182:B182"/>
    <mergeCell ref="C182:I182"/>
    <mergeCell ref="J182:N182"/>
    <mergeCell ref="O182:BQ182"/>
    <mergeCell ref="A179:B179"/>
    <mergeCell ref="C179:I179"/>
    <mergeCell ref="J179:N179"/>
    <mergeCell ref="O179:BQ179"/>
    <mergeCell ref="A180:B180"/>
    <mergeCell ref="C180:I180"/>
    <mergeCell ref="J180:N180"/>
    <mergeCell ref="O180:BQ180"/>
    <mergeCell ref="A177:B177"/>
    <mergeCell ref="C177:I177"/>
    <mergeCell ref="J177:N177"/>
    <mergeCell ref="O177:BQ177"/>
    <mergeCell ref="A178:B178"/>
    <mergeCell ref="C178:I178"/>
    <mergeCell ref="J178:N178"/>
    <mergeCell ref="O178:BQ178"/>
    <mergeCell ref="A175:B175"/>
    <mergeCell ref="C175:I175"/>
    <mergeCell ref="J175:N175"/>
    <mergeCell ref="O175:BQ175"/>
    <mergeCell ref="A176:B176"/>
    <mergeCell ref="C176:I176"/>
    <mergeCell ref="J176:N176"/>
    <mergeCell ref="O176:BQ176"/>
    <mergeCell ref="A173:B173"/>
    <mergeCell ref="C173:I173"/>
    <mergeCell ref="J173:N173"/>
    <mergeCell ref="O173:BQ173"/>
    <mergeCell ref="A174:B174"/>
    <mergeCell ref="C174:I174"/>
    <mergeCell ref="J174:N174"/>
    <mergeCell ref="O174:BQ174"/>
    <mergeCell ref="A171:B171"/>
    <mergeCell ref="C171:I171"/>
    <mergeCell ref="J171:N171"/>
    <mergeCell ref="O171:BQ171"/>
    <mergeCell ref="A172:B172"/>
    <mergeCell ref="C172:I172"/>
    <mergeCell ref="J172:N172"/>
    <mergeCell ref="O172:BQ172"/>
    <mergeCell ref="A169:B169"/>
    <mergeCell ref="C169:I169"/>
    <mergeCell ref="J169:N169"/>
    <mergeCell ref="O169:BQ169"/>
    <mergeCell ref="A170:B170"/>
    <mergeCell ref="C170:I170"/>
    <mergeCell ref="J170:N170"/>
    <mergeCell ref="O170:BQ170"/>
    <mergeCell ref="A167:B167"/>
    <mergeCell ref="C167:I167"/>
    <mergeCell ref="J167:N167"/>
    <mergeCell ref="O167:BQ167"/>
    <mergeCell ref="A168:B168"/>
    <mergeCell ref="C168:I168"/>
    <mergeCell ref="J168:N168"/>
    <mergeCell ref="O168:BQ168"/>
    <mergeCell ref="A165:B165"/>
    <mergeCell ref="C165:I165"/>
    <mergeCell ref="J165:N165"/>
    <mergeCell ref="O165:BQ165"/>
    <mergeCell ref="A166:B166"/>
    <mergeCell ref="C166:I166"/>
    <mergeCell ref="J166:N166"/>
    <mergeCell ref="O166:BQ166"/>
    <mergeCell ref="A163:B163"/>
    <mergeCell ref="C163:I163"/>
    <mergeCell ref="J163:N163"/>
    <mergeCell ref="O163:BQ163"/>
    <mergeCell ref="A164:B164"/>
    <mergeCell ref="C164:I164"/>
    <mergeCell ref="J164:N164"/>
    <mergeCell ref="O164:BQ164"/>
    <mergeCell ref="A161:B161"/>
    <mergeCell ref="C161:I161"/>
    <mergeCell ref="J161:N161"/>
    <mergeCell ref="O161:BQ161"/>
    <mergeCell ref="A162:B162"/>
    <mergeCell ref="C162:I162"/>
    <mergeCell ref="J162:N162"/>
    <mergeCell ref="O162:BQ162"/>
    <mergeCell ref="A159:B159"/>
    <mergeCell ref="C159:I159"/>
    <mergeCell ref="J159:N159"/>
    <mergeCell ref="O159:BQ159"/>
    <mergeCell ref="A160:B160"/>
    <mergeCell ref="C160:I160"/>
    <mergeCell ref="J160:N160"/>
    <mergeCell ref="O160:BQ160"/>
    <mergeCell ref="A157:B157"/>
    <mergeCell ref="C157:I157"/>
    <mergeCell ref="J157:N157"/>
    <mergeCell ref="O157:BQ157"/>
    <mergeCell ref="A158:B158"/>
    <mergeCell ref="C158:I158"/>
    <mergeCell ref="J158:N158"/>
    <mergeCell ref="O158:BQ158"/>
    <mergeCell ref="A155:B155"/>
    <mergeCell ref="C155:I155"/>
    <mergeCell ref="J155:N155"/>
    <mergeCell ref="O155:BQ155"/>
    <mergeCell ref="A156:B156"/>
    <mergeCell ref="C156:I156"/>
    <mergeCell ref="J156:N156"/>
    <mergeCell ref="O156:BQ156"/>
    <mergeCell ref="A153:B153"/>
    <mergeCell ref="C153:I153"/>
    <mergeCell ref="J153:N153"/>
    <mergeCell ref="O153:BQ153"/>
    <mergeCell ref="A154:B154"/>
    <mergeCell ref="C154:I154"/>
    <mergeCell ref="J154:N154"/>
    <mergeCell ref="O154:BQ154"/>
    <mergeCell ref="A151:B151"/>
    <mergeCell ref="C151:I151"/>
    <mergeCell ref="J151:N151"/>
    <mergeCell ref="O151:BQ151"/>
    <mergeCell ref="A152:B152"/>
    <mergeCell ref="C152:I152"/>
    <mergeCell ref="J152:N152"/>
    <mergeCell ref="O152:BQ152"/>
    <mergeCell ref="A149:B149"/>
    <mergeCell ref="C149:I149"/>
    <mergeCell ref="J149:N149"/>
    <mergeCell ref="O149:BQ149"/>
    <mergeCell ref="A150:B150"/>
    <mergeCell ref="C150:I150"/>
    <mergeCell ref="J150:N150"/>
    <mergeCell ref="O150:BQ150"/>
    <mergeCell ref="A147:B147"/>
    <mergeCell ref="C147:I147"/>
    <mergeCell ref="J147:N147"/>
    <mergeCell ref="O147:BQ147"/>
    <mergeCell ref="A148:B148"/>
    <mergeCell ref="C148:I148"/>
    <mergeCell ref="J148:N148"/>
    <mergeCell ref="O148:BQ148"/>
    <mergeCell ref="A145:B145"/>
    <mergeCell ref="C145:I145"/>
    <mergeCell ref="J145:N145"/>
    <mergeCell ref="O145:BQ145"/>
    <mergeCell ref="A146:B146"/>
    <mergeCell ref="C146:I146"/>
    <mergeCell ref="J146:N146"/>
    <mergeCell ref="O146:BQ146"/>
    <mergeCell ref="A142:B142"/>
    <mergeCell ref="C142:I142"/>
    <mergeCell ref="J142:N142"/>
    <mergeCell ref="O142:BQ142"/>
    <mergeCell ref="A143:B143"/>
    <mergeCell ref="C143:I143"/>
    <mergeCell ref="J143:N143"/>
    <mergeCell ref="O143:BQ143"/>
    <mergeCell ref="AX134:BB134"/>
    <mergeCell ref="BC134:BG134"/>
    <mergeCell ref="BH134:BL134"/>
    <mergeCell ref="BM134:BQ134"/>
    <mergeCell ref="BM133:BQ133"/>
    <mergeCell ref="A134:B134"/>
    <mergeCell ref="C134:I134"/>
    <mergeCell ref="J134:N134"/>
    <mergeCell ref="O134:X134"/>
    <mergeCell ref="Y134:AC134"/>
    <mergeCell ref="AD134:AH134"/>
    <mergeCell ref="AI134:AM134"/>
    <mergeCell ref="AN134:AR134"/>
    <mergeCell ref="AS134:AW134"/>
    <mergeCell ref="AI133:AM133"/>
    <mergeCell ref="AN133:AR133"/>
    <mergeCell ref="AS133:AW133"/>
    <mergeCell ref="AX133:BB133"/>
    <mergeCell ref="BC133:BG133"/>
    <mergeCell ref="BH133:BL133"/>
    <mergeCell ref="AX132:BB132"/>
    <mergeCell ref="BC132:BG132"/>
    <mergeCell ref="BH132:BL132"/>
    <mergeCell ref="BM132:BQ132"/>
    <mergeCell ref="A133:B133"/>
    <mergeCell ref="C133:I133"/>
    <mergeCell ref="J133:N133"/>
    <mergeCell ref="O133:X133"/>
    <mergeCell ref="Y133:AC133"/>
    <mergeCell ref="AD133:AH133"/>
    <mergeCell ref="BM131:BQ131"/>
    <mergeCell ref="A132:B132"/>
    <mergeCell ref="C132:I132"/>
    <mergeCell ref="J132:N132"/>
    <mergeCell ref="O132:X132"/>
    <mergeCell ref="Y132:AC132"/>
    <mergeCell ref="AD132:AH132"/>
    <mergeCell ref="AI132:AM132"/>
    <mergeCell ref="AN132:AR132"/>
    <mergeCell ref="AS132:AW132"/>
    <mergeCell ref="AI131:AM131"/>
    <mergeCell ref="AN131:AR131"/>
    <mergeCell ref="AS131:AW131"/>
    <mergeCell ref="AX131:BB131"/>
    <mergeCell ref="BC131:BG131"/>
    <mergeCell ref="BH131:BL131"/>
    <mergeCell ref="AX130:BB130"/>
    <mergeCell ref="BC130:BG130"/>
    <mergeCell ref="BH130:BL130"/>
    <mergeCell ref="BM130:BQ130"/>
    <mergeCell ref="A131:B131"/>
    <mergeCell ref="C131:I131"/>
    <mergeCell ref="J131:N131"/>
    <mergeCell ref="O131:X131"/>
    <mergeCell ref="Y131:AC131"/>
    <mergeCell ref="AD131:AH131"/>
    <mergeCell ref="BM129:BQ129"/>
    <mergeCell ref="A130:B130"/>
    <mergeCell ref="C130:I130"/>
    <mergeCell ref="J130:N130"/>
    <mergeCell ref="O130:X130"/>
    <mergeCell ref="Y130:AC130"/>
    <mergeCell ref="AD130:AH130"/>
    <mergeCell ref="AI130:AM130"/>
    <mergeCell ref="AN130:AR130"/>
    <mergeCell ref="AS130:AW130"/>
    <mergeCell ref="AI129:AM129"/>
    <mergeCell ref="AN129:AR129"/>
    <mergeCell ref="AS129:AW129"/>
    <mergeCell ref="AX129:BB129"/>
    <mergeCell ref="BC129:BG129"/>
    <mergeCell ref="BH129:BL129"/>
    <mergeCell ref="AX128:BB128"/>
    <mergeCell ref="BC128:BG128"/>
    <mergeCell ref="BH128:BL128"/>
    <mergeCell ref="BM128:BQ128"/>
    <mergeCell ref="A129:B129"/>
    <mergeCell ref="C129:I129"/>
    <mergeCell ref="J129:N129"/>
    <mergeCell ref="O129:X129"/>
    <mergeCell ref="Y129:AC129"/>
    <mergeCell ref="AD129:AH129"/>
    <mergeCell ref="BM127:BQ127"/>
    <mergeCell ref="A128:B128"/>
    <mergeCell ref="C128:I128"/>
    <mergeCell ref="J128:N128"/>
    <mergeCell ref="O128:X128"/>
    <mergeCell ref="Y128:AC128"/>
    <mergeCell ref="AD128:AH128"/>
    <mergeCell ref="AI128:AM128"/>
    <mergeCell ref="AN128:AR128"/>
    <mergeCell ref="AS128:AW128"/>
    <mergeCell ref="AI127:AM127"/>
    <mergeCell ref="AN127:AR127"/>
    <mergeCell ref="AS127:AW127"/>
    <mergeCell ref="AX127:BB127"/>
    <mergeCell ref="BC127:BG127"/>
    <mergeCell ref="BH127:BL127"/>
    <mergeCell ref="AX126:BB126"/>
    <mergeCell ref="BC126:BG126"/>
    <mergeCell ref="BH126:BL126"/>
    <mergeCell ref="BM126:BQ126"/>
    <mergeCell ref="A127:B127"/>
    <mergeCell ref="C127:I127"/>
    <mergeCell ref="J127:N127"/>
    <mergeCell ref="O127:X127"/>
    <mergeCell ref="Y127:AC127"/>
    <mergeCell ref="AD127:AH127"/>
    <mergeCell ref="BM125:BQ125"/>
    <mergeCell ref="A126:B126"/>
    <mergeCell ref="C126:I126"/>
    <mergeCell ref="J126:N126"/>
    <mergeCell ref="O126:X126"/>
    <mergeCell ref="Y126:AC126"/>
    <mergeCell ref="AD126:AH126"/>
    <mergeCell ref="AI126:AM126"/>
    <mergeCell ref="AN126:AR126"/>
    <mergeCell ref="AS126:AW126"/>
    <mergeCell ref="AI125:AM125"/>
    <mergeCell ref="AN125:AR125"/>
    <mergeCell ref="AS125:AW125"/>
    <mergeCell ref="AX125:BB125"/>
    <mergeCell ref="BC125:BG125"/>
    <mergeCell ref="BH125:BL125"/>
    <mergeCell ref="AX124:BB124"/>
    <mergeCell ref="BC124:BG124"/>
    <mergeCell ref="BH124:BL124"/>
    <mergeCell ref="BM124:BQ124"/>
    <mergeCell ref="A125:B125"/>
    <mergeCell ref="C125:I125"/>
    <mergeCell ref="J125:N125"/>
    <mergeCell ref="O125:X125"/>
    <mergeCell ref="Y125:AC125"/>
    <mergeCell ref="AD125:AH125"/>
    <mergeCell ref="BM123:BQ123"/>
    <mergeCell ref="A124:B124"/>
    <mergeCell ref="C124:I124"/>
    <mergeCell ref="J124:N124"/>
    <mergeCell ref="O124:X124"/>
    <mergeCell ref="Y124:AC124"/>
    <mergeCell ref="AD124:AH124"/>
    <mergeCell ref="AI124:AM124"/>
    <mergeCell ref="AN124:AR124"/>
    <mergeCell ref="AS124:AW124"/>
    <mergeCell ref="AI123:AM123"/>
    <mergeCell ref="AN123:AR123"/>
    <mergeCell ref="AS123:AW123"/>
    <mergeCell ref="AX123:BB123"/>
    <mergeCell ref="BC123:BG123"/>
    <mergeCell ref="BH123:BL123"/>
    <mergeCell ref="AX122:BB122"/>
    <mergeCell ref="BC122:BG122"/>
    <mergeCell ref="BH122:BL122"/>
    <mergeCell ref="BM122:BQ122"/>
    <mergeCell ref="A123:B123"/>
    <mergeCell ref="C123:I123"/>
    <mergeCell ref="J123:N123"/>
    <mergeCell ref="O123:X123"/>
    <mergeCell ref="Y123:AC123"/>
    <mergeCell ref="AD123:AH123"/>
    <mergeCell ref="BM121:BQ121"/>
    <mergeCell ref="A122:B122"/>
    <mergeCell ref="C122:I122"/>
    <mergeCell ref="J122:N122"/>
    <mergeCell ref="O122:X122"/>
    <mergeCell ref="Y122:AC122"/>
    <mergeCell ref="AD122:AH122"/>
    <mergeCell ref="AI122:AM122"/>
    <mergeCell ref="AN122:AR122"/>
    <mergeCell ref="AS122:AW122"/>
    <mergeCell ref="AI121:AM121"/>
    <mergeCell ref="AN121:AR121"/>
    <mergeCell ref="AS121:AW121"/>
    <mergeCell ref="AX121:BB121"/>
    <mergeCell ref="BC121:BG121"/>
    <mergeCell ref="BH121:BL121"/>
    <mergeCell ref="AX120:BB120"/>
    <mergeCell ref="BC120:BG120"/>
    <mergeCell ref="BH120:BL120"/>
    <mergeCell ref="BM120:BQ120"/>
    <mergeCell ref="A121:B121"/>
    <mergeCell ref="C121:I121"/>
    <mergeCell ref="J121:N121"/>
    <mergeCell ref="O121:X121"/>
    <mergeCell ref="Y121:AC121"/>
    <mergeCell ref="AD121:AH121"/>
    <mergeCell ref="BM119:BQ119"/>
    <mergeCell ref="A120:B120"/>
    <mergeCell ref="C120:I120"/>
    <mergeCell ref="J120:N120"/>
    <mergeCell ref="O120:X120"/>
    <mergeCell ref="Y120:AC120"/>
    <mergeCell ref="AD120:AH120"/>
    <mergeCell ref="AI120:AM120"/>
    <mergeCell ref="AN120:AR120"/>
    <mergeCell ref="AS120:AW120"/>
    <mergeCell ref="AI119:AM119"/>
    <mergeCell ref="AN119:AR119"/>
    <mergeCell ref="AS119:AW119"/>
    <mergeCell ref="AX119:BB119"/>
    <mergeCell ref="BC119:BG119"/>
    <mergeCell ref="BH119:BL119"/>
    <mergeCell ref="AX118:BB118"/>
    <mergeCell ref="BC118:BG118"/>
    <mergeCell ref="BH118:BL118"/>
    <mergeCell ref="BM118:BQ118"/>
    <mergeCell ref="A119:B119"/>
    <mergeCell ref="C119:I119"/>
    <mergeCell ref="J119:N119"/>
    <mergeCell ref="O119:X119"/>
    <mergeCell ref="Y119:AC119"/>
    <mergeCell ref="AD119:AH119"/>
    <mergeCell ref="BM117:BQ117"/>
    <mergeCell ref="A118:B118"/>
    <mergeCell ref="C118:I118"/>
    <mergeCell ref="J118:N118"/>
    <mergeCell ref="O118:X118"/>
    <mergeCell ref="Y118:AC118"/>
    <mergeCell ref="AD118:AH118"/>
    <mergeCell ref="AI118:AM118"/>
    <mergeCell ref="AN118:AR118"/>
    <mergeCell ref="AS118:AW118"/>
    <mergeCell ref="AI117:AM117"/>
    <mergeCell ref="AN117:AR117"/>
    <mergeCell ref="AS117:AW117"/>
    <mergeCell ref="AX117:BB117"/>
    <mergeCell ref="BC117:BG117"/>
    <mergeCell ref="BH117:BL117"/>
    <mergeCell ref="AX116:BB116"/>
    <mergeCell ref="BC116:BG116"/>
    <mergeCell ref="BH116:BL116"/>
    <mergeCell ref="BM116:BQ116"/>
    <mergeCell ref="A117:B117"/>
    <mergeCell ref="C117:I117"/>
    <mergeCell ref="J117:N117"/>
    <mergeCell ref="O117:X117"/>
    <mergeCell ref="Y117:AC117"/>
    <mergeCell ref="AD117:AH117"/>
    <mergeCell ref="BM115:BQ115"/>
    <mergeCell ref="A116:B116"/>
    <mergeCell ref="C116:I116"/>
    <mergeCell ref="J116:N116"/>
    <mergeCell ref="O116:X116"/>
    <mergeCell ref="Y116:AC116"/>
    <mergeCell ref="AD116:AH116"/>
    <mergeCell ref="AI116:AM116"/>
    <mergeCell ref="AN116:AR116"/>
    <mergeCell ref="AS116:AW116"/>
    <mergeCell ref="AI115:AM115"/>
    <mergeCell ref="AN115:AR115"/>
    <mergeCell ref="AS115:AW115"/>
    <mergeCell ref="AX115:BB115"/>
    <mergeCell ref="BC115:BG115"/>
    <mergeCell ref="BH115:BL115"/>
    <mergeCell ref="AX114:BB114"/>
    <mergeCell ref="BC114:BG114"/>
    <mergeCell ref="BH114:BL114"/>
    <mergeCell ref="BM114:BQ114"/>
    <mergeCell ref="A115:B115"/>
    <mergeCell ref="C115:I115"/>
    <mergeCell ref="J115:N115"/>
    <mergeCell ref="O115:X115"/>
    <mergeCell ref="Y115:AC115"/>
    <mergeCell ref="AD115:AH115"/>
    <mergeCell ref="BM113:BQ113"/>
    <mergeCell ref="A114:B114"/>
    <mergeCell ref="C114:I114"/>
    <mergeCell ref="J114:N114"/>
    <mergeCell ref="O114:X114"/>
    <mergeCell ref="Y114:AC114"/>
    <mergeCell ref="AD114:AH114"/>
    <mergeCell ref="AI114:AM114"/>
    <mergeCell ref="AN114:AR114"/>
    <mergeCell ref="AS114:AW114"/>
    <mergeCell ref="AI113:AM113"/>
    <mergeCell ref="AN113:AR113"/>
    <mergeCell ref="AS113:AW113"/>
    <mergeCell ref="AX113:BB113"/>
    <mergeCell ref="BC113:BG113"/>
    <mergeCell ref="BH113:BL113"/>
    <mergeCell ref="AX112:BB112"/>
    <mergeCell ref="BC112:BG112"/>
    <mergeCell ref="BH112:BL112"/>
    <mergeCell ref="BM112:BQ112"/>
    <mergeCell ref="A113:B113"/>
    <mergeCell ref="C113:I113"/>
    <mergeCell ref="J113:N113"/>
    <mergeCell ref="O113:X113"/>
    <mergeCell ref="Y113:AC113"/>
    <mergeCell ref="AD113:AH113"/>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BI76:BN76"/>
    <mergeCell ref="AC76:AH76"/>
    <mergeCell ref="AI76:AM76"/>
    <mergeCell ref="AN76:AR76"/>
    <mergeCell ref="AS76:AX76"/>
    <mergeCell ref="AY76:BC76"/>
    <mergeCell ref="BD76:BH76"/>
    <mergeCell ref="A66:B66"/>
    <mergeCell ref="C66:BQ66"/>
    <mergeCell ref="A67:B67"/>
    <mergeCell ref="C67:BQ67"/>
    <mergeCell ref="A63:B63"/>
    <mergeCell ref="C63:BQ63"/>
    <mergeCell ref="A64:B64"/>
    <mergeCell ref="C64:BQ64"/>
    <mergeCell ref="A65:B65"/>
    <mergeCell ref="C65:BQ65"/>
    <mergeCell ref="A60:B60"/>
    <mergeCell ref="C60:BQ60"/>
    <mergeCell ref="A61:B61"/>
    <mergeCell ref="C61:BQ61"/>
    <mergeCell ref="A62:B62"/>
    <mergeCell ref="C62:BQ62"/>
    <mergeCell ref="AU52:AY52"/>
    <mergeCell ref="AZ52:BC52"/>
    <mergeCell ref="BD52:BH52"/>
    <mergeCell ref="BI52:BM52"/>
    <mergeCell ref="BN52:BQ52"/>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204:V204"/>
    <mergeCell ref="W204:AM204"/>
    <mergeCell ref="AP204:BH204"/>
    <mergeCell ref="W205:AM205"/>
    <mergeCell ref="AP205:BH205"/>
    <mergeCell ref="A193:BL193"/>
    <mergeCell ref="A194:BL194"/>
    <mergeCell ref="A200:V200"/>
    <mergeCell ref="W200:AM200"/>
    <mergeCell ref="AP200:BH200"/>
    <mergeCell ref="W201:AM201"/>
    <mergeCell ref="AP201:BH201"/>
    <mergeCell ref="A141:B141"/>
    <mergeCell ref="C141:I141"/>
    <mergeCell ref="J141:N141"/>
    <mergeCell ref="O141:BQ141"/>
    <mergeCell ref="A190:BL190"/>
    <mergeCell ref="A191:BL191"/>
    <mergeCell ref="A144:B144"/>
    <mergeCell ref="C144:I144"/>
    <mergeCell ref="J144:N144"/>
    <mergeCell ref="O144:BQ144"/>
    <mergeCell ref="A139:B139"/>
    <mergeCell ref="C139:I139"/>
    <mergeCell ref="J139:N139"/>
    <mergeCell ref="O139:BQ139"/>
    <mergeCell ref="A140:B140"/>
    <mergeCell ref="C140:I140"/>
    <mergeCell ref="J140:N140"/>
    <mergeCell ref="O140:BQ140"/>
    <mergeCell ref="AX85:BB85"/>
    <mergeCell ref="BC85:BG85"/>
    <mergeCell ref="BH85:BL85"/>
    <mergeCell ref="BM85:BQ85"/>
    <mergeCell ref="A136:BQ136"/>
    <mergeCell ref="A138:B138"/>
    <mergeCell ref="C138:I138"/>
    <mergeCell ref="J138:N138"/>
    <mergeCell ref="O138:BQ138"/>
    <mergeCell ref="AS86:AW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79:BQ79"/>
    <mergeCell ref="A81:B82"/>
    <mergeCell ref="C81:I82"/>
    <mergeCell ref="J81:N82"/>
    <mergeCell ref="O81:X82"/>
    <mergeCell ref="Y81:AM81"/>
    <mergeCell ref="AN81:BB81"/>
    <mergeCell ref="BC81:BQ81"/>
    <mergeCell ref="Y82:AC82"/>
    <mergeCell ref="AD82:AH82"/>
    <mergeCell ref="AN75:AR75"/>
    <mergeCell ref="AS75:AX75"/>
    <mergeCell ref="AY75:BC75"/>
    <mergeCell ref="BD75:BH75"/>
    <mergeCell ref="BI75:BN75"/>
    <mergeCell ref="A78:BQ78"/>
    <mergeCell ref="A76:B76"/>
    <mergeCell ref="C76:R76"/>
    <mergeCell ref="S76:W76"/>
    <mergeCell ref="X76:AB76"/>
    <mergeCell ref="AS74:AX74"/>
    <mergeCell ref="AY74:BC74"/>
    <mergeCell ref="BD74:BH74"/>
    <mergeCell ref="BI74:BN74"/>
    <mergeCell ref="A75:B75"/>
    <mergeCell ref="C75:R75"/>
    <mergeCell ref="S75:W75"/>
    <mergeCell ref="X75:AB75"/>
    <mergeCell ref="AC75:AH75"/>
    <mergeCell ref="AI75:AM75"/>
    <mergeCell ref="AY73:BC73"/>
    <mergeCell ref="BD73:BH73"/>
    <mergeCell ref="BI73:BN73"/>
    <mergeCell ref="A74:B74"/>
    <mergeCell ref="C74:R74"/>
    <mergeCell ref="S74:W74"/>
    <mergeCell ref="X74:AB74"/>
    <mergeCell ref="AC74:AH74"/>
    <mergeCell ref="AI74:AM74"/>
    <mergeCell ref="AN74:AR74"/>
    <mergeCell ref="BD72:BH72"/>
    <mergeCell ref="BI72:BN72"/>
    <mergeCell ref="A73:B73"/>
    <mergeCell ref="C73:R73"/>
    <mergeCell ref="S73:W73"/>
    <mergeCell ref="X73:AB73"/>
    <mergeCell ref="AC73:AH73"/>
    <mergeCell ref="AI73:AM73"/>
    <mergeCell ref="AN73:AR73"/>
    <mergeCell ref="AS73:AX73"/>
    <mergeCell ref="X72:AB72"/>
    <mergeCell ref="AC72:AH72"/>
    <mergeCell ref="AI72:AM72"/>
    <mergeCell ref="AN72:AR72"/>
    <mergeCell ref="AS72:AX72"/>
    <mergeCell ref="AY72:BC72"/>
    <mergeCell ref="A59:B59"/>
    <mergeCell ref="C59:BQ59"/>
    <mergeCell ref="A69:BN69"/>
    <mergeCell ref="A70:BN70"/>
    <mergeCell ref="A71:B72"/>
    <mergeCell ref="C71:R72"/>
    <mergeCell ref="S71:AH71"/>
    <mergeCell ref="AI71:AX71"/>
    <mergeCell ref="AY71:BN71"/>
    <mergeCell ref="S72:W72"/>
    <mergeCell ref="A54:BQ54"/>
    <mergeCell ref="A56:B56"/>
    <mergeCell ref="C56:BQ56"/>
    <mergeCell ref="A57:B57"/>
    <mergeCell ref="C57:BQ57"/>
    <mergeCell ref="A58:B58"/>
    <mergeCell ref="C58:BQ58"/>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37 C192 C85 C141">
    <cfRule type="cellIs" dxfId="869" priority="199" stopIfTrue="1" operator="equal">
      <formula>$C84</formula>
    </cfRule>
  </conditionalFormatting>
  <conditionalFormatting sqref="A85:B85 A137:B137 A141:B141 A192:B192 A75:B75 A135:B135 A189:B189">
    <cfRule type="cellIs" dxfId="868" priority="200" stopIfTrue="1" operator="equal">
      <formula>0</formula>
    </cfRule>
  </conditionalFormatting>
  <conditionalFormatting sqref="A76:B76">
    <cfRule type="cellIs" dxfId="867" priority="198" stopIfTrue="1" operator="equal">
      <formula>0</formula>
    </cfRule>
  </conditionalFormatting>
  <conditionalFormatting sqref="C135">
    <cfRule type="cellIs" dxfId="866" priority="301" stopIfTrue="1" operator="equal">
      <formula>$C85</formula>
    </cfRule>
  </conditionalFormatting>
  <conditionalFormatting sqref="C86">
    <cfRule type="cellIs" dxfId="865" priority="195" stopIfTrue="1" operator="equal">
      <formula>$C85</formula>
    </cfRule>
  </conditionalFormatting>
  <conditionalFormatting sqref="A86:B86">
    <cfRule type="cellIs" dxfId="864" priority="196" stopIfTrue="1" operator="equal">
      <formula>0</formula>
    </cfRule>
  </conditionalFormatting>
  <conditionalFormatting sqref="C87">
    <cfRule type="cellIs" dxfId="863" priority="193" stopIfTrue="1" operator="equal">
      <formula>$C86</formula>
    </cfRule>
  </conditionalFormatting>
  <conditionalFormatting sqref="A87:B87">
    <cfRule type="cellIs" dxfId="862" priority="194" stopIfTrue="1" operator="equal">
      <formula>0</formula>
    </cfRule>
  </conditionalFormatting>
  <conditionalFormatting sqref="C88">
    <cfRule type="cellIs" dxfId="861" priority="191" stopIfTrue="1" operator="equal">
      <formula>$C87</formula>
    </cfRule>
  </conditionalFormatting>
  <conditionalFormatting sqref="A88:B88">
    <cfRule type="cellIs" dxfId="860" priority="192" stopIfTrue="1" operator="equal">
      <formula>0</formula>
    </cfRule>
  </conditionalFormatting>
  <conditionalFormatting sqref="C89">
    <cfRule type="cellIs" dxfId="859" priority="189" stopIfTrue="1" operator="equal">
      <formula>$C88</formula>
    </cfRule>
  </conditionalFormatting>
  <conditionalFormatting sqref="A89:B89">
    <cfRule type="cellIs" dxfId="858" priority="190" stopIfTrue="1" operator="equal">
      <formula>0</formula>
    </cfRule>
  </conditionalFormatting>
  <conditionalFormatting sqref="C90">
    <cfRule type="cellIs" dxfId="857" priority="187" stopIfTrue="1" operator="equal">
      <formula>$C89</formula>
    </cfRule>
  </conditionalFormatting>
  <conditionalFormatting sqref="A90:B90">
    <cfRule type="cellIs" dxfId="856" priority="188" stopIfTrue="1" operator="equal">
      <formula>0</formula>
    </cfRule>
  </conditionalFormatting>
  <conditionalFormatting sqref="C91">
    <cfRule type="cellIs" dxfId="855" priority="185" stopIfTrue="1" operator="equal">
      <formula>$C90</formula>
    </cfRule>
  </conditionalFormatting>
  <conditionalFormatting sqref="A91:B91">
    <cfRule type="cellIs" dxfId="854" priority="186" stopIfTrue="1" operator="equal">
      <formula>0</formula>
    </cfRule>
  </conditionalFormatting>
  <conditionalFormatting sqref="C92">
    <cfRule type="cellIs" dxfId="853" priority="183" stopIfTrue="1" operator="equal">
      <formula>$C91</formula>
    </cfRule>
  </conditionalFormatting>
  <conditionalFormatting sqref="A92:B92">
    <cfRule type="cellIs" dxfId="852" priority="184" stopIfTrue="1" operator="equal">
      <formula>0</formula>
    </cfRule>
  </conditionalFormatting>
  <conditionalFormatting sqref="C93">
    <cfRule type="cellIs" dxfId="851" priority="181" stopIfTrue="1" operator="equal">
      <formula>$C92</formula>
    </cfRule>
  </conditionalFormatting>
  <conditionalFormatting sqref="A93:B93">
    <cfRule type="cellIs" dxfId="850" priority="182" stopIfTrue="1" operator="equal">
      <formula>0</formula>
    </cfRule>
  </conditionalFormatting>
  <conditionalFormatting sqref="C94">
    <cfRule type="cellIs" dxfId="849" priority="179" stopIfTrue="1" operator="equal">
      <formula>$C93</formula>
    </cfRule>
  </conditionalFormatting>
  <conditionalFormatting sqref="A94:B94">
    <cfRule type="cellIs" dxfId="848" priority="180" stopIfTrue="1" operator="equal">
      <formula>0</formula>
    </cfRule>
  </conditionalFormatting>
  <conditionalFormatting sqref="C95">
    <cfRule type="cellIs" dxfId="847" priority="177" stopIfTrue="1" operator="equal">
      <formula>$C94</formula>
    </cfRule>
  </conditionalFormatting>
  <conditionalFormatting sqref="A95:B95">
    <cfRule type="cellIs" dxfId="846" priority="178" stopIfTrue="1" operator="equal">
      <formula>0</formula>
    </cfRule>
  </conditionalFormatting>
  <conditionalFormatting sqref="C96">
    <cfRule type="cellIs" dxfId="845" priority="175" stopIfTrue="1" operator="equal">
      <formula>$C95</formula>
    </cfRule>
  </conditionalFormatting>
  <conditionalFormatting sqref="A96:B96">
    <cfRule type="cellIs" dxfId="844" priority="176" stopIfTrue="1" operator="equal">
      <formula>0</formula>
    </cfRule>
  </conditionalFormatting>
  <conditionalFormatting sqref="C97">
    <cfRule type="cellIs" dxfId="843" priority="173" stopIfTrue="1" operator="equal">
      <formula>$C96</formula>
    </cfRule>
  </conditionalFormatting>
  <conditionalFormatting sqref="A97:B97">
    <cfRule type="cellIs" dxfId="842" priority="174" stopIfTrue="1" operator="equal">
      <formula>0</formula>
    </cfRule>
  </conditionalFormatting>
  <conditionalFormatting sqref="C98">
    <cfRule type="cellIs" dxfId="841" priority="171" stopIfTrue="1" operator="equal">
      <formula>$C97</formula>
    </cfRule>
  </conditionalFormatting>
  <conditionalFormatting sqref="A98:B98">
    <cfRule type="cellIs" dxfId="840" priority="172" stopIfTrue="1" operator="equal">
      <formula>0</formula>
    </cfRule>
  </conditionalFormatting>
  <conditionalFormatting sqref="C99">
    <cfRule type="cellIs" dxfId="839" priority="169" stopIfTrue="1" operator="equal">
      <formula>$C98</formula>
    </cfRule>
  </conditionalFormatting>
  <conditionalFormatting sqref="A99:B99">
    <cfRule type="cellIs" dxfId="838" priority="170" stopIfTrue="1" operator="equal">
      <formula>0</formula>
    </cfRule>
  </conditionalFormatting>
  <conditionalFormatting sqref="C100">
    <cfRule type="cellIs" dxfId="837" priority="167" stopIfTrue="1" operator="equal">
      <formula>$C99</formula>
    </cfRule>
  </conditionalFormatting>
  <conditionalFormatting sqref="A100:B100">
    <cfRule type="cellIs" dxfId="836" priority="168" stopIfTrue="1" operator="equal">
      <formula>0</formula>
    </cfRule>
  </conditionalFormatting>
  <conditionalFormatting sqref="C101">
    <cfRule type="cellIs" dxfId="835" priority="165" stopIfTrue="1" operator="equal">
      <formula>$C100</formula>
    </cfRule>
  </conditionalFormatting>
  <conditionalFormatting sqref="A101:B101">
    <cfRule type="cellIs" dxfId="834" priority="166" stopIfTrue="1" operator="equal">
      <formula>0</formula>
    </cfRule>
  </conditionalFormatting>
  <conditionalFormatting sqref="C102">
    <cfRule type="cellIs" dxfId="833" priority="163" stopIfTrue="1" operator="equal">
      <formula>$C101</formula>
    </cfRule>
  </conditionalFormatting>
  <conditionalFormatting sqref="A102:B102">
    <cfRule type="cellIs" dxfId="832" priority="164" stopIfTrue="1" operator="equal">
      <formula>0</formula>
    </cfRule>
  </conditionalFormatting>
  <conditionalFormatting sqref="C103">
    <cfRule type="cellIs" dxfId="831" priority="161" stopIfTrue="1" operator="equal">
      <formula>$C102</formula>
    </cfRule>
  </conditionalFormatting>
  <conditionalFormatting sqref="A103:B103">
    <cfRule type="cellIs" dxfId="830" priority="162" stopIfTrue="1" operator="equal">
      <formula>0</formula>
    </cfRule>
  </conditionalFormatting>
  <conditionalFormatting sqref="C104">
    <cfRule type="cellIs" dxfId="829" priority="159" stopIfTrue="1" operator="equal">
      <formula>$C103</formula>
    </cfRule>
  </conditionalFormatting>
  <conditionalFormatting sqref="A104:B104">
    <cfRule type="cellIs" dxfId="828" priority="160" stopIfTrue="1" operator="equal">
      <formula>0</formula>
    </cfRule>
  </conditionalFormatting>
  <conditionalFormatting sqref="C105">
    <cfRule type="cellIs" dxfId="827" priority="157" stopIfTrue="1" operator="equal">
      <formula>$C104</formula>
    </cfRule>
  </conditionalFormatting>
  <conditionalFormatting sqref="A105:B105">
    <cfRule type="cellIs" dxfId="826" priority="158" stopIfTrue="1" operator="equal">
      <formula>0</formula>
    </cfRule>
  </conditionalFormatting>
  <conditionalFormatting sqref="C106">
    <cfRule type="cellIs" dxfId="825" priority="155" stopIfTrue="1" operator="equal">
      <formula>$C105</formula>
    </cfRule>
  </conditionalFormatting>
  <conditionalFormatting sqref="A106:B106">
    <cfRule type="cellIs" dxfId="824" priority="156" stopIfTrue="1" operator="equal">
      <formula>0</formula>
    </cfRule>
  </conditionalFormatting>
  <conditionalFormatting sqref="C107">
    <cfRule type="cellIs" dxfId="823" priority="153" stopIfTrue="1" operator="equal">
      <formula>$C106</formula>
    </cfRule>
  </conditionalFormatting>
  <conditionalFormatting sqref="A107:B107">
    <cfRule type="cellIs" dxfId="822" priority="154" stopIfTrue="1" operator="equal">
      <formula>0</formula>
    </cfRule>
  </conditionalFormatting>
  <conditionalFormatting sqref="C108">
    <cfRule type="cellIs" dxfId="821" priority="151" stopIfTrue="1" operator="equal">
      <formula>$C107</formula>
    </cfRule>
  </conditionalFormatting>
  <conditionalFormatting sqref="A108:B108">
    <cfRule type="cellIs" dxfId="820" priority="152" stopIfTrue="1" operator="equal">
      <formula>0</formula>
    </cfRule>
  </conditionalFormatting>
  <conditionalFormatting sqref="C109">
    <cfRule type="cellIs" dxfId="819" priority="149" stopIfTrue="1" operator="equal">
      <formula>$C108</formula>
    </cfRule>
  </conditionalFormatting>
  <conditionalFormatting sqref="A109:B109">
    <cfRule type="cellIs" dxfId="818" priority="150" stopIfTrue="1" operator="equal">
      <formula>0</formula>
    </cfRule>
  </conditionalFormatting>
  <conditionalFormatting sqref="C110">
    <cfRule type="cellIs" dxfId="817" priority="147" stopIfTrue="1" operator="equal">
      <formula>$C109</formula>
    </cfRule>
  </conditionalFormatting>
  <conditionalFormatting sqref="A110:B110">
    <cfRule type="cellIs" dxfId="816" priority="148" stopIfTrue="1" operator="equal">
      <formula>0</formula>
    </cfRule>
  </conditionalFormatting>
  <conditionalFormatting sqref="C111">
    <cfRule type="cellIs" dxfId="815" priority="145" stopIfTrue="1" operator="equal">
      <formula>$C110</formula>
    </cfRule>
  </conditionalFormatting>
  <conditionalFormatting sqref="A111:B111">
    <cfRule type="cellIs" dxfId="814" priority="146" stopIfTrue="1" operator="equal">
      <formula>0</formula>
    </cfRule>
  </conditionalFormatting>
  <conditionalFormatting sqref="C112">
    <cfRule type="cellIs" dxfId="813" priority="143" stopIfTrue="1" operator="equal">
      <formula>$C111</formula>
    </cfRule>
  </conditionalFormatting>
  <conditionalFormatting sqref="A112:B112">
    <cfRule type="cellIs" dxfId="812" priority="144" stopIfTrue="1" operator="equal">
      <formula>0</formula>
    </cfRule>
  </conditionalFormatting>
  <conditionalFormatting sqref="C113">
    <cfRule type="cellIs" dxfId="811" priority="141" stopIfTrue="1" operator="equal">
      <formula>$C112</formula>
    </cfRule>
  </conditionalFormatting>
  <conditionalFormatting sqref="A113:B113">
    <cfRule type="cellIs" dxfId="810" priority="142" stopIfTrue="1" operator="equal">
      <formula>0</formula>
    </cfRule>
  </conditionalFormatting>
  <conditionalFormatting sqref="C114">
    <cfRule type="cellIs" dxfId="809" priority="139" stopIfTrue="1" operator="equal">
      <formula>$C113</formula>
    </cfRule>
  </conditionalFormatting>
  <conditionalFormatting sqref="A114:B114">
    <cfRule type="cellIs" dxfId="808" priority="140" stopIfTrue="1" operator="equal">
      <formula>0</formula>
    </cfRule>
  </conditionalFormatting>
  <conditionalFormatting sqref="C115">
    <cfRule type="cellIs" dxfId="807" priority="137" stopIfTrue="1" operator="equal">
      <formula>$C114</formula>
    </cfRule>
  </conditionalFormatting>
  <conditionalFormatting sqref="A115:B115">
    <cfRule type="cellIs" dxfId="806" priority="138" stopIfTrue="1" operator="equal">
      <formula>0</formula>
    </cfRule>
  </conditionalFormatting>
  <conditionalFormatting sqref="C116">
    <cfRule type="cellIs" dxfId="805" priority="135" stopIfTrue="1" operator="equal">
      <formula>$C115</formula>
    </cfRule>
  </conditionalFormatting>
  <conditionalFormatting sqref="A116:B116">
    <cfRule type="cellIs" dxfId="804" priority="136" stopIfTrue="1" operator="equal">
      <formula>0</formula>
    </cfRule>
  </conditionalFormatting>
  <conditionalFormatting sqref="C117">
    <cfRule type="cellIs" dxfId="803" priority="133" stopIfTrue="1" operator="equal">
      <formula>$C116</formula>
    </cfRule>
  </conditionalFormatting>
  <conditionalFormatting sqref="A117:B117">
    <cfRule type="cellIs" dxfId="802" priority="134" stopIfTrue="1" operator="equal">
      <formula>0</formula>
    </cfRule>
  </conditionalFormatting>
  <conditionalFormatting sqref="C118">
    <cfRule type="cellIs" dxfId="801" priority="131" stopIfTrue="1" operator="equal">
      <formula>$C117</formula>
    </cfRule>
  </conditionalFormatting>
  <conditionalFormatting sqref="A118:B118">
    <cfRule type="cellIs" dxfId="800" priority="132" stopIfTrue="1" operator="equal">
      <formula>0</formula>
    </cfRule>
  </conditionalFormatting>
  <conditionalFormatting sqref="C119">
    <cfRule type="cellIs" dxfId="799" priority="129" stopIfTrue="1" operator="equal">
      <formula>$C118</formula>
    </cfRule>
  </conditionalFormatting>
  <conditionalFormatting sqref="A119:B119">
    <cfRule type="cellIs" dxfId="798" priority="130" stopIfTrue="1" operator="equal">
      <formula>0</formula>
    </cfRule>
  </conditionalFormatting>
  <conditionalFormatting sqref="C120">
    <cfRule type="cellIs" dxfId="797" priority="127" stopIfTrue="1" operator="equal">
      <formula>$C119</formula>
    </cfRule>
  </conditionalFormatting>
  <conditionalFormatting sqref="A120:B120">
    <cfRule type="cellIs" dxfId="796" priority="128" stopIfTrue="1" operator="equal">
      <formula>0</formula>
    </cfRule>
  </conditionalFormatting>
  <conditionalFormatting sqref="C121">
    <cfRule type="cellIs" dxfId="795" priority="125" stopIfTrue="1" operator="equal">
      <formula>$C120</formula>
    </cfRule>
  </conditionalFormatting>
  <conditionalFormatting sqref="A121:B121">
    <cfRule type="cellIs" dxfId="794" priority="126" stopIfTrue="1" operator="equal">
      <formula>0</formula>
    </cfRule>
  </conditionalFormatting>
  <conditionalFormatting sqref="C122">
    <cfRule type="cellIs" dxfId="793" priority="123" stopIfTrue="1" operator="equal">
      <formula>$C121</formula>
    </cfRule>
  </conditionalFormatting>
  <conditionalFormatting sqref="A122:B122">
    <cfRule type="cellIs" dxfId="792" priority="124" stopIfTrue="1" operator="equal">
      <formula>0</formula>
    </cfRule>
  </conditionalFormatting>
  <conditionalFormatting sqref="C123">
    <cfRule type="cellIs" dxfId="791" priority="121" stopIfTrue="1" operator="equal">
      <formula>$C122</formula>
    </cfRule>
  </conditionalFormatting>
  <conditionalFormatting sqref="A123:B123">
    <cfRule type="cellIs" dxfId="790" priority="122" stopIfTrue="1" operator="equal">
      <formula>0</formula>
    </cfRule>
  </conditionalFormatting>
  <conditionalFormatting sqref="C124">
    <cfRule type="cellIs" dxfId="789" priority="119" stopIfTrue="1" operator="equal">
      <formula>$C123</formula>
    </cfRule>
  </conditionalFormatting>
  <conditionalFormatting sqref="A124:B124">
    <cfRule type="cellIs" dxfId="788" priority="120" stopIfTrue="1" operator="equal">
      <formula>0</formula>
    </cfRule>
  </conditionalFormatting>
  <conditionalFormatting sqref="C125">
    <cfRule type="cellIs" dxfId="787" priority="117" stopIfTrue="1" operator="equal">
      <formula>$C124</formula>
    </cfRule>
  </conditionalFormatting>
  <conditionalFormatting sqref="A125:B125">
    <cfRule type="cellIs" dxfId="786" priority="118" stopIfTrue="1" operator="equal">
      <formula>0</formula>
    </cfRule>
  </conditionalFormatting>
  <conditionalFormatting sqref="C126">
    <cfRule type="cellIs" dxfId="785" priority="115" stopIfTrue="1" operator="equal">
      <formula>$C125</formula>
    </cfRule>
  </conditionalFormatting>
  <conditionalFormatting sqref="A126:B126">
    <cfRule type="cellIs" dxfId="784" priority="116" stopIfTrue="1" operator="equal">
      <formula>0</formula>
    </cfRule>
  </conditionalFormatting>
  <conditionalFormatting sqref="C127">
    <cfRule type="cellIs" dxfId="783" priority="113" stopIfTrue="1" operator="equal">
      <formula>$C126</formula>
    </cfRule>
  </conditionalFormatting>
  <conditionalFormatting sqref="A127:B127">
    <cfRule type="cellIs" dxfId="782" priority="114" stopIfTrue="1" operator="equal">
      <formula>0</formula>
    </cfRule>
  </conditionalFormatting>
  <conditionalFormatting sqref="C128">
    <cfRule type="cellIs" dxfId="781" priority="111" stopIfTrue="1" operator="equal">
      <formula>$C127</formula>
    </cfRule>
  </conditionalFormatting>
  <conditionalFormatting sqref="A128:B128">
    <cfRule type="cellIs" dxfId="780" priority="112" stopIfTrue="1" operator="equal">
      <formula>0</formula>
    </cfRule>
  </conditionalFormatting>
  <conditionalFormatting sqref="C129">
    <cfRule type="cellIs" dxfId="779" priority="109" stopIfTrue="1" operator="equal">
      <formula>$C128</formula>
    </cfRule>
  </conditionalFormatting>
  <conditionalFormatting sqref="A129:B129">
    <cfRule type="cellIs" dxfId="778" priority="110" stopIfTrue="1" operator="equal">
      <formula>0</formula>
    </cfRule>
  </conditionalFormatting>
  <conditionalFormatting sqref="C130">
    <cfRule type="cellIs" dxfId="777" priority="107" stopIfTrue="1" operator="equal">
      <formula>$C129</formula>
    </cfRule>
  </conditionalFormatting>
  <conditionalFormatting sqref="A130:B130">
    <cfRule type="cellIs" dxfId="776" priority="108" stopIfTrue="1" operator="equal">
      <formula>0</formula>
    </cfRule>
  </conditionalFormatting>
  <conditionalFormatting sqref="C131">
    <cfRule type="cellIs" dxfId="775" priority="105" stopIfTrue="1" operator="equal">
      <formula>$C130</formula>
    </cfRule>
  </conditionalFormatting>
  <conditionalFormatting sqref="A131:B131">
    <cfRule type="cellIs" dxfId="774" priority="106" stopIfTrue="1" operator="equal">
      <formula>0</formula>
    </cfRule>
  </conditionalFormatting>
  <conditionalFormatting sqref="C132">
    <cfRule type="cellIs" dxfId="773" priority="103" stopIfTrue="1" operator="equal">
      <formula>$C131</formula>
    </cfRule>
  </conditionalFormatting>
  <conditionalFormatting sqref="A132:B132">
    <cfRule type="cellIs" dxfId="772" priority="104" stopIfTrue="1" operator="equal">
      <formula>0</formula>
    </cfRule>
  </conditionalFormatting>
  <conditionalFormatting sqref="C133">
    <cfRule type="cellIs" dxfId="771" priority="101" stopIfTrue="1" operator="equal">
      <formula>$C132</formula>
    </cfRule>
  </conditionalFormatting>
  <conditionalFormatting sqref="A133:B133">
    <cfRule type="cellIs" dxfId="770" priority="102" stopIfTrue="1" operator="equal">
      <formula>0</formula>
    </cfRule>
  </conditionalFormatting>
  <conditionalFormatting sqref="C134">
    <cfRule type="cellIs" dxfId="769" priority="99" stopIfTrue="1" operator="equal">
      <formula>$C133</formula>
    </cfRule>
  </conditionalFormatting>
  <conditionalFormatting sqref="A134:B134">
    <cfRule type="cellIs" dxfId="768" priority="100" stopIfTrue="1" operator="equal">
      <formula>0</formula>
    </cfRule>
  </conditionalFormatting>
  <conditionalFormatting sqref="C189">
    <cfRule type="cellIs" dxfId="767" priority="303" stopIfTrue="1" operator="equal">
      <formula>$C141</formula>
    </cfRule>
  </conditionalFormatting>
  <conditionalFormatting sqref="C142">
    <cfRule type="cellIs" dxfId="766" priority="95" stopIfTrue="1" operator="equal">
      <formula>$C141</formula>
    </cfRule>
  </conditionalFormatting>
  <conditionalFormatting sqref="A142:B142">
    <cfRule type="cellIs" dxfId="765" priority="96" stopIfTrue="1" operator="equal">
      <formula>0</formula>
    </cfRule>
  </conditionalFormatting>
  <conditionalFormatting sqref="C143">
    <cfRule type="cellIs" dxfId="764" priority="93" stopIfTrue="1" operator="equal">
      <formula>$C142</formula>
    </cfRule>
  </conditionalFormatting>
  <conditionalFormatting sqref="A143:B143">
    <cfRule type="cellIs" dxfId="763" priority="94" stopIfTrue="1" operator="equal">
      <formula>0</formula>
    </cfRule>
  </conditionalFormatting>
  <conditionalFormatting sqref="C144">
    <cfRule type="cellIs" dxfId="762" priority="91" stopIfTrue="1" operator="equal">
      <formula>$C143</formula>
    </cfRule>
  </conditionalFormatting>
  <conditionalFormatting sqref="A144:B144">
    <cfRule type="cellIs" dxfId="761" priority="92" stopIfTrue="1" operator="equal">
      <formula>0</formula>
    </cfRule>
  </conditionalFormatting>
  <conditionalFormatting sqref="C145">
    <cfRule type="cellIs" dxfId="760" priority="89" stopIfTrue="1" operator="equal">
      <formula>$C144</formula>
    </cfRule>
  </conditionalFormatting>
  <conditionalFormatting sqref="A145:B145">
    <cfRule type="cellIs" dxfId="759" priority="90" stopIfTrue="1" operator="equal">
      <formula>0</formula>
    </cfRule>
  </conditionalFormatting>
  <conditionalFormatting sqref="C146">
    <cfRule type="cellIs" dxfId="758" priority="87" stopIfTrue="1" operator="equal">
      <formula>$C145</formula>
    </cfRule>
  </conditionalFormatting>
  <conditionalFormatting sqref="A146:B146">
    <cfRule type="cellIs" dxfId="757" priority="88" stopIfTrue="1" operator="equal">
      <formula>0</formula>
    </cfRule>
  </conditionalFormatting>
  <conditionalFormatting sqref="C147">
    <cfRule type="cellIs" dxfId="756" priority="85" stopIfTrue="1" operator="equal">
      <formula>$C146</formula>
    </cfRule>
  </conditionalFormatting>
  <conditionalFormatting sqref="A147:B147">
    <cfRule type="cellIs" dxfId="755" priority="86" stopIfTrue="1" operator="equal">
      <formula>0</formula>
    </cfRule>
  </conditionalFormatting>
  <conditionalFormatting sqref="C148">
    <cfRule type="cellIs" dxfId="754" priority="83" stopIfTrue="1" operator="equal">
      <formula>$C147</formula>
    </cfRule>
  </conditionalFormatting>
  <conditionalFormatting sqref="A148:B148">
    <cfRule type="cellIs" dxfId="753" priority="84" stopIfTrue="1" operator="equal">
      <formula>0</formula>
    </cfRule>
  </conditionalFormatting>
  <conditionalFormatting sqref="C149">
    <cfRule type="cellIs" dxfId="752" priority="81" stopIfTrue="1" operator="equal">
      <formula>$C148</formula>
    </cfRule>
  </conditionalFormatting>
  <conditionalFormatting sqref="A149:B149">
    <cfRule type="cellIs" dxfId="751" priority="82" stopIfTrue="1" operator="equal">
      <formula>0</formula>
    </cfRule>
  </conditionalFormatting>
  <conditionalFormatting sqref="C150">
    <cfRule type="cellIs" dxfId="750" priority="79" stopIfTrue="1" operator="equal">
      <formula>$C149</formula>
    </cfRule>
  </conditionalFormatting>
  <conditionalFormatting sqref="A150:B150">
    <cfRule type="cellIs" dxfId="749" priority="80" stopIfTrue="1" operator="equal">
      <formula>0</formula>
    </cfRule>
  </conditionalFormatting>
  <conditionalFormatting sqref="C151">
    <cfRule type="cellIs" dxfId="748" priority="77" stopIfTrue="1" operator="equal">
      <formula>$C150</formula>
    </cfRule>
  </conditionalFormatting>
  <conditionalFormatting sqref="A151:B151">
    <cfRule type="cellIs" dxfId="747" priority="78" stopIfTrue="1" operator="equal">
      <formula>0</formula>
    </cfRule>
  </conditionalFormatting>
  <conditionalFormatting sqref="C152">
    <cfRule type="cellIs" dxfId="746" priority="75" stopIfTrue="1" operator="equal">
      <formula>$C151</formula>
    </cfRule>
  </conditionalFormatting>
  <conditionalFormatting sqref="A152:B152">
    <cfRule type="cellIs" dxfId="745" priority="76" stopIfTrue="1" operator="equal">
      <formula>0</formula>
    </cfRule>
  </conditionalFormatting>
  <conditionalFormatting sqref="C153">
    <cfRule type="cellIs" dxfId="744" priority="73" stopIfTrue="1" operator="equal">
      <formula>$C152</formula>
    </cfRule>
  </conditionalFormatting>
  <conditionalFormatting sqref="A153:B153">
    <cfRule type="cellIs" dxfId="743" priority="74" stopIfTrue="1" operator="equal">
      <formula>0</formula>
    </cfRule>
  </conditionalFormatting>
  <conditionalFormatting sqref="C154">
    <cfRule type="cellIs" dxfId="742" priority="71" stopIfTrue="1" operator="equal">
      <formula>$C153</formula>
    </cfRule>
  </conditionalFormatting>
  <conditionalFormatting sqref="A154:B154">
    <cfRule type="cellIs" dxfId="741" priority="72" stopIfTrue="1" operator="equal">
      <formula>0</formula>
    </cfRule>
  </conditionalFormatting>
  <conditionalFormatting sqref="C155">
    <cfRule type="cellIs" dxfId="740" priority="69" stopIfTrue="1" operator="equal">
      <formula>$C154</formula>
    </cfRule>
  </conditionalFormatting>
  <conditionalFormatting sqref="A155:B155">
    <cfRule type="cellIs" dxfId="739" priority="70" stopIfTrue="1" operator="equal">
      <formula>0</formula>
    </cfRule>
  </conditionalFormatting>
  <conditionalFormatting sqref="C156">
    <cfRule type="cellIs" dxfId="738" priority="67" stopIfTrue="1" operator="equal">
      <formula>$C155</formula>
    </cfRule>
  </conditionalFormatting>
  <conditionalFormatting sqref="A156:B156">
    <cfRule type="cellIs" dxfId="737" priority="68" stopIfTrue="1" operator="equal">
      <formula>0</formula>
    </cfRule>
  </conditionalFormatting>
  <conditionalFormatting sqref="C157">
    <cfRule type="cellIs" dxfId="736" priority="65" stopIfTrue="1" operator="equal">
      <formula>$C156</formula>
    </cfRule>
  </conditionalFormatting>
  <conditionalFormatting sqref="A157:B157">
    <cfRule type="cellIs" dxfId="735" priority="66" stopIfTrue="1" operator="equal">
      <formula>0</formula>
    </cfRule>
  </conditionalFormatting>
  <conditionalFormatting sqref="C158">
    <cfRule type="cellIs" dxfId="734" priority="63" stopIfTrue="1" operator="equal">
      <formula>$C157</formula>
    </cfRule>
  </conditionalFormatting>
  <conditionalFormatting sqref="A158:B158">
    <cfRule type="cellIs" dxfId="733" priority="64" stopIfTrue="1" operator="equal">
      <formula>0</formula>
    </cfRule>
  </conditionalFormatting>
  <conditionalFormatting sqref="C159">
    <cfRule type="cellIs" dxfId="732" priority="61" stopIfTrue="1" operator="equal">
      <formula>$C158</formula>
    </cfRule>
  </conditionalFormatting>
  <conditionalFormatting sqref="A159:B159">
    <cfRule type="cellIs" dxfId="731" priority="62" stopIfTrue="1" operator="equal">
      <formula>0</formula>
    </cfRule>
  </conditionalFormatting>
  <conditionalFormatting sqref="C160">
    <cfRule type="cellIs" dxfId="730" priority="59" stopIfTrue="1" operator="equal">
      <formula>$C159</formula>
    </cfRule>
  </conditionalFormatting>
  <conditionalFormatting sqref="A160:B160">
    <cfRule type="cellIs" dxfId="729" priority="60" stopIfTrue="1" operator="equal">
      <formula>0</formula>
    </cfRule>
  </conditionalFormatting>
  <conditionalFormatting sqref="C161">
    <cfRule type="cellIs" dxfId="728" priority="57" stopIfTrue="1" operator="equal">
      <formula>$C160</formula>
    </cfRule>
  </conditionalFormatting>
  <conditionalFormatting sqref="A161:B161">
    <cfRule type="cellIs" dxfId="727" priority="58" stopIfTrue="1" operator="equal">
      <formula>0</formula>
    </cfRule>
  </conditionalFormatting>
  <conditionalFormatting sqref="C162">
    <cfRule type="cellIs" dxfId="726" priority="55" stopIfTrue="1" operator="equal">
      <formula>$C161</formula>
    </cfRule>
  </conditionalFormatting>
  <conditionalFormatting sqref="A162:B162">
    <cfRule type="cellIs" dxfId="725" priority="56" stopIfTrue="1" operator="equal">
      <formula>0</formula>
    </cfRule>
  </conditionalFormatting>
  <conditionalFormatting sqref="C163">
    <cfRule type="cellIs" dxfId="724" priority="53" stopIfTrue="1" operator="equal">
      <formula>$C162</formula>
    </cfRule>
  </conditionalFormatting>
  <conditionalFormatting sqref="A163:B163">
    <cfRule type="cellIs" dxfId="723" priority="54" stopIfTrue="1" operator="equal">
      <formula>0</formula>
    </cfRule>
  </conditionalFormatting>
  <conditionalFormatting sqref="C164">
    <cfRule type="cellIs" dxfId="722" priority="51" stopIfTrue="1" operator="equal">
      <formula>$C163</formula>
    </cfRule>
  </conditionalFormatting>
  <conditionalFormatting sqref="A164:B164">
    <cfRule type="cellIs" dxfId="721" priority="52" stopIfTrue="1" operator="equal">
      <formula>0</formula>
    </cfRule>
  </conditionalFormatting>
  <conditionalFormatting sqref="C165">
    <cfRule type="cellIs" dxfId="720" priority="49" stopIfTrue="1" operator="equal">
      <formula>$C164</formula>
    </cfRule>
  </conditionalFormatting>
  <conditionalFormatting sqref="A165:B165">
    <cfRule type="cellIs" dxfId="719" priority="50" stopIfTrue="1" operator="equal">
      <formula>0</formula>
    </cfRule>
  </conditionalFormatting>
  <conditionalFormatting sqref="C166">
    <cfRule type="cellIs" dxfId="718" priority="47" stopIfTrue="1" operator="equal">
      <formula>$C165</formula>
    </cfRule>
  </conditionalFormatting>
  <conditionalFormatting sqref="A166:B166">
    <cfRule type="cellIs" dxfId="717" priority="48" stopIfTrue="1" operator="equal">
      <formula>0</formula>
    </cfRule>
  </conditionalFormatting>
  <conditionalFormatting sqref="C167">
    <cfRule type="cellIs" dxfId="716" priority="45" stopIfTrue="1" operator="equal">
      <formula>$C166</formula>
    </cfRule>
  </conditionalFormatting>
  <conditionalFormatting sqref="A167:B167">
    <cfRule type="cellIs" dxfId="715" priority="46" stopIfTrue="1" operator="equal">
      <formula>0</formula>
    </cfRule>
  </conditionalFormatting>
  <conditionalFormatting sqref="C168">
    <cfRule type="cellIs" dxfId="714" priority="43" stopIfTrue="1" operator="equal">
      <formula>$C167</formula>
    </cfRule>
  </conditionalFormatting>
  <conditionalFormatting sqref="A168:B168">
    <cfRule type="cellIs" dxfId="713" priority="44" stopIfTrue="1" operator="equal">
      <formula>0</formula>
    </cfRule>
  </conditionalFormatting>
  <conditionalFormatting sqref="C169">
    <cfRule type="cellIs" dxfId="712" priority="41" stopIfTrue="1" operator="equal">
      <formula>$C168</formula>
    </cfRule>
  </conditionalFormatting>
  <conditionalFormatting sqref="A169:B169">
    <cfRule type="cellIs" dxfId="711" priority="42" stopIfTrue="1" operator="equal">
      <formula>0</formula>
    </cfRule>
  </conditionalFormatting>
  <conditionalFormatting sqref="C170">
    <cfRule type="cellIs" dxfId="710" priority="39" stopIfTrue="1" operator="equal">
      <formula>$C169</formula>
    </cfRule>
  </conditionalFormatting>
  <conditionalFormatting sqref="A170:B170">
    <cfRule type="cellIs" dxfId="709" priority="40" stopIfTrue="1" operator="equal">
      <formula>0</formula>
    </cfRule>
  </conditionalFormatting>
  <conditionalFormatting sqref="C171">
    <cfRule type="cellIs" dxfId="708" priority="37" stopIfTrue="1" operator="equal">
      <formula>$C170</formula>
    </cfRule>
  </conditionalFormatting>
  <conditionalFormatting sqref="A171:B171">
    <cfRule type="cellIs" dxfId="707" priority="38" stopIfTrue="1" operator="equal">
      <formula>0</formula>
    </cfRule>
  </conditionalFormatting>
  <conditionalFormatting sqref="C172">
    <cfRule type="cellIs" dxfId="706" priority="35" stopIfTrue="1" operator="equal">
      <formula>$C171</formula>
    </cfRule>
  </conditionalFormatting>
  <conditionalFormatting sqref="A172:B172">
    <cfRule type="cellIs" dxfId="705" priority="36" stopIfTrue="1" operator="equal">
      <formula>0</formula>
    </cfRule>
  </conditionalFormatting>
  <conditionalFormatting sqref="C173">
    <cfRule type="cellIs" dxfId="704" priority="33" stopIfTrue="1" operator="equal">
      <formula>$C172</formula>
    </cfRule>
  </conditionalFormatting>
  <conditionalFormatting sqref="A173:B173">
    <cfRule type="cellIs" dxfId="703" priority="34" stopIfTrue="1" operator="equal">
      <formula>0</formula>
    </cfRule>
  </conditionalFormatting>
  <conditionalFormatting sqref="C174">
    <cfRule type="cellIs" dxfId="702" priority="31" stopIfTrue="1" operator="equal">
      <formula>$C173</formula>
    </cfRule>
  </conditionalFormatting>
  <conditionalFormatting sqref="A174:B174">
    <cfRule type="cellIs" dxfId="701" priority="32" stopIfTrue="1" operator="equal">
      <formula>0</formula>
    </cfRule>
  </conditionalFormatting>
  <conditionalFormatting sqref="C175">
    <cfRule type="cellIs" dxfId="700" priority="29" stopIfTrue="1" operator="equal">
      <formula>$C174</formula>
    </cfRule>
  </conditionalFormatting>
  <conditionalFormatting sqref="A175:B175">
    <cfRule type="cellIs" dxfId="699" priority="30" stopIfTrue="1" operator="equal">
      <formula>0</formula>
    </cfRule>
  </conditionalFormatting>
  <conditionalFormatting sqref="C176">
    <cfRule type="cellIs" dxfId="698" priority="27" stopIfTrue="1" operator="equal">
      <formula>$C175</formula>
    </cfRule>
  </conditionalFormatting>
  <conditionalFormatting sqref="A176:B176">
    <cfRule type="cellIs" dxfId="697" priority="28" stopIfTrue="1" operator="equal">
      <formula>0</formula>
    </cfRule>
  </conditionalFormatting>
  <conditionalFormatting sqref="C177">
    <cfRule type="cellIs" dxfId="696" priority="25" stopIfTrue="1" operator="equal">
      <formula>$C176</formula>
    </cfRule>
  </conditionalFormatting>
  <conditionalFormatting sqref="A177:B177">
    <cfRule type="cellIs" dxfId="695" priority="26" stopIfTrue="1" operator="equal">
      <formula>0</formula>
    </cfRule>
  </conditionalFormatting>
  <conditionalFormatting sqref="C178">
    <cfRule type="cellIs" dxfId="694" priority="23" stopIfTrue="1" operator="equal">
      <formula>$C177</formula>
    </cfRule>
  </conditionalFormatting>
  <conditionalFormatting sqref="A178:B178">
    <cfRule type="cellIs" dxfId="693" priority="24" stopIfTrue="1" operator="equal">
      <formula>0</formula>
    </cfRule>
  </conditionalFormatting>
  <conditionalFormatting sqref="C179">
    <cfRule type="cellIs" dxfId="692" priority="21" stopIfTrue="1" operator="equal">
      <formula>$C178</formula>
    </cfRule>
  </conditionalFormatting>
  <conditionalFormatting sqref="A179:B179">
    <cfRule type="cellIs" dxfId="691" priority="22" stopIfTrue="1" operator="equal">
      <formula>0</formula>
    </cfRule>
  </conditionalFormatting>
  <conditionalFormatting sqref="C180">
    <cfRule type="cellIs" dxfId="690" priority="19" stopIfTrue="1" operator="equal">
      <formula>$C179</formula>
    </cfRule>
  </conditionalFormatting>
  <conditionalFormatting sqref="A180:B180">
    <cfRule type="cellIs" dxfId="689" priority="20" stopIfTrue="1" operator="equal">
      <formula>0</formula>
    </cfRule>
  </conditionalFormatting>
  <conditionalFormatting sqref="C181">
    <cfRule type="cellIs" dxfId="688" priority="17" stopIfTrue="1" operator="equal">
      <formula>$C180</formula>
    </cfRule>
  </conditionalFormatting>
  <conditionalFormatting sqref="A181:B181">
    <cfRule type="cellIs" dxfId="687" priority="18" stopIfTrue="1" operator="equal">
      <formula>0</formula>
    </cfRule>
  </conditionalFormatting>
  <conditionalFormatting sqref="C182">
    <cfRule type="cellIs" dxfId="686" priority="15" stopIfTrue="1" operator="equal">
      <formula>$C181</formula>
    </cfRule>
  </conditionalFormatting>
  <conditionalFormatting sqref="A182:B182">
    <cfRule type="cellIs" dxfId="685" priority="16" stopIfTrue="1" operator="equal">
      <formula>0</formula>
    </cfRule>
  </conditionalFormatting>
  <conditionalFormatting sqref="C183">
    <cfRule type="cellIs" dxfId="684" priority="13" stopIfTrue="1" operator="equal">
      <formula>$C182</formula>
    </cfRule>
  </conditionalFormatting>
  <conditionalFormatting sqref="A183:B183">
    <cfRule type="cellIs" dxfId="683" priority="14" stopIfTrue="1" operator="equal">
      <formula>0</formula>
    </cfRule>
  </conditionalFormatting>
  <conditionalFormatting sqref="C184">
    <cfRule type="cellIs" dxfId="682" priority="11" stopIfTrue="1" operator="equal">
      <formula>$C183</formula>
    </cfRule>
  </conditionalFormatting>
  <conditionalFormatting sqref="A184:B184">
    <cfRule type="cellIs" dxfId="681" priority="12" stopIfTrue="1" operator="equal">
      <formula>0</formula>
    </cfRule>
  </conditionalFormatting>
  <conditionalFormatting sqref="C185">
    <cfRule type="cellIs" dxfId="680" priority="9" stopIfTrue="1" operator="equal">
      <formula>$C184</formula>
    </cfRule>
  </conditionalFormatting>
  <conditionalFormatting sqref="A185:B185">
    <cfRule type="cellIs" dxfId="679" priority="10" stopIfTrue="1" operator="equal">
      <formula>0</formula>
    </cfRule>
  </conditionalFormatting>
  <conditionalFormatting sqref="C186">
    <cfRule type="cellIs" dxfId="678" priority="7" stopIfTrue="1" operator="equal">
      <formula>$C185</formula>
    </cfRule>
  </conditionalFormatting>
  <conditionalFormatting sqref="A186:B186">
    <cfRule type="cellIs" dxfId="677" priority="8" stopIfTrue="1" operator="equal">
      <formula>0</formula>
    </cfRule>
  </conditionalFormatting>
  <conditionalFormatting sqref="C187">
    <cfRule type="cellIs" dxfId="676" priority="5" stopIfTrue="1" operator="equal">
      <formula>$C186</formula>
    </cfRule>
  </conditionalFormatting>
  <conditionalFormatting sqref="A187:B187">
    <cfRule type="cellIs" dxfId="675" priority="6" stopIfTrue="1" operator="equal">
      <formula>0</formula>
    </cfRule>
  </conditionalFormatting>
  <conditionalFormatting sqref="C188">
    <cfRule type="cellIs" dxfId="674" priority="3" stopIfTrue="1" operator="equal">
      <formula>$C187</formula>
    </cfRule>
  </conditionalFormatting>
  <conditionalFormatting sqref="A188:B188">
    <cfRule type="cellIs" dxfId="67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2"/>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4" t="s">
        <v>347</v>
      </c>
      <c r="C20" s="58"/>
      <c r="D20" s="58"/>
      <c r="E20" s="58"/>
      <c r="F20" s="58"/>
      <c r="G20" s="58"/>
      <c r="H20" s="58"/>
      <c r="I20" s="58"/>
      <c r="J20" s="58"/>
      <c r="K20" s="58"/>
      <c r="L20" s="58"/>
      <c r="M20"/>
      <c r="N20" s="144" t="s">
        <v>348</v>
      </c>
      <c r="O20" s="58"/>
      <c r="P20" s="58"/>
      <c r="Q20" s="58"/>
      <c r="R20" s="58"/>
      <c r="S20" s="58"/>
      <c r="T20" s="58"/>
      <c r="U20" s="58"/>
      <c r="V20" s="58"/>
      <c r="W20" s="58"/>
      <c r="X20" s="58"/>
      <c r="Y20" s="58"/>
      <c r="Z20" s="24"/>
      <c r="AA20" s="144" t="s">
        <v>281</v>
      </c>
      <c r="AB20" s="58"/>
      <c r="AC20" s="58"/>
      <c r="AD20" s="58"/>
      <c r="AE20" s="58"/>
      <c r="AF20" s="58"/>
      <c r="AG20" s="58"/>
      <c r="AH20" s="58"/>
      <c r="AI20" s="58"/>
      <c r="AJ20" s="24"/>
      <c r="AK20" s="149" t="s">
        <v>283</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282</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0" t="s">
        <v>344</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283</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5" t="s">
        <v>135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5">
      <c r="A43" s="91">
        <v>1</v>
      </c>
      <c r="B43" s="91"/>
      <c r="C43" s="82" t="s">
        <v>284</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108871.98</v>
      </c>
      <c r="AB43" s="107"/>
      <c r="AC43" s="107"/>
      <c r="AD43" s="107"/>
      <c r="AE43" s="107"/>
      <c r="AF43" s="107">
        <v>0</v>
      </c>
      <c r="AG43" s="107"/>
      <c r="AH43" s="107"/>
      <c r="AI43" s="107"/>
      <c r="AJ43" s="107"/>
      <c r="AK43" s="107">
        <f>AA43+AF43</f>
        <v>108871.98</v>
      </c>
      <c r="AL43" s="107"/>
      <c r="AM43" s="107"/>
      <c r="AN43" s="107"/>
      <c r="AO43" s="107"/>
      <c r="AP43" s="107">
        <v>108316.78</v>
      </c>
      <c r="AQ43" s="107"/>
      <c r="AR43" s="107"/>
      <c r="AS43" s="107"/>
      <c r="AT43" s="107"/>
      <c r="AU43" s="107">
        <v>0</v>
      </c>
      <c r="AV43" s="107"/>
      <c r="AW43" s="107"/>
      <c r="AX43" s="107"/>
      <c r="AY43" s="107"/>
      <c r="AZ43" s="107">
        <f>AP43+AU43</f>
        <v>108316.78</v>
      </c>
      <c r="BA43" s="107"/>
      <c r="BB43" s="107"/>
      <c r="BC43" s="107"/>
      <c r="BD43" s="107">
        <f>AP43-AA43</f>
        <v>-555.19999999999709</v>
      </c>
      <c r="BE43" s="107"/>
      <c r="BF43" s="107"/>
      <c r="BG43" s="107"/>
      <c r="BH43" s="107"/>
      <c r="BI43" s="107">
        <f>AU43-AF43</f>
        <v>0</v>
      </c>
      <c r="BJ43" s="107"/>
      <c r="BK43" s="107"/>
      <c r="BL43" s="107"/>
      <c r="BM43" s="107"/>
      <c r="BN43" s="107">
        <f>BD43+BI43</f>
        <v>-555.19999999999709</v>
      </c>
      <c r="BO43" s="107"/>
      <c r="BP43" s="107"/>
      <c r="BQ43" s="107"/>
      <c r="CA43" s="1" t="s">
        <v>20</v>
      </c>
    </row>
    <row r="44" spans="1:79" ht="26.4" customHeight="1" x14ac:dyDescent="0.25">
      <c r="A44" s="91">
        <v>2</v>
      </c>
      <c r="B44" s="91"/>
      <c r="C44" s="82" t="s">
        <v>285</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64400.71</v>
      </c>
      <c r="AB44" s="107"/>
      <c r="AC44" s="107"/>
      <c r="AD44" s="107"/>
      <c r="AE44" s="107"/>
      <c r="AF44" s="107">
        <v>0</v>
      </c>
      <c r="AG44" s="107"/>
      <c r="AH44" s="107"/>
      <c r="AI44" s="107"/>
      <c r="AJ44" s="107"/>
      <c r="AK44" s="107">
        <f>AA44+AF44</f>
        <v>64400.71</v>
      </c>
      <c r="AL44" s="107"/>
      <c r="AM44" s="107"/>
      <c r="AN44" s="107"/>
      <c r="AO44" s="107"/>
      <c r="AP44" s="107">
        <v>64400.77</v>
      </c>
      <c r="AQ44" s="107"/>
      <c r="AR44" s="107"/>
      <c r="AS44" s="107"/>
      <c r="AT44" s="107"/>
      <c r="AU44" s="107">
        <v>0</v>
      </c>
      <c r="AV44" s="107"/>
      <c r="AW44" s="107"/>
      <c r="AX44" s="107"/>
      <c r="AY44" s="107"/>
      <c r="AZ44" s="107">
        <f>AP44+AU44</f>
        <v>64400.77</v>
      </c>
      <c r="BA44" s="107"/>
      <c r="BB44" s="107"/>
      <c r="BC44" s="107"/>
      <c r="BD44" s="107">
        <f>AP44-AA44</f>
        <v>5.9999999997671694E-2</v>
      </c>
      <c r="BE44" s="107"/>
      <c r="BF44" s="107"/>
      <c r="BG44" s="107"/>
      <c r="BH44" s="107"/>
      <c r="BI44" s="107">
        <f>AU44-AF44</f>
        <v>0</v>
      </c>
      <c r="BJ44" s="107"/>
      <c r="BK44" s="107"/>
      <c r="BL44" s="107"/>
      <c r="BM44" s="107"/>
      <c r="BN44" s="107">
        <f>BD44+BI44</f>
        <v>5.9999999997671694E-2</v>
      </c>
      <c r="BO44" s="107"/>
      <c r="BP44" s="107"/>
      <c r="BQ44" s="107"/>
    </row>
    <row r="45" spans="1:79" ht="26.4" customHeight="1" x14ac:dyDescent="0.25">
      <c r="A45" s="91">
        <v>3</v>
      </c>
      <c r="B45" s="91"/>
      <c r="C45" s="82" t="s">
        <v>286</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39395.07</v>
      </c>
      <c r="AB45" s="107"/>
      <c r="AC45" s="107"/>
      <c r="AD45" s="107"/>
      <c r="AE45" s="107"/>
      <c r="AF45" s="107">
        <v>0</v>
      </c>
      <c r="AG45" s="107"/>
      <c r="AH45" s="107"/>
      <c r="AI45" s="107"/>
      <c r="AJ45" s="107"/>
      <c r="AK45" s="107">
        <f>AA45+AF45</f>
        <v>39395.07</v>
      </c>
      <c r="AL45" s="107"/>
      <c r="AM45" s="107"/>
      <c r="AN45" s="107"/>
      <c r="AO45" s="107"/>
      <c r="AP45" s="107">
        <v>39395.07</v>
      </c>
      <c r="AQ45" s="107"/>
      <c r="AR45" s="107"/>
      <c r="AS45" s="107"/>
      <c r="AT45" s="107"/>
      <c r="AU45" s="107">
        <v>0</v>
      </c>
      <c r="AV45" s="107"/>
      <c r="AW45" s="107"/>
      <c r="AX45" s="107"/>
      <c r="AY45" s="107"/>
      <c r="AZ45" s="107">
        <f>AP45+AU45</f>
        <v>39395.07</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6" spans="1:79" ht="26.4" customHeight="1" x14ac:dyDescent="0.25">
      <c r="A46" s="91">
        <v>4</v>
      </c>
      <c r="B46" s="91"/>
      <c r="C46" s="82" t="s">
        <v>287</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9132.24</v>
      </c>
      <c r="AB46" s="107"/>
      <c r="AC46" s="107"/>
      <c r="AD46" s="107"/>
      <c r="AE46" s="107"/>
      <c r="AF46" s="107">
        <v>0</v>
      </c>
      <c r="AG46" s="107"/>
      <c r="AH46" s="107"/>
      <c r="AI46" s="107"/>
      <c r="AJ46" s="107"/>
      <c r="AK46" s="107">
        <f>AA46+AF46</f>
        <v>9132.24</v>
      </c>
      <c r="AL46" s="107"/>
      <c r="AM46" s="107"/>
      <c r="AN46" s="107"/>
      <c r="AO46" s="107"/>
      <c r="AP46" s="107">
        <v>9132.24</v>
      </c>
      <c r="AQ46" s="107"/>
      <c r="AR46" s="107"/>
      <c r="AS46" s="107"/>
      <c r="AT46" s="107"/>
      <c r="AU46" s="107">
        <v>0</v>
      </c>
      <c r="AV46" s="107"/>
      <c r="AW46" s="107"/>
      <c r="AX46" s="107"/>
      <c r="AY46" s="107"/>
      <c r="AZ46" s="107">
        <f>AP46+AU46</f>
        <v>9132.24</v>
      </c>
      <c r="BA46" s="107"/>
      <c r="BB46" s="107"/>
      <c r="BC46" s="107"/>
      <c r="BD46" s="107">
        <f>AP46-AA46</f>
        <v>0</v>
      </c>
      <c r="BE46" s="107"/>
      <c r="BF46" s="107"/>
      <c r="BG46" s="107"/>
      <c r="BH46" s="107"/>
      <c r="BI46" s="107">
        <f>AU46-AF46</f>
        <v>0</v>
      </c>
      <c r="BJ46" s="107"/>
      <c r="BK46" s="107"/>
      <c r="BL46" s="107"/>
      <c r="BM46" s="107"/>
      <c r="BN46" s="107">
        <f>BD46+BI46</f>
        <v>0</v>
      </c>
      <c r="BO46" s="107"/>
      <c r="BP46" s="107"/>
      <c r="BQ46" s="107"/>
    </row>
    <row r="47" spans="1:79" ht="26.4" customHeight="1" x14ac:dyDescent="0.25">
      <c r="A47" s="91">
        <v>5</v>
      </c>
      <c r="B47" s="91"/>
      <c r="C47" s="82" t="s">
        <v>288</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191600</v>
      </c>
      <c r="AB47" s="107"/>
      <c r="AC47" s="107"/>
      <c r="AD47" s="107"/>
      <c r="AE47" s="107"/>
      <c r="AF47" s="107">
        <v>0</v>
      </c>
      <c r="AG47" s="107"/>
      <c r="AH47" s="107"/>
      <c r="AI47" s="107"/>
      <c r="AJ47" s="107"/>
      <c r="AK47" s="107">
        <f>AA47+AF47</f>
        <v>191600</v>
      </c>
      <c r="AL47" s="107"/>
      <c r="AM47" s="107"/>
      <c r="AN47" s="107"/>
      <c r="AO47" s="107"/>
      <c r="AP47" s="107">
        <v>191600</v>
      </c>
      <c r="AQ47" s="107"/>
      <c r="AR47" s="107"/>
      <c r="AS47" s="107"/>
      <c r="AT47" s="107"/>
      <c r="AU47" s="107">
        <v>0</v>
      </c>
      <c r="AV47" s="107"/>
      <c r="AW47" s="107"/>
      <c r="AX47" s="107"/>
      <c r="AY47" s="107"/>
      <c r="AZ47" s="107">
        <f>AP47+AU47</f>
        <v>191600</v>
      </c>
      <c r="BA47" s="107"/>
      <c r="BB47" s="107"/>
      <c r="BC47" s="107"/>
      <c r="BD47" s="107">
        <f>AP47-AA47</f>
        <v>0</v>
      </c>
      <c r="BE47" s="107"/>
      <c r="BF47" s="107"/>
      <c r="BG47" s="107"/>
      <c r="BH47" s="107"/>
      <c r="BI47" s="107">
        <f>AU47-AF47</f>
        <v>0</v>
      </c>
      <c r="BJ47" s="107"/>
      <c r="BK47" s="107"/>
      <c r="BL47" s="107"/>
      <c r="BM47" s="107"/>
      <c r="BN47" s="107">
        <f>BD47+BI47</f>
        <v>0</v>
      </c>
      <c r="BO47" s="107"/>
      <c r="BP47" s="107"/>
      <c r="BQ47" s="107"/>
    </row>
    <row r="48" spans="1:79" ht="26.4" customHeight="1" x14ac:dyDescent="0.25">
      <c r="A48" s="91">
        <v>6</v>
      </c>
      <c r="B48" s="91"/>
      <c r="C48" s="82" t="s">
        <v>289</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7">
        <v>0</v>
      </c>
      <c r="AB48" s="107"/>
      <c r="AC48" s="107"/>
      <c r="AD48" s="107"/>
      <c r="AE48" s="107"/>
      <c r="AF48" s="107">
        <v>0</v>
      </c>
      <c r="AG48" s="107"/>
      <c r="AH48" s="107"/>
      <c r="AI48" s="107"/>
      <c r="AJ48" s="107"/>
      <c r="AK48" s="107">
        <f>AA48+AF48</f>
        <v>0</v>
      </c>
      <c r="AL48" s="107"/>
      <c r="AM48" s="107"/>
      <c r="AN48" s="107"/>
      <c r="AO48" s="107"/>
      <c r="AP48" s="107">
        <v>0</v>
      </c>
      <c r="AQ48" s="107"/>
      <c r="AR48" s="107"/>
      <c r="AS48" s="107"/>
      <c r="AT48" s="107"/>
      <c r="AU48" s="107">
        <v>0</v>
      </c>
      <c r="AV48" s="107"/>
      <c r="AW48" s="107"/>
      <c r="AX48" s="107"/>
      <c r="AY48" s="107"/>
      <c r="AZ48" s="107">
        <f>AP48+AU48</f>
        <v>0</v>
      </c>
      <c r="BA48" s="107"/>
      <c r="BB48" s="107"/>
      <c r="BC48" s="107"/>
      <c r="BD48" s="107">
        <f>AP48-AA48</f>
        <v>0</v>
      </c>
      <c r="BE48" s="107"/>
      <c r="BF48" s="107"/>
      <c r="BG48" s="107"/>
      <c r="BH48" s="107"/>
      <c r="BI48" s="107">
        <f>AU48-AF48</f>
        <v>0</v>
      </c>
      <c r="BJ48" s="107"/>
      <c r="BK48" s="107"/>
      <c r="BL48" s="107"/>
      <c r="BM48" s="107"/>
      <c r="BN48" s="107">
        <f>BD48+BI48</f>
        <v>0</v>
      </c>
      <c r="BO48" s="107"/>
      <c r="BP48" s="107"/>
      <c r="BQ48" s="107"/>
    </row>
    <row r="49" spans="1:79" ht="26.4" customHeight="1" x14ac:dyDescent="0.25">
      <c r="A49" s="91">
        <v>7</v>
      </c>
      <c r="B49" s="91"/>
      <c r="C49" s="82" t="s">
        <v>290</v>
      </c>
      <c r="D49" s="112"/>
      <c r="E49" s="112"/>
      <c r="F49" s="112"/>
      <c r="G49" s="112"/>
      <c r="H49" s="112"/>
      <c r="I49" s="112"/>
      <c r="J49" s="112"/>
      <c r="K49" s="112"/>
      <c r="L49" s="112"/>
      <c r="M49" s="112"/>
      <c r="N49" s="112"/>
      <c r="O49" s="112"/>
      <c r="P49" s="112"/>
      <c r="Q49" s="112"/>
      <c r="R49" s="112"/>
      <c r="S49" s="112"/>
      <c r="T49" s="112"/>
      <c r="U49" s="112"/>
      <c r="V49" s="112"/>
      <c r="W49" s="112"/>
      <c r="X49" s="112"/>
      <c r="Y49" s="112"/>
      <c r="Z49" s="113"/>
      <c r="AA49" s="107">
        <v>4500</v>
      </c>
      <c r="AB49" s="107"/>
      <c r="AC49" s="107"/>
      <c r="AD49" s="107"/>
      <c r="AE49" s="107"/>
      <c r="AF49" s="107">
        <v>0</v>
      </c>
      <c r="AG49" s="107"/>
      <c r="AH49" s="107"/>
      <c r="AI49" s="107"/>
      <c r="AJ49" s="107"/>
      <c r="AK49" s="107">
        <f>AA49+AF49</f>
        <v>4500</v>
      </c>
      <c r="AL49" s="107"/>
      <c r="AM49" s="107"/>
      <c r="AN49" s="107"/>
      <c r="AO49" s="107"/>
      <c r="AP49" s="107">
        <v>4500</v>
      </c>
      <c r="AQ49" s="107"/>
      <c r="AR49" s="107"/>
      <c r="AS49" s="107"/>
      <c r="AT49" s="107"/>
      <c r="AU49" s="107">
        <v>0</v>
      </c>
      <c r="AV49" s="107"/>
      <c r="AW49" s="107"/>
      <c r="AX49" s="107"/>
      <c r="AY49" s="107"/>
      <c r="AZ49" s="107">
        <f>AP49+AU49</f>
        <v>4500</v>
      </c>
      <c r="BA49" s="107"/>
      <c r="BB49" s="107"/>
      <c r="BC49" s="107"/>
      <c r="BD49" s="107">
        <f>AP49-AA49</f>
        <v>0</v>
      </c>
      <c r="BE49" s="107"/>
      <c r="BF49" s="107"/>
      <c r="BG49" s="107"/>
      <c r="BH49" s="107"/>
      <c r="BI49" s="107">
        <f>AU49-AF49</f>
        <v>0</v>
      </c>
      <c r="BJ49" s="107"/>
      <c r="BK49" s="107"/>
      <c r="BL49" s="107"/>
      <c r="BM49" s="107"/>
      <c r="BN49" s="107">
        <f>BD49+BI49</f>
        <v>0</v>
      </c>
      <c r="BO49" s="107"/>
      <c r="BP49" s="107"/>
      <c r="BQ49" s="107"/>
    </row>
    <row r="50" spans="1:79" ht="26.4" customHeight="1" x14ac:dyDescent="0.25">
      <c r="A50" s="91">
        <v>8</v>
      </c>
      <c r="B50" s="91"/>
      <c r="C50" s="82" t="s">
        <v>291</v>
      </c>
      <c r="D50" s="112"/>
      <c r="E50" s="112"/>
      <c r="F50" s="112"/>
      <c r="G50" s="112"/>
      <c r="H50" s="112"/>
      <c r="I50" s="112"/>
      <c r="J50" s="112"/>
      <c r="K50" s="112"/>
      <c r="L50" s="112"/>
      <c r="M50" s="112"/>
      <c r="N50" s="112"/>
      <c r="O50" s="112"/>
      <c r="P50" s="112"/>
      <c r="Q50" s="112"/>
      <c r="R50" s="112"/>
      <c r="S50" s="112"/>
      <c r="T50" s="112"/>
      <c r="U50" s="112"/>
      <c r="V50" s="112"/>
      <c r="W50" s="112"/>
      <c r="X50" s="112"/>
      <c r="Y50" s="112"/>
      <c r="Z50" s="113"/>
      <c r="AA50" s="107">
        <v>74600</v>
      </c>
      <c r="AB50" s="107"/>
      <c r="AC50" s="107"/>
      <c r="AD50" s="107"/>
      <c r="AE50" s="107"/>
      <c r="AF50" s="107">
        <v>0</v>
      </c>
      <c r="AG50" s="107"/>
      <c r="AH50" s="107"/>
      <c r="AI50" s="107"/>
      <c r="AJ50" s="107"/>
      <c r="AK50" s="107">
        <f>AA50+AF50</f>
        <v>74600</v>
      </c>
      <c r="AL50" s="107"/>
      <c r="AM50" s="107"/>
      <c r="AN50" s="107"/>
      <c r="AO50" s="107"/>
      <c r="AP50" s="107">
        <v>74600</v>
      </c>
      <c r="AQ50" s="107"/>
      <c r="AR50" s="107"/>
      <c r="AS50" s="107"/>
      <c r="AT50" s="107"/>
      <c r="AU50" s="107">
        <v>0</v>
      </c>
      <c r="AV50" s="107"/>
      <c r="AW50" s="107"/>
      <c r="AX50" s="107"/>
      <c r="AY50" s="107"/>
      <c r="AZ50" s="107">
        <f>AP50+AU50</f>
        <v>74600</v>
      </c>
      <c r="BA50" s="107"/>
      <c r="BB50" s="107"/>
      <c r="BC50" s="107"/>
      <c r="BD50" s="107">
        <f>AP50-AA50</f>
        <v>0</v>
      </c>
      <c r="BE50" s="107"/>
      <c r="BF50" s="107"/>
      <c r="BG50" s="107"/>
      <c r="BH50" s="107"/>
      <c r="BI50" s="107">
        <f>AU50-AF50</f>
        <v>0</v>
      </c>
      <c r="BJ50" s="107"/>
      <c r="BK50" s="107"/>
      <c r="BL50" s="107"/>
      <c r="BM50" s="107"/>
      <c r="BN50" s="107">
        <f>BD50+BI50</f>
        <v>0</v>
      </c>
      <c r="BO50" s="107"/>
      <c r="BP50" s="107"/>
      <c r="BQ50" s="107"/>
    </row>
    <row r="51" spans="1:79" s="118" customFormat="1" ht="15" customHeight="1" x14ac:dyDescent="0.25">
      <c r="A51" s="114"/>
      <c r="B51" s="114"/>
      <c r="C51" s="115" t="s">
        <v>84</v>
      </c>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108">
        <v>492500</v>
      </c>
      <c r="AB51" s="108"/>
      <c r="AC51" s="108"/>
      <c r="AD51" s="108"/>
      <c r="AE51" s="108"/>
      <c r="AF51" s="108">
        <v>0</v>
      </c>
      <c r="AG51" s="108"/>
      <c r="AH51" s="108"/>
      <c r="AI51" s="108"/>
      <c r="AJ51" s="108"/>
      <c r="AK51" s="108">
        <f>AA51+AF51</f>
        <v>492500</v>
      </c>
      <c r="AL51" s="108"/>
      <c r="AM51" s="108"/>
      <c r="AN51" s="108"/>
      <c r="AO51" s="108"/>
      <c r="AP51" s="108">
        <v>491944.86</v>
      </c>
      <c r="AQ51" s="108"/>
      <c r="AR51" s="108"/>
      <c r="AS51" s="108"/>
      <c r="AT51" s="108"/>
      <c r="AU51" s="108">
        <v>0</v>
      </c>
      <c r="AV51" s="108"/>
      <c r="AW51" s="108"/>
      <c r="AX51" s="108"/>
      <c r="AY51" s="108"/>
      <c r="AZ51" s="108">
        <f>AP51+AU51</f>
        <v>491944.86</v>
      </c>
      <c r="BA51" s="108"/>
      <c r="BB51" s="108"/>
      <c r="BC51" s="108"/>
      <c r="BD51" s="108">
        <f>AP51-AA51</f>
        <v>-555.14000000001397</v>
      </c>
      <c r="BE51" s="108"/>
      <c r="BF51" s="108"/>
      <c r="BG51" s="108"/>
      <c r="BH51" s="108"/>
      <c r="BI51" s="108">
        <f>AU51-AF51</f>
        <v>0</v>
      </c>
      <c r="BJ51" s="108"/>
      <c r="BK51" s="108"/>
      <c r="BL51" s="108"/>
      <c r="BM51" s="108"/>
      <c r="BN51" s="108">
        <f>BD51+BI51</f>
        <v>-555.14000000001397</v>
      </c>
      <c r="BO51" s="108"/>
      <c r="BP51" s="108"/>
      <c r="BQ51" s="108"/>
    </row>
    <row r="53" spans="1:79" ht="29.25" customHeight="1" x14ac:dyDescent="0.25">
      <c r="A53" s="41" t="s">
        <v>76</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row>
    <row r="54" spans="1:79" ht="9.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row>
    <row r="55" spans="1:79" ht="15.75" customHeight="1" x14ac:dyDescent="0.25">
      <c r="A55" s="68" t="s">
        <v>3</v>
      </c>
      <c r="B55" s="68"/>
      <c r="C55" s="54" t="s">
        <v>60</v>
      </c>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row>
    <row r="56" spans="1:79" ht="15.6" x14ac:dyDescent="0.25">
      <c r="A56" s="68">
        <v>1</v>
      </c>
      <c r="B56" s="68"/>
      <c r="C56" s="99">
        <v>2</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row>
    <row r="57" spans="1:79" hidden="1" x14ac:dyDescent="0.25">
      <c r="A57" s="93" t="s">
        <v>13</v>
      </c>
      <c r="B57" s="94"/>
      <c r="C57" s="96" t="s">
        <v>14</v>
      </c>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CA57" s="1" t="s">
        <v>70</v>
      </c>
    </row>
    <row r="58" spans="1:79" ht="14.25" customHeight="1" x14ac:dyDescent="0.25">
      <c r="A58" s="119">
        <v>1</v>
      </c>
      <c r="B58" s="120"/>
      <c r="C58" s="152" t="s">
        <v>179</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CA58" s="1" t="s">
        <v>61</v>
      </c>
    </row>
    <row r="60" spans="1:79" ht="15.75" customHeight="1" x14ac:dyDescent="0.25">
      <c r="A60" s="41" t="s">
        <v>42</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row>
    <row r="61" spans="1:79" ht="15" customHeight="1" x14ac:dyDescent="0.25">
      <c r="A61" s="95" t="s">
        <v>135</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row>
    <row r="62" spans="1:79" ht="28.5" customHeight="1" x14ac:dyDescent="0.25">
      <c r="A62" s="51" t="s">
        <v>3</v>
      </c>
      <c r="B62" s="53"/>
      <c r="C62" s="54" t="s">
        <v>28</v>
      </c>
      <c r="D62" s="54"/>
      <c r="E62" s="54"/>
      <c r="F62" s="54"/>
      <c r="G62" s="54"/>
      <c r="H62" s="54"/>
      <c r="I62" s="54"/>
      <c r="J62" s="54"/>
      <c r="K62" s="54"/>
      <c r="L62" s="54"/>
      <c r="M62" s="54"/>
      <c r="N62" s="54"/>
      <c r="O62" s="54"/>
      <c r="P62" s="54"/>
      <c r="Q62" s="54"/>
      <c r="R62" s="54"/>
      <c r="S62" s="54" t="s">
        <v>25</v>
      </c>
      <c r="T62" s="54"/>
      <c r="U62" s="54"/>
      <c r="V62" s="54"/>
      <c r="W62" s="54"/>
      <c r="X62" s="54"/>
      <c r="Y62" s="54"/>
      <c r="Z62" s="54"/>
      <c r="AA62" s="54"/>
      <c r="AB62" s="54"/>
      <c r="AC62" s="54"/>
      <c r="AD62" s="54"/>
      <c r="AE62" s="54"/>
      <c r="AF62" s="54"/>
      <c r="AG62" s="54"/>
      <c r="AH62" s="54"/>
      <c r="AI62" s="54" t="s">
        <v>44</v>
      </c>
      <c r="AJ62" s="54"/>
      <c r="AK62" s="54"/>
      <c r="AL62" s="54"/>
      <c r="AM62" s="54"/>
      <c r="AN62" s="54"/>
      <c r="AO62" s="54"/>
      <c r="AP62" s="54"/>
      <c r="AQ62" s="54"/>
      <c r="AR62" s="54"/>
      <c r="AS62" s="54"/>
      <c r="AT62" s="54"/>
      <c r="AU62" s="54"/>
      <c r="AV62" s="54"/>
      <c r="AW62" s="54"/>
      <c r="AX62" s="54"/>
      <c r="AY62" s="54" t="s">
        <v>0</v>
      </c>
      <c r="AZ62" s="54"/>
      <c r="BA62" s="54"/>
      <c r="BB62" s="54"/>
      <c r="BC62" s="54"/>
      <c r="BD62" s="54"/>
      <c r="BE62" s="54"/>
      <c r="BF62" s="54"/>
      <c r="BG62" s="54"/>
      <c r="BH62" s="54"/>
      <c r="BI62" s="54"/>
      <c r="BJ62" s="54"/>
      <c r="BK62" s="54"/>
      <c r="BL62" s="54"/>
      <c r="BM62" s="54"/>
      <c r="BN62" s="54"/>
      <c r="BO62" s="2"/>
      <c r="BP62" s="2"/>
      <c r="BQ62" s="2"/>
    </row>
    <row r="63" spans="1:79" ht="29.1" customHeight="1" x14ac:dyDescent="0.25">
      <c r="A63" s="100"/>
      <c r="B63" s="101"/>
      <c r="C63" s="54"/>
      <c r="D63" s="54"/>
      <c r="E63" s="54"/>
      <c r="F63" s="54"/>
      <c r="G63" s="54"/>
      <c r="H63" s="54"/>
      <c r="I63" s="54"/>
      <c r="J63" s="54"/>
      <c r="K63" s="54"/>
      <c r="L63" s="54"/>
      <c r="M63" s="54"/>
      <c r="N63" s="54"/>
      <c r="O63" s="54"/>
      <c r="P63" s="54"/>
      <c r="Q63" s="54"/>
      <c r="R63" s="54"/>
      <c r="S63" s="54" t="s">
        <v>2</v>
      </c>
      <c r="T63" s="54"/>
      <c r="U63" s="54"/>
      <c r="V63" s="54"/>
      <c r="W63" s="54"/>
      <c r="X63" s="54" t="s">
        <v>1</v>
      </c>
      <c r="Y63" s="54"/>
      <c r="Z63" s="54"/>
      <c r="AA63" s="54"/>
      <c r="AB63" s="54"/>
      <c r="AC63" s="54" t="s">
        <v>26</v>
      </c>
      <c r="AD63" s="54"/>
      <c r="AE63" s="54"/>
      <c r="AF63" s="54"/>
      <c r="AG63" s="54"/>
      <c r="AH63" s="54"/>
      <c r="AI63" s="54" t="s">
        <v>2</v>
      </c>
      <c r="AJ63" s="54"/>
      <c r="AK63" s="54"/>
      <c r="AL63" s="54"/>
      <c r="AM63" s="54"/>
      <c r="AN63" s="54" t="s">
        <v>1</v>
      </c>
      <c r="AO63" s="54"/>
      <c r="AP63" s="54"/>
      <c r="AQ63" s="54"/>
      <c r="AR63" s="54"/>
      <c r="AS63" s="54" t="s">
        <v>26</v>
      </c>
      <c r="AT63" s="54"/>
      <c r="AU63" s="54"/>
      <c r="AV63" s="54"/>
      <c r="AW63" s="54"/>
      <c r="AX63" s="54"/>
      <c r="AY63" s="42" t="s">
        <v>2</v>
      </c>
      <c r="AZ63" s="55"/>
      <c r="BA63" s="55"/>
      <c r="BB63" s="55"/>
      <c r="BC63" s="56"/>
      <c r="BD63" s="42" t="s">
        <v>1</v>
      </c>
      <c r="BE63" s="55"/>
      <c r="BF63" s="55"/>
      <c r="BG63" s="55"/>
      <c r="BH63" s="56"/>
      <c r="BI63" s="54" t="s">
        <v>26</v>
      </c>
      <c r="BJ63" s="54"/>
      <c r="BK63" s="54"/>
      <c r="BL63" s="54"/>
      <c r="BM63" s="54"/>
      <c r="BN63" s="54"/>
      <c r="BO63" s="2"/>
      <c r="BP63" s="2"/>
      <c r="BQ63" s="2"/>
    </row>
    <row r="64" spans="1:79" ht="15.9" customHeight="1" x14ac:dyDescent="0.3">
      <c r="A64" s="54">
        <v>1</v>
      </c>
      <c r="B64" s="54"/>
      <c r="C64" s="54">
        <v>2</v>
      </c>
      <c r="D64" s="54"/>
      <c r="E64" s="54"/>
      <c r="F64" s="54"/>
      <c r="G64" s="54"/>
      <c r="H64" s="54"/>
      <c r="I64" s="54"/>
      <c r="J64" s="54"/>
      <c r="K64" s="54"/>
      <c r="L64" s="54"/>
      <c r="M64" s="54"/>
      <c r="N64" s="54"/>
      <c r="O64" s="54"/>
      <c r="P64" s="54"/>
      <c r="Q64" s="54"/>
      <c r="R64" s="54"/>
      <c r="S64" s="54">
        <v>3</v>
      </c>
      <c r="T64" s="54"/>
      <c r="U64" s="54"/>
      <c r="V64" s="54"/>
      <c r="W64" s="54"/>
      <c r="X64" s="54">
        <v>4</v>
      </c>
      <c r="Y64" s="54"/>
      <c r="Z64" s="54"/>
      <c r="AA64" s="54"/>
      <c r="AB64" s="54"/>
      <c r="AC64" s="54">
        <v>5</v>
      </c>
      <c r="AD64" s="54"/>
      <c r="AE64" s="54"/>
      <c r="AF64" s="54"/>
      <c r="AG64" s="54"/>
      <c r="AH64" s="54"/>
      <c r="AI64" s="54">
        <v>6</v>
      </c>
      <c r="AJ64" s="54"/>
      <c r="AK64" s="54"/>
      <c r="AL64" s="54"/>
      <c r="AM64" s="54"/>
      <c r="AN64" s="54">
        <v>7</v>
      </c>
      <c r="AO64" s="54"/>
      <c r="AP64" s="54"/>
      <c r="AQ64" s="54"/>
      <c r="AR64" s="54"/>
      <c r="AS64" s="54">
        <v>8</v>
      </c>
      <c r="AT64" s="54"/>
      <c r="AU64" s="54"/>
      <c r="AV64" s="54"/>
      <c r="AW64" s="54"/>
      <c r="AX64" s="54"/>
      <c r="AY64" s="54">
        <v>9</v>
      </c>
      <c r="AZ64" s="54"/>
      <c r="BA64" s="54"/>
      <c r="BB64" s="54"/>
      <c r="BC64" s="54"/>
      <c r="BD64" s="54">
        <v>10</v>
      </c>
      <c r="BE64" s="54"/>
      <c r="BF64" s="54"/>
      <c r="BG64" s="54"/>
      <c r="BH64" s="54"/>
      <c r="BI64" s="42">
        <v>11</v>
      </c>
      <c r="BJ64" s="55"/>
      <c r="BK64" s="55"/>
      <c r="BL64" s="55"/>
      <c r="BM64" s="55"/>
      <c r="BN64" s="56"/>
      <c r="BO64" s="6"/>
      <c r="BP64" s="6"/>
      <c r="BQ64" s="6"/>
    </row>
    <row r="65" spans="1:79" ht="18" hidden="1" customHeight="1" x14ac:dyDescent="0.25">
      <c r="A65" s="91" t="s">
        <v>13</v>
      </c>
      <c r="B65" s="91"/>
      <c r="C65" s="92" t="s">
        <v>14</v>
      </c>
      <c r="D65" s="92"/>
      <c r="E65" s="92"/>
      <c r="F65" s="92"/>
      <c r="G65" s="92"/>
      <c r="H65" s="92"/>
      <c r="I65" s="92"/>
      <c r="J65" s="92"/>
      <c r="K65" s="92"/>
      <c r="L65" s="92"/>
      <c r="M65" s="92"/>
      <c r="N65" s="92"/>
      <c r="O65" s="92"/>
      <c r="P65" s="92"/>
      <c r="Q65" s="92"/>
      <c r="R65" s="92"/>
      <c r="S65" s="40" t="s">
        <v>10</v>
      </c>
      <c r="T65" s="40"/>
      <c r="U65" s="40"/>
      <c r="V65" s="40"/>
      <c r="W65" s="40"/>
      <c r="X65" s="40" t="s">
        <v>9</v>
      </c>
      <c r="Y65" s="40"/>
      <c r="Z65" s="40"/>
      <c r="AA65" s="40"/>
      <c r="AB65" s="40"/>
      <c r="AC65" s="77" t="s">
        <v>16</v>
      </c>
      <c r="AD65" s="103"/>
      <c r="AE65" s="103"/>
      <c r="AF65" s="103"/>
      <c r="AG65" s="103"/>
      <c r="AH65" s="103"/>
      <c r="AI65" s="40" t="s">
        <v>11</v>
      </c>
      <c r="AJ65" s="40"/>
      <c r="AK65" s="40"/>
      <c r="AL65" s="40"/>
      <c r="AM65" s="40"/>
      <c r="AN65" s="40" t="s">
        <v>12</v>
      </c>
      <c r="AO65" s="40"/>
      <c r="AP65" s="40"/>
      <c r="AQ65" s="40"/>
      <c r="AR65" s="40"/>
      <c r="AS65" s="77" t="s">
        <v>16</v>
      </c>
      <c r="AT65" s="103"/>
      <c r="AU65" s="103"/>
      <c r="AV65" s="103"/>
      <c r="AW65" s="103"/>
      <c r="AX65" s="103"/>
      <c r="AY65" s="104" t="s">
        <v>17</v>
      </c>
      <c r="AZ65" s="105"/>
      <c r="BA65" s="105"/>
      <c r="BB65" s="105"/>
      <c r="BC65" s="106"/>
      <c r="BD65" s="104" t="s">
        <v>17</v>
      </c>
      <c r="BE65" s="105"/>
      <c r="BF65" s="105"/>
      <c r="BG65" s="105"/>
      <c r="BH65" s="106"/>
      <c r="BI65" s="103" t="s">
        <v>16</v>
      </c>
      <c r="BJ65" s="103"/>
      <c r="BK65" s="103"/>
      <c r="BL65" s="103"/>
      <c r="BM65" s="103"/>
      <c r="BN65" s="103"/>
      <c r="BO65" s="7"/>
      <c r="BP65" s="7"/>
      <c r="BQ65" s="7"/>
      <c r="CA65" s="1" t="s">
        <v>21</v>
      </c>
    </row>
    <row r="66" spans="1:79" ht="39.6" customHeight="1" x14ac:dyDescent="0.25">
      <c r="A66" s="91">
        <v>1</v>
      </c>
      <c r="B66" s="91"/>
      <c r="C66" s="121" t="s">
        <v>292</v>
      </c>
      <c r="D66" s="112"/>
      <c r="E66" s="112"/>
      <c r="F66" s="112"/>
      <c r="G66" s="112"/>
      <c r="H66" s="112"/>
      <c r="I66" s="112"/>
      <c r="J66" s="112"/>
      <c r="K66" s="112"/>
      <c r="L66" s="112"/>
      <c r="M66" s="112"/>
      <c r="N66" s="112"/>
      <c r="O66" s="112"/>
      <c r="P66" s="112"/>
      <c r="Q66" s="112"/>
      <c r="R66" s="113"/>
      <c r="S66" s="107">
        <v>492500</v>
      </c>
      <c r="T66" s="107"/>
      <c r="U66" s="107"/>
      <c r="V66" s="107"/>
      <c r="W66" s="107"/>
      <c r="X66" s="107">
        <v>0</v>
      </c>
      <c r="Y66" s="107"/>
      <c r="Z66" s="107"/>
      <c r="AA66" s="107"/>
      <c r="AB66" s="107"/>
      <c r="AC66" s="107">
        <f>S66+X66</f>
        <v>492500</v>
      </c>
      <c r="AD66" s="107"/>
      <c r="AE66" s="107"/>
      <c r="AF66" s="107"/>
      <c r="AG66" s="107"/>
      <c r="AH66" s="107"/>
      <c r="AI66" s="107">
        <v>491944.86</v>
      </c>
      <c r="AJ66" s="107"/>
      <c r="AK66" s="107"/>
      <c r="AL66" s="107"/>
      <c r="AM66" s="107"/>
      <c r="AN66" s="107">
        <v>0</v>
      </c>
      <c r="AO66" s="107"/>
      <c r="AP66" s="107"/>
      <c r="AQ66" s="107"/>
      <c r="AR66" s="107"/>
      <c r="AS66" s="107">
        <f>AI66+AN66</f>
        <v>491944.86</v>
      </c>
      <c r="AT66" s="107"/>
      <c r="AU66" s="107"/>
      <c r="AV66" s="107"/>
      <c r="AW66" s="107"/>
      <c r="AX66" s="107"/>
      <c r="AY66" s="107">
        <f>AI66-S66</f>
        <v>-555.14000000001397</v>
      </c>
      <c r="AZ66" s="107"/>
      <c r="BA66" s="107"/>
      <c r="BB66" s="107"/>
      <c r="BC66" s="107"/>
      <c r="BD66" s="150">
        <f>AN66-X66</f>
        <v>0</v>
      </c>
      <c r="BE66" s="150"/>
      <c r="BF66" s="150"/>
      <c r="BG66" s="150"/>
      <c r="BH66" s="150"/>
      <c r="BI66" s="150">
        <f>AY66+BD66</f>
        <v>-555.14000000001397</v>
      </c>
      <c r="BJ66" s="150"/>
      <c r="BK66" s="150"/>
      <c r="BL66" s="150"/>
      <c r="BM66" s="150"/>
      <c r="BN66" s="150"/>
      <c r="BO66" s="8"/>
      <c r="BP66" s="8"/>
      <c r="BQ66" s="8"/>
      <c r="CA66" s="1" t="s">
        <v>22</v>
      </c>
    </row>
    <row r="67" spans="1:79" s="118" customFormat="1" ht="15" customHeight="1" x14ac:dyDescent="0.25">
      <c r="A67" s="114"/>
      <c r="B67" s="114"/>
      <c r="C67" s="151" t="s">
        <v>86</v>
      </c>
      <c r="D67" s="116"/>
      <c r="E67" s="116"/>
      <c r="F67" s="116"/>
      <c r="G67" s="116"/>
      <c r="H67" s="116"/>
      <c r="I67" s="116"/>
      <c r="J67" s="116"/>
      <c r="K67" s="116"/>
      <c r="L67" s="116"/>
      <c r="M67" s="116"/>
      <c r="N67" s="116"/>
      <c r="O67" s="116"/>
      <c r="P67" s="116"/>
      <c r="Q67" s="116"/>
      <c r="R67" s="117"/>
      <c r="S67" s="108">
        <v>492500</v>
      </c>
      <c r="T67" s="108"/>
      <c r="U67" s="108"/>
      <c r="V67" s="108"/>
      <c r="W67" s="108"/>
      <c r="X67" s="108">
        <v>0</v>
      </c>
      <c r="Y67" s="108"/>
      <c r="Z67" s="108"/>
      <c r="AA67" s="108"/>
      <c r="AB67" s="108"/>
      <c r="AC67" s="108">
        <f>S67+X67</f>
        <v>492500</v>
      </c>
      <c r="AD67" s="108"/>
      <c r="AE67" s="108"/>
      <c r="AF67" s="108"/>
      <c r="AG67" s="108"/>
      <c r="AH67" s="108"/>
      <c r="AI67" s="108">
        <v>491944.86</v>
      </c>
      <c r="AJ67" s="108"/>
      <c r="AK67" s="108"/>
      <c r="AL67" s="108"/>
      <c r="AM67" s="108"/>
      <c r="AN67" s="108">
        <v>0</v>
      </c>
      <c r="AO67" s="108"/>
      <c r="AP67" s="108"/>
      <c r="AQ67" s="108"/>
      <c r="AR67" s="108"/>
      <c r="AS67" s="108">
        <f>AI67+AN67</f>
        <v>491944.86</v>
      </c>
      <c r="AT67" s="108"/>
      <c r="AU67" s="108"/>
      <c r="AV67" s="108"/>
      <c r="AW67" s="108"/>
      <c r="AX67" s="108"/>
      <c r="AY67" s="108">
        <f>AI67-S67</f>
        <v>-555.14000000001397</v>
      </c>
      <c r="AZ67" s="108"/>
      <c r="BA67" s="108"/>
      <c r="BB67" s="108"/>
      <c r="BC67" s="108"/>
      <c r="BD67" s="123">
        <f>AN67-X67</f>
        <v>0</v>
      </c>
      <c r="BE67" s="123"/>
      <c r="BF67" s="123"/>
      <c r="BG67" s="123"/>
      <c r="BH67" s="123"/>
      <c r="BI67" s="123">
        <f>AY67+BD67</f>
        <v>-555.14000000001397</v>
      </c>
      <c r="BJ67" s="123"/>
      <c r="BK67" s="123"/>
      <c r="BL67" s="123"/>
      <c r="BM67" s="123"/>
      <c r="BN67" s="123"/>
      <c r="BO67" s="124"/>
      <c r="BP67" s="124"/>
      <c r="BQ67" s="124"/>
    </row>
    <row r="69" spans="1:79" ht="15.75" customHeight="1" x14ac:dyDescent="0.25">
      <c r="A69" s="41" t="s">
        <v>43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15.75" customHeight="1" x14ac:dyDescent="0.25">
      <c r="A70" s="41" t="s">
        <v>62</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row>
    <row r="71" spans="1:79" ht="8.25" customHeight="1" x14ac:dyDescent="0.25"/>
    <row r="72" spans="1:79" ht="45" customHeight="1" x14ac:dyDescent="0.25">
      <c r="A72" s="51" t="s">
        <v>3</v>
      </c>
      <c r="B72" s="53"/>
      <c r="C72" s="51" t="s">
        <v>6</v>
      </c>
      <c r="D72" s="52"/>
      <c r="E72" s="52"/>
      <c r="F72" s="52"/>
      <c r="G72" s="52"/>
      <c r="H72" s="52"/>
      <c r="I72" s="53"/>
      <c r="J72" s="51" t="s">
        <v>5</v>
      </c>
      <c r="K72" s="52"/>
      <c r="L72" s="52"/>
      <c r="M72" s="52"/>
      <c r="N72" s="53"/>
      <c r="O72" s="51" t="s">
        <v>4</v>
      </c>
      <c r="P72" s="52"/>
      <c r="Q72" s="52"/>
      <c r="R72" s="52"/>
      <c r="S72" s="52"/>
      <c r="T72" s="52"/>
      <c r="U72" s="52"/>
      <c r="V72" s="52"/>
      <c r="W72" s="52"/>
      <c r="X72" s="53"/>
      <c r="Y72" s="54" t="s">
        <v>25</v>
      </c>
      <c r="Z72" s="54"/>
      <c r="AA72" s="54"/>
      <c r="AB72" s="54"/>
      <c r="AC72" s="54"/>
      <c r="AD72" s="54"/>
      <c r="AE72" s="54"/>
      <c r="AF72" s="54"/>
      <c r="AG72" s="54"/>
      <c r="AH72" s="54"/>
      <c r="AI72" s="54"/>
      <c r="AJ72" s="54"/>
      <c r="AK72" s="54"/>
      <c r="AL72" s="54"/>
      <c r="AM72" s="54"/>
      <c r="AN72" s="54" t="s">
        <v>45</v>
      </c>
      <c r="AO72" s="54"/>
      <c r="AP72" s="54"/>
      <c r="AQ72" s="54"/>
      <c r="AR72" s="54"/>
      <c r="AS72" s="54"/>
      <c r="AT72" s="54"/>
      <c r="AU72" s="54"/>
      <c r="AV72" s="54"/>
      <c r="AW72" s="54"/>
      <c r="AX72" s="54"/>
      <c r="AY72" s="54"/>
      <c r="AZ72" s="54"/>
      <c r="BA72" s="54"/>
      <c r="BB72" s="54"/>
      <c r="BC72" s="74" t="s">
        <v>0</v>
      </c>
      <c r="BD72" s="74"/>
      <c r="BE72" s="74"/>
      <c r="BF72" s="74"/>
      <c r="BG72" s="74"/>
      <c r="BH72" s="74"/>
      <c r="BI72" s="74"/>
      <c r="BJ72" s="74"/>
      <c r="BK72" s="74"/>
      <c r="BL72" s="74"/>
      <c r="BM72" s="74"/>
      <c r="BN72" s="74"/>
      <c r="BO72" s="74"/>
      <c r="BP72" s="74"/>
      <c r="BQ72" s="74"/>
      <c r="BR72" s="10"/>
      <c r="BS72" s="10"/>
      <c r="BT72" s="10"/>
      <c r="BU72" s="10"/>
      <c r="BV72" s="10"/>
      <c r="BW72" s="10"/>
      <c r="BX72" s="10"/>
      <c r="BY72" s="10"/>
      <c r="BZ72" s="9"/>
    </row>
    <row r="73" spans="1:79" ht="32.25" customHeight="1" x14ac:dyDescent="0.25">
      <c r="A73" s="100"/>
      <c r="B73" s="101"/>
      <c r="C73" s="100"/>
      <c r="D73" s="102"/>
      <c r="E73" s="102"/>
      <c r="F73" s="102"/>
      <c r="G73" s="102"/>
      <c r="H73" s="102"/>
      <c r="I73" s="101"/>
      <c r="J73" s="100"/>
      <c r="K73" s="102"/>
      <c r="L73" s="102"/>
      <c r="M73" s="102"/>
      <c r="N73" s="101"/>
      <c r="O73" s="100"/>
      <c r="P73" s="102"/>
      <c r="Q73" s="102"/>
      <c r="R73" s="102"/>
      <c r="S73" s="102"/>
      <c r="T73" s="102"/>
      <c r="U73" s="102"/>
      <c r="V73" s="102"/>
      <c r="W73" s="102"/>
      <c r="X73" s="101"/>
      <c r="Y73" s="42" t="s">
        <v>2</v>
      </c>
      <c r="Z73" s="55"/>
      <c r="AA73" s="55"/>
      <c r="AB73" s="55"/>
      <c r="AC73" s="56"/>
      <c r="AD73" s="42" t="s">
        <v>1</v>
      </c>
      <c r="AE73" s="55"/>
      <c r="AF73" s="55"/>
      <c r="AG73" s="55"/>
      <c r="AH73" s="56"/>
      <c r="AI73" s="54" t="s">
        <v>26</v>
      </c>
      <c r="AJ73" s="54"/>
      <c r="AK73" s="54"/>
      <c r="AL73" s="54"/>
      <c r="AM73" s="54"/>
      <c r="AN73" s="54" t="s">
        <v>2</v>
      </c>
      <c r="AO73" s="54"/>
      <c r="AP73" s="54"/>
      <c r="AQ73" s="54"/>
      <c r="AR73" s="54"/>
      <c r="AS73" s="54" t="s">
        <v>1</v>
      </c>
      <c r="AT73" s="54"/>
      <c r="AU73" s="54"/>
      <c r="AV73" s="54"/>
      <c r="AW73" s="54"/>
      <c r="AX73" s="54" t="s">
        <v>26</v>
      </c>
      <c r="AY73" s="54"/>
      <c r="AZ73" s="54"/>
      <c r="BA73" s="54"/>
      <c r="BB73" s="54"/>
      <c r="BC73" s="54" t="s">
        <v>2</v>
      </c>
      <c r="BD73" s="54"/>
      <c r="BE73" s="54"/>
      <c r="BF73" s="54"/>
      <c r="BG73" s="54"/>
      <c r="BH73" s="54" t="s">
        <v>1</v>
      </c>
      <c r="BI73" s="54"/>
      <c r="BJ73" s="54"/>
      <c r="BK73" s="54"/>
      <c r="BL73" s="54"/>
      <c r="BM73" s="54" t="s">
        <v>26</v>
      </c>
      <c r="BN73" s="54"/>
      <c r="BO73" s="54"/>
      <c r="BP73" s="54"/>
      <c r="BQ73" s="54"/>
      <c r="BR73" s="2"/>
      <c r="BS73" s="2"/>
      <c r="BT73" s="2"/>
      <c r="BU73" s="2"/>
      <c r="BV73" s="2"/>
      <c r="BW73" s="2"/>
      <c r="BX73" s="2"/>
      <c r="BY73" s="2"/>
      <c r="BZ73" s="9"/>
    </row>
    <row r="74" spans="1:79" ht="15.9" customHeight="1" x14ac:dyDescent="0.25">
      <c r="A74" s="54">
        <v>1</v>
      </c>
      <c r="B74" s="54"/>
      <c r="C74" s="54">
        <v>2</v>
      </c>
      <c r="D74" s="54"/>
      <c r="E74" s="54"/>
      <c r="F74" s="54"/>
      <c r="G74" s="54"/>
      <c r="H74" s="54"/>
      <c r="I74" s="54"/>
      <c r="J74" s="54">
        <v>3</v>
      </c>
      <c r="K74" s="54"/>
      <c r="L74" s="54"/>
      <c r="M74" s="54"/>
      <c r="N74" s="54"/>
      <c r="O74" s="54">
        <v>4</v>
      </c>
      <c r="P74" s="54"/>
      <c r="Q74" s="54"/>
      <c r="R74" s="54"/>
      <c r="S74" s="54"/>
      <c r="T74" s="54"/>
      <c r="U74" s="54"/>
      <c r="V74" s="54"/>
      <c r="W74" s="54"/>
      <c r="X74" s="54"/>
      <c r="Y74" s="54">
        <v>5</v>
      </c>
      <c r="Z74" s="54"/>
      <c r="AA74" s="54"/>
      <c r="AB74" s="54"/>
      <c r="AC74" s="54"/>
      <c r="AD74" s="54">
        <v>6</v>
      </c>
      <c r="AE74" s="54"/>
      <c r="AF74" s="54"/>
      <c r="AG74" s="54"/>
      <c r="AH74" s="54"/>
      <c r="AI74" s="54">
        <v>7</v>
      </c>
      <c r="AJ74" s="54"/>
      <c r="AK74" s="54"/>
      <c r="AL74" s="54"/>
      <c r="AM74" s="54"/>
      <c r="AN74" s="42">
        <v>8</v>
      </c>
      <c r="AO74" s="55"/>
      <c r="AP74" s="55"/>
      <c r="AQ74" s="55"/>
      <c r="AR74" s="56"/>
      <c r="AS74" s="42">
        <v>9</v>
      </c>
      <c r="AT74" s="55"/>
      <c r="AU74" s="55"/>
      <c r="AV74" s="55"/>
      <c r="AW74" s="56"/>
      <c r="AX74" s="42">
        <v>10</v>
      </c>
      <c r="AY74" s="55"/>
      <c r="AZ74" s="55"/>
      <c r="BA74" s="55"/>
      <c r="BB74" s="56"/>
      <c r="BC74" s="42">
        <v>11</v>
      </c>
      <c r="BD74" s="55"/>
      <c r="BE74" s="55"/>
      <c r="BF74" s="55"/>
      <c r="BG74" s="56"/>
      <c r="BH74" s="42">
        <v>12</v>
      </c>
      <c r="BI74" s="55"/>
      <c r="BJ74" s="55"/>
      <c r="BK74" s="55"/>
      <c r="BL74" s="56"/>
      <c r="BM74" s="42">
        <v>13</v>
      </c>
      <c r="BN74" s="55"/>
      <c r="BO74" s="55"/>
      <c r="BP74" s="55"/>
      <c r="BQ74" s="56"/>
      <c r="BR74" s="2"/>
      <c r="BS74" s="2"/>
      <c r="BT74" s="2"/>
      <c r="BU74" s="2"/>
      <c r="BV74" s="2"/>
      <c r="BW74" s="2"/>
      <c r="BX74" s="2"/>
      <c r="BY74" s="2"/>
      <c r="BZ74" s="9"/>
    </row>
    <row r="75" spans="1:79" ht="12.75" hidden="1" customHeight="1" x14ac:dyDescent="0.25">
      <c r="A75" s="91" t="s">
        <v>36</v>
      </c>
      <c r="B75" s="91"/>
      <c r="C75" s="65" t="s">
        <v>14</v>
      </c>
      <c r="D75" s="66"/>
      <c r="E75" s="66"/>
      <c r="F75" s="66"/>
      <c r="G75" s="66"/>
      <c r="H75" s="66"/>
      <c r="I75" s="67"/>
      <c r="J75" s="91" t="s">
        <v>15</v>
      </c>
      <c r="K75" s="91"/>
      <c r="L75" s="91"/>
      <c r="M75" s="91"/>
      <c r="N75" s="91"/>
      <c r="O75" s="92" t="s">
        <v>37</v>
      </c>
      <c r="P75" s="92"/>
      <c r="Q75" s="92"/>
      <c r="R75" s="92"/>
      <c r="S75" s="92"/>
      <c r="T75" s="92"/>
      <c r="U75" s="92"/>
      <c r="V75" s="92"/>
      <c r="W75" s="92"/>
      <c r="X75" s="65"/>
      <c r="Y75" s="40" t="s">
        <v>10</v>
      </c>
      <c r="Z75" s="40"/>
      <c r="AA75" s="40"/>
      <c r="AB75" s="40"/>
      <c r="AC75" s="40"/>
      <c r="AD75" s="40" t="s">
        <v>29</v>
      </c>
      <c r="AE75" s="40"/>
      <c r="AF75" s="40"/>
      <c r="AG75" s="40"/>
      <c r="AH75" s="40"/>
      <c r="AI75" s="40" t="s">
        <v>78</v>
      </c>
      <c r="AJ75" s="40"/>
      <c r="AK75" s="40"/>
      <c r="AL75" s="40"/>
      <c r="AM75" s="40"/>
      <c r="AN75" s="40" t="s">
        <v>30</v>
      </c>
      <c r="AO75" s="40"/>
      <c r="AP75" s="40"/>
      <c r="AQ75" s="40"/>
      <c r="AR75" s="40"/>
      <c r="AS75" s="40" t="s">
        <v>11</v>
      </c>
      <c r="AT75" s="40"/>
      <c r="AU75" s="40"/>
      <c r="AV75" s="40"/>
      <c r="AW75" s="40"/>
      <c r="AX75" s="40" t="s">
        <v>79</v>
      </c>
      <c r="AY75" s="40"/>
      <c r="AZ75" s="40"/>
      <c r="BA75" s="40"/>
      <c r="BB75" s="40"/>
      <c r="BC75" s="40" t="s">
        <v>32</v>
      </c>
      <c r="BD75" s="40"/>
      <c r="BE75" s="40"/>
      <c r="BF75" s="40"/>
      <c r="BG75" s="40"/>
      <c r="BH75" s="40" t="s">
        <v>32</v>
      </c>
      <c r="BI75" s="40"/>
      <c r="BJ75" s="40"/>
      <c r="BK75" s="40"/>
      <c r="BL75" s="40"/>
      <c r="BM75" s="80" t="s">
        <v>16</v>
      </c>
      <c r="BN75" s="80"/>
      <c r="BO75" s="80"/>
      <c r="BP75" s="80"/>
      <c r="BQ75" s="80"/>
      <c r="BR75" s="12"/>
      <c r="BS75" s="12"/>
      <c r="BT75" s="9"/>
      <c r="BU75" s="9"/>
      <c r="BV75" s="9"/>
      <c r="BW75" s="9"/>
      <c r="BX75" s="9"/>
      <c r="BY75" s="9"/>
      <c r="BZ75" s="9"/>
      <c r="CA75" s="1" t="s">
        <v>23</v>
      </c>
    </row>
    <row r="76" spans="1:79" s="118" customFormat="1" ht="15.6" x14ac:dyDescent="0.25">
      <c r="A76" s="114">
        <v>0</v>
      </c>
      <c r="B76" s="114"/>
      <c r="C76" s="125" t="s">
        <v>87</v>
      </c>
      <c r="D76" s="125"/>
      <c r="E76" s="125"/>
      <c r="F76" s="125"/>
      <c r="G76" s="125"/>
      <c r="H76" s="125"/>
      <c r="I76" s="125"/>
      <c r="J76" s="125" t="s">
        <v>88</v>
      </c>
      <c r="K76" s="125"/>
      <c r="L76" s="125"/>
      <c r="M76" s="125"/>
      <c r="N76" s="125"/>
      <c r="O76" s="125" t="s">
        <v>88</v>
      </c>
      <c r="P76" s="125"/>
      <c r="Q76" s="125"/>
      <c r="R76" s="125"/>
      <c r="S76" s="125"/>
      <c r="T76" s="125"/>
      <c r="U76" s="125"/>
      <c r="V76" s="125"/>
      <c r="W76" s="125"/>
      <c r="X76" s="125"/>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6"/>
      <c r="BS76" s="126"/>
      <c r="BT76" s="126"/>
      <c r="BU76" s="126"/>
      <c r="BV76" s="126"/>
      <c r="BW76" s="126"/>
      <c r="BX76" s="126"/>
      <c r="BY76" s="126"/>
      <c r="BZ76" s="127"/>
      <c r="CA76" s="118" t="s">
        <v>24</v>
      </c>
    </row>
    <row r="77" spans="1:79" ht="52.8" customHeight="1" x14ac:dyDescent="0.25">
      <c r="A77" s="91">
        <v>1</v>
      </c>
      <c r="B77" s="91"/>
      <c r="C77" s="129" t="s">
        <v>293</v>
      </c>
      <c r="D77" s="112"/>
      <c r="E77" s="112"/>
      <c r="F77" s="112"/>
      <c r="G77" s="112"/>
      <c r="H77" s="112"/>
      <c r="I77" s="113"/>
      <c r="J77" s="130" t="s">
        <v>90</v>
      </c>
      <c r="K77" s="130"/>
      <c r="L77" s="130"/>
      <c r="M77" s="130"/>
      <c r="N77" s="130"/>
      <c r="O77" s="129" t="s">
        <v>182</v>
      </c>
      <c r="P77" s="112"/>
      <c r="Q77" s="112"/>
      <c r="R77" s="112"/>
      <c r="S77" s="112"/>
      <c r="T77" s="112"/>
      <c r="U77" s="112"/>
      <c r="V77" s="112"/>
      <c r="W77" s="112"/>
      <c r="X77" s="113"/>
      <c r="Y77" s="107">
        <v>30</v>
      </c>
      <c r="Z77" s="107"/>
      <c r="AA77" s="107"/>
      <c r="AB77" s="107"/>
      <c r="AC77" s="107"/>
      <c r="AD77" s="107">
        <v>0</v>
      </c>
      <c r="AE77" s="107"/>
      <c r="AF77" s="107"/>
      <c r="AG77" s="107"/>
      <c r="AH77" s="107"/>
      <c r="AI77" s="107">
        <v>30</v>
      </c>
      <c r="AJ77" s="107"/>
      <c r="AK77" s="107"/>
      <c r="AL77" s="107"/>
      <c r="AM77" s="107"/>
      <c r="AN77" s="107">
        <v>31</v>
      </c>
      <c r="AO77" s="107"/>
      <c r="AP77" s="107"/>
      <c r="AQ77" s="107"/>
      <c r="AR77" s="107"/>
      <c r="AS77" s="107">
        <v>0</v>
      </c>
      <c r="AT77" s="107"/>
      <c r="AU77" s="107"/>
      <c r="AV77" s="107"/>
      <c r="AW77" s="107"/>
      <c r="AX77" s="107">
        <v>31</v>
      </c>
      <c r="AY77" s="107"/>
      <c r="AZ77" s="107"/>
      <c r="BA77" s="107"/>
      <c r="BB77" s="107"/>
      <c r="BC77" s="107">
        <f>AN77-Y77</f>
        <v>1</v>
      </c>
      <c r="BD77" s="107"/>
      <c r="BE77" s="107"/>
      <c r="BF77" s="107"/>
      <c r="BG77" s="107"/>
      <c r="BH77" s="107">
        <f>AS77-AD77</f>
        <v>0</v>
      </c>
      <c r="BI77" s="107"/>
      <c r="BJ77" s="107"/>
      <c r="BK77" s="107"/>
      <c r="BL77" s="107"/>
      <c r="BM77" s="107">
        <v>1</v>
      </c>
      <c r="BN77" s="107"/>
      <c r="BO77" s="107"/>
      <c r="BP77" s="107"/>
      <c r="BQ77" s="107"/>
      <c r="BR77" s="11"/>
      <c r="BS77" s="11"/>
      <c r="BT77" s="11"/>
      <c r="BU77" s="11"/>
      <c r="BV77" s="11"/>
      <c r="BW77" s="11"/>
      <c r="BX77" s="11"/>
      <c r="BY77" s="11"/>
      <c r="BZ77" s="9"/>
    </row>
    <row r="78" spans="1:79" ht="79.2" customHeight="1" x14ac:dyDescent="0.25">
      <c r="A78" s="91">
        <v>2</v>
      </c>
      <c r="B78" s="91"/>
      <c r="C78" s="129" t="s">
        <v>294</v>
      </c>
      <c r="D78" s="112"/>
      <c r="E78" s="112"/>
      <c r="F78" s="112"/>
      <c r="G78" s="112"/>
      <c r="H78" s="112"/>
      <c r="I78" s="113"/>
      <c r="J78" s="130" t="s">
        <v>90</v>
      </c>
      <c r="K78" s="130"/>
      <c r="L78" s="130"/>
      <c r="M78" s="130"/>
      <c r="N78" s="130"/>
      <c r="O78" s="129" t="s">
        <v>182</v>
      </c>
      <c r="P78" s="112"/>
      <c r="Q78" s="112"/>
      <c r="R78" s="112"/>
      <c r="S78" s="112"/>
      <c r="T78" s="112"/>
      <c r="U78" s="112"/>
      <c r="V78" s="112"/>
      <c r="W78" s="112"/>
      <c r="X78" s="113"/>
      <c r="Y78" s="107">
        <v>0</v>
      </c>
      <c r="Z78" s="107"/>
      <c r="AA78" s="107"/>
      <c r="AB78" s="107"/>
      <c r="AC78" s="107"/>
      <c r="AD78" s="107">
        <v>0</v>
      </c>
      <c r="AE78" s="107"/>
      <c r="AF78" s="107"/>
      <c r="AG78" s="107"/>
      <c r="AH78" s="107"/>
      <c r="AI78" s="107">
        <v>0</v>
      </c>
      <c r="AJ78" s="107"/>
      <c r="AK78" s="107"/>
      <c r="AL78" s="107"/>
      <c r="AM78" s="107"/>
      <c r="AN78" s="107">
        <v>0</v>
      </c>
      <c r="AO78" s="107"/>
      <c r="AP78" s="107"/>
      <c r="AQ78" s="107"/>
      <c r="AR78" s="107"/>
      <c r="AS78" s="107">
        <v>0</v>
      </c>
      <c r="AT78" s="107"/>
      <c r="AU78" s="107"/>
      <c r="AV78" s="107"/>
      <c r="AW78" s="107"/>
      <c r="AX78" s="107">
        <v>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66" customHeight="1" x14ac:dyDescent="0.25">
      <c r="A79" s="91">
        <v>3</v>
      </c>
      <c r="B79" s="91"/>
      <c r="C79" s="129" t="s">
        <v>295</v>
      </c>
      <c r="D79" s="112"/>
      <c r="E79" s="112"/>
      <c r="F79" s="112"/>
      <c r="G79" s="112"/>
      <c r="H79" s="112"/>
      <c r="I79" s="113"/>
      <c r="J79" s="130" t="s">
        <v>90</v>
      </c>
      <c r="K79" s="130"/>
      <c r="L79" s="130"/>
      <c r="M79" s="130"/>
      <c r="N79" s="130"/>
      <c r="O79" s="129" t="s">
        <v>182</v>
      </c>
      <c r="P79" s="112"/>
      <c r="Q79" s="112"/>
      <c r="R79" s="112"/>
      <c r="S79" s="112"/>
      <c r="T79" s="112"/>
      <c r="U79" s="112"/>
      <c r="V79" s="112"/>
      <c r="W79" s="112"/>
      <c r="X79" s="113"/>
      <c r="Y79" s="107">
        <v>5</v>
      </c>
      <c r="Z79" s="107"/>
      <c r="AA79" s="107"/>
      <c r="AB79" s="107"/>
      <c r="AC79" s="107"/>
      <c r="AD79" s="107">
        <v>0</v>
      </c>
      <c r="AE79" s="107"/>
      <c r="AF79" s="107"/>
      <c r="AG79" s="107"/>
      <c r="AH79" s="107"/>
      <c r="AI79" s="107">
        <v>5</v>
      </c>
      <c r="AJ79" s="107"/>
      <c r="AK79" s="107"/>
      <c r="AL79" s="107"/>
      <c r="AM79" s="107"/>
      <c r="AN79" s="107">
        <v>5</v>
      </c>
      <c r="AO79" s="107"/>
      <c r="AP79" s="107"/>
      <c r="AQ79" s="107"/>
      <c r="AR79" s="107"/>
      <c r="AS79" s="107">
        <v>0</v>
      </c>
      <c r="AT79" s="107"/>
      <c r="AU79" s="107"/>
      <c r="AV79" s="107"/>
      <c r="AW79" s="107"/>
      <c r="AX79" s="107">
        <v>5</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ht="66" customHeight="1" x14ac:dyDescent="0.25">
      <c r="A80" s="91">
        <v>4</v>
      </c>
      <c r="B80" s="91"/>
      <c r="C80" s="129" t="s">
        <v>296</v>
      </c>
      <c r="D80" s="112"/>
      <c r="E80" s="112"/>
      <c r="F80" s="112"/>
      <c r="G80" s="112"/>
      <c r="H80" s="112"/>
      <c r="I80" s="113"/>
      <c r="J80" s="130" t="s">
        <v>90</v>
      </c>
      <c r="K80" s="130"/>
      <c r="L80" s="130"/>
      <c r="M80" s="130"/>
      <c r="N80" s="130"/>
      <c r="O80" s="129" t="s">
        <v>182</v>
      </c>
      <c r="P80" s="112"/>
      <c r="Q80" s="112"/>
      <c r="R80" s="112"/>
      <c r="S80" s="112"/>
      <c r="T80" s="112"/>
      <c r="U80" s="112"/>
      <c r="V80" s="112"/>
      <c r="W80" s="112"/>
      <c r="X80" s="113"/>
      <c r="Y80" s="107">
        <v>4</v>
      </c>
      <c r="Z80" s="107"/>
      <c r="AA80" s="107"/>
      <c r="AB80" s="107"/>
      <c r="AC80" s="107"/>
      <c r="AD80" s="107">
        <v>0</v>
      </c>
      <c r="AE80" s="107"/>
      <c r="AF80" s="107"/>
      <c r="AG80" s="107"/>
      <c r="AH80" s="107"/>
      <c r="AI80" s="107">
        <v>4</v>
      </c>
      <c r="AJ80" s="107"/>
      <c r="AK80" s="107"/>
      <c r="AL80" s="107"/>
      <c r="AM80" s="107"/>
      <c r="AN80" s="107">
        <v>4</v>
      </c>
      <c r="AO80" s="107"/>
      <c r="AP80" s="107"/>
      <c r="AQ80" s="107"/>
      <c r="AR80" s="107"/>
      <c r="AS80" s="107">
        <v>0</v>
      </c>
      <c r="AT80" s="107"/>
      <c r="AU80" s="107"/>
      <c r="AV80" s="107"/>
      <c r="AW80" s="107"/>
      <c r="AX80" s="107">
        <v>4</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8" ht="79.2" customHeight="1" x14ac:dyDescent="0.25">
      <c r="A81" s="91">
        <v>5</v>
      </c>
      <c r="B81" s="91"/>
      <c r="C81" s="129" t="s">
        <v>297</v>
      </c>
      <c r="D81" s="112"/>
      <c r="E81" s="112"/>
      <c r="F81" s="112"/>
      <c r="G81" s="112"/>
      <c r="H81" s="112"/>
      <c r="I81" s="113"/>
      <c r="J81" s="130" t="s">
        <v>90</v>
      </c>
      <c r="K81" s="130"/>
      <c r="L81" s="130"/>
      <c r="M81" s="130"/>
      <c r="N81" s="130"/>
      <c r="O81" s="129" t="s">
        <v>182</v>
      </c>
      <c r="P81" s="112"/>
      <c r="Q81" s="112"/>
      <c r="R81" s="112"/>
      <c r="S81" s="112"/>
      <c r="T81" s="112"/>
      <c r="U81" s="112"/>
      <c r="V81" s="112"/>
      <c r="W81" s="112"/>
      <c r="X81" s="113"/>
      <c r="Y81" s="107">
        <v>13</v>
      </c>
      <c r="Z81" s="107"/>
      <c r="AA81" s="107"/>
      <c r="AB81" s="107"/>
      <c r="AC81" s="107"/>
      <c r="AD81" s="107">
        <v>0</v>
      </c>
      <c r="AE81" s="107"/>
      <c r="AF81" s="107"/>
      <c r="AG81" s="107"/>
      <c r="AH81" s="107"/>
      <c r="AI81" s="107">
        <v>13</v>
      </c>
      <c r="AJ81" s="107"/>
      <c r="AK81" s="107"/>
      <c r="AL81" s="107"/>
      <c r="AM81" s="107"/>
      <c r="AN81" s="107">
        <v>13</v>
      </c>
      <c r="AO81" s="107"/>
      <c r="AP81" s="107"/>
      <c r="AQ81" s="107"/>
      <c r="AR81" s="107"/>
      <c r="AS81" s="107">
        <v>0</v>
      </c>
      <c r="AT81" s="107"/>
      <c r="AU81" s="107"/>
      <c r="AV81" s="107"/>
      <c r="AW81" s="107"/>
      <c r="AX81" s="107">
        <v>13</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8" ht="66" customHeight="1" x14ac:dyDescent="0.25">
      <c r="A82" s="91">
        <v>6</v>
      </c>
      <c r="B82" s="91"/>
      <c r="C82" s="129" t="s">
        <v>298</v>
      </c>
      <c r="D82" s="112"/>
      <c r="E82" s="112"/>
      <c r="F82" s="112"/>
      <c r="G82" s="112"/>
      <c r="H82" s="112"/>
      <c r="I82" s="113"/>
      <c r="J82" s="130" t="s">
        <v>90</v>
      </c>
      <c r="K82" s="130"/>
      <c r="L82" s="130"/>
      <c r="M82" s="130"/>
      <c r="N82" s="130"/>
      <c r="O82" s="129" t="s">
        <v>182</v>
      </c>
      <c r="P82" s="112"/>
      <c r="Q82" s="112"/>
      <c r="R82" s="112"/>
      <c r="S82" s="112"/>
      <c r="T82" s="112"/>
      <c r="U82" s="112"/>
      <c r="V82" s="112"/>
      <c r="W82" s="112"/>
      <c r="X82" s="113"/>
      <c r="Y82" s="107">
        <v>8</v>
      </c>
      <c r="Z82" s="107"/>
      <c r="AA82" s="107"/>
      <c r="AB82" s="107"/>
      <c r="AC82" s="107"/>
      <c r="AD82" s="107">
        <v>0</v>
      </c>
      <c r="AE82" s="107"/>
      <c r="AF82" s="107"/>
      <c r="AG82" s="107"/>
      <c r="AH82" s="107"/>
      <c r="AI82" s="107">
        <v>8</v>
      </c>
      <c r="AJ82" s="107"/>
      <c r="AK82" s="107"/>
      <c r="AL82" s="107"/>
      <c r="AM82" s="107"/>
      <c r="AN82" s="107">
        <v>8</v>
      </c>
      <c r="AO82" s="107"/>
      <c r="AP82" s="107"/>
      <c r="AQ82" s="107"/>
      <c r="AR82" s="107"/>
      <c r="AS82" s="107">
        <v>0</v>
      </c>
      <c r="AT82" s="107"/>
      <c r="AU82" s="107"/>
      <c r="AV82" s="107"/>
      <c r="AW82" s="107"/>
      <c r="AX82" s="107">
        <v>8</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ht="66" customHeight="1" x14ac:dyDescent="0.25">
      <c r="A83" s="91">
        <v>7</v>
      </c>
      <c r="B83" s="91"/>
      <c r="C83" s="129" t="s">
        <v>299</v>
      </c>
      <c r="D83" s="112"/>
      <c r="E83" s="112"/>
      <c r="F83" s="112"/>
      <c r="G83" s="112"/>
      <c r="H83" s="112"/>
      <c r="I83" s="113"/>
      <c r="J83" s="130" t="s">
        <v>90</v>
      </c>
      <c r="K83" s="130"/>
      <c r="L83" s="130"/>
      <c r="M83" s="130"/>
      <c r="N83" s="130"/>
      <c r="O83" s="129" t="s">
        <v>182</v>
      </c>
      <c r="P83" s="112"/>
      <c r="Q83" s="112"/>
      <c r="R83" s="112"/>
      <c r="S83" s="112"/>
      <c r="T83" s="112"/>
      <c r="U83" s="112"/>
      <c r="V83" s="112"/>
      <c r="W83" s="112"/>
      <c r="X83" s="113"/>
      <c r="Y83" s="107">
        <v>1</v>
      </c>
      <c r="Z83" s="107"/>
      <c r="AA83" s="107"/>
      <c r="AB83" s="107"/>
      <c r="AC83" s="107"/>
      <c r="AD83" s="107">
        <v>0</v>
      </c>
      <c r="AE83" s="107"/>
      <c r="AF83" s="107"/>
      <c r="AG83" s="107"/>
      <c r="AH83" s="107"/>
      <c r="AI83" s="107">
        <v>1</v>
      </c>
      <c r="AJ83" s="107"/>
      <c r="AK83" s="107"/>
      <c r="AL83" s="107"/>
      <c r="AM83" s="107"/>
      <c r="AN83" s="107">
        <v>1</v>
      </c>
      <c r="AO83" s="107"/>
      <c r="AP83" s="107"/>
      <c r="AQ83" s="107"/>
      <c r="AR83" s="107"/>
      <c r="AS83" s="107">
        <v>0</v>
      </c>
      <c r="AT83" s="107"/>
      <c r="AU83" s="107"/>
      <c r="AV83" s="107"/>
      <c r="AW83" s="107"/>
      <c r="AX83" s="107">
        <v>1</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8" ht="66" customHeight="1" x14ac:dyDescent="0.25">
      <c r="A84" s="91">
        <v>8</v>
      </c>
      <c r="B84" s="91"/>
      <c r="C84" s="129" t="s">
        <v>300</v>
      </c>
      <c r="D84" s="112"/>
      <c r="E84" s="112"/>
      <c r="F84" s="112"/>
      <c r="G84" s="112"/>
      <c r="H84" s="112"/>
      <c r="I84" s="113"/>
      <c r="J84" s="130" t="s">
        <v>90</v>
      </c>
      <c r="K84" s="130"/>
      <c r="L84" s="130"/>
      <c r="M84" s="130"/>
      <c r="N84" s="130"/>
      <c r="O84" s="129" t="s">
        <v>182</v>
      </c>
      <c r="P84" s="112"/>
      <c r="Q84" s="112"/>
      <c r="R84" s="112"/>
      <c r="S84" s="112"/>
      <c r="T84" s="112"/>
      <c r="U84" s="112"/>
      <c r="V84" s="112"/>
      <c r="W84" s="112"/>
      <c r="X84" s="113"/>
      <c r="Y84" s="107">
        <v>1</v>
      </c>
      <c r="Z84" s="107"/>
      <c r="AA84" s="107"/>
      <c r="AB84" s="107"/>
      <c r="AC84" s="107"/>
      <c r="AD84" s="107">
        <v>0</v>
      </c>
      <c r="AE84" s="107"/>
      <c r="AF84" s="107"/>
      <c r="AG84" s="107"/>
      <c r="AH84" s="107"/>
      <c r="AI84" s="107">
        <v>1</v>
      </c>
      <c r="AJ84" s="107"/>
      <c r="AK84" s="107"/>
      <c r="AL84" s="107"/>
      <c r="AM84" s="107"/>
      <c r="AN84" s="107">
        <v>1</v>
      </c>
      <c r="AO84" s="107"/>
      <c r="AP84" s="107"/>
      <c r="AQ84" s="107"/>
      <c r="AR84" s="107"/>
      <c r="AS84" s="107">
        <v>0</v>
      </c>
      <c r="AT84" s="107"/>
      <c r="AU84" s="107"/>
      <c r="AV84" s="107"/>
      <c r="AW84" s="107"/>
      <c r="AX84" s="107">
        <v>1</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s="118" customFormat="1" ht="15.6" x14ac:dyDescent="0.25">
      <c r="A85" s="114">
        <v>0</v>
      </c>
      <c r="B85" s="114"/>
      <c r="C85" s="128" t="s">
        <v>101</v>
      </c>
      <c r="D85" s="116"/>
      <c r="E85" s="116"/>
      <c r="F85" s="116"/>
      <c r="G85" s="116"/>
      <c r="H85" s="116"/>
      <c r="I85" s="117"/>
      <c r="J85" s="125" t="s">
        <v>88</v>
      </c>
      <c r="K85" s="125"/>
      <c r="L85" s="125"/>
      <c r="M85" s="125"/>
      <c r="N85" s="125"/>
      <c r="O85" s="128" t="s">
        <v>88</v>
      </c>
      <c r="P85" s="116"/>
      <c r="Q85" s="116"/>
      <c r="R85" s="116"/>
      <c r="S85" s="116"/>
      <c r="T85" s="116"/>
      <c r="U85" s="116"/>
      <c r="V85" s="116"/>
      <c r="W85" s="116"/>
      <c r="X85" s="117"/>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6"/>
      <c r="BS85" s="126"/>
      <c r="BT85" s="126"/>
      <c r="BU85" s="126"/>
      <c r="BV85" s="126"/>
      <c r="BW85" s="126"/>
      <c r="BX85" s="126"/>
      <c r="BY85" s="126"/>
      <c r="BZ85" s="127"/>
    </row>
    <row r="86" spans="1:78" ht="79.2" customHeight="1" x14ac:dyDescent="0.25">
      <c r="A86" s="91">
        <v>1</v>
      </c>
      <c r="B86" s="91"/>
      <c r="C86" s="129" t="s">
        <v>301</v>
      </c>
      <c r="D86" s="112"/>
      <c r="E86" s="112"/>
      <c r="F86" s="112"/>
      <c r="G86" s="112"/>
      <c r="H86" s="112"/>
      <c r="I86" s="113"/>
      <c r="J86" s="130" t="s">
        <v>90</v>
      </c>
      <c r="K86" s="130"/>
      <c r="L86" s="130"/>
      <c r="M86" s="130"/>
      <c r="N86" s="130"/>
      <c r="O86" s="129" t="s">
        <v>182</v>
      </c>
      <c r="P86" s="112"/>
      <c r="Q86" s="112"/>
      <c r="R86" s="112"/>
      <c r="S86" s="112"/>
      <c r="T86" s="112"/>
      <c r="U86" s="112"/>
      <c r="V86" s="112"/>
      <c r="W86" s="112"/>
      <c r="X86" s="113"/>
      <c r="Y86" s="107">
        <v>6290</v>
      </c>
      <c r="Z86" s="107"/>
      <c r="AA86" s="107"/>
      <c r="AB86" s="107"/>
      <c r="AC86" s="107"/>
      <c r="AD86" s="107">
        <v>0</v>
      </c>
      <c r="AE86" s="107"/>
      <c r="AF86" s="107"/>
      <c r="AG86" s="107"/>
      <c r="AH86" s="107"/>
      <c r="AI86" s="107">
        <v>6290</v>
      </c>
      <c r="AJ86" s="107"/>
      <c r="AK86" s="107"/>
      <c r="AL86" s="107"/>
      <c r="AM86" s="107"/>
      <c r="AN86" s="107">
        <v>6367</v>
      </c>
      <c r="AO86" s="107"/>
      <c r="AP86" s="107"/>
      <c r="AQ86" s="107"/>
      <c r="AR86" s="107"/>
      <c r="AS86" s="107">
        <v>0</v>
      </c>
      <c r="AT86" s="107"/>
      <c r="AU86" s="107"/>
      <c r="AV86" s="107"/>
      <c r="AW86" s="107"/>
      <c r="AX86" s="107">
        <v>6367</v>
      </c>
      <c r="AY86" s="107"/>
      <c r="AZ86" s="107"/>
      <c r="BA86" s="107"/>
      <c r="BB86" s="107"/>
      <c r="BC86" s="107">
        <f>AN86-Y86</f>
        <v>77</v>
      </c>
      <c r="BD86" s="107"/>
      <c r="BE86" s="107"/>
      <c r="BF86" s="107"/>
      <c r="BG86" s="107"/>
      <c r="BH86" s="107">
        <f>AS86-AD86</f>
        <v>0</v>
      </c>
      <c r="BI86" s="107"/>
      <c r="BJ86" s="107"/>
      <c r="BK86" s="107"/>
      <c r="BL86" s="107"/>
      <c r="BM86" s="107">
        <v>77</v>
      </c>
      <c r="BN86" s="107"/>
      <c r="BO86" s="107"/>
      <c r="BP86" s="107"/>
      <c r="BQ86" s="107"/>
      <c r="BR86" s="11"/>
      <c r="BS86" s="11"/>
      <c r="BT86" s="11"/>
      <c r="BU86" s="11"/>
      <c r="BV86" s="11"/>
      <c r="BW86" s="11"/>
      <c r="BX86" s="11"/>
      <c r="BY86" s="11"/>
      <c r="BZ86" s="9"/>
    </row>
    <row r="87" spans="1:78" ht="92.4" customHeight="1" x14ac:dyDescent="0.25">
      <c r="A87" s="91">
        <v>2</v>
      </c>
      <c r="B87" s="91"/>
      <c r="C87" s="129" t="s">
        <v>302</v>
      </c>
      <c r="D87" s="112"/>
      <c r="E87" s="112"/>
      <c r="F87" s="112"/>
      <c r="G87" s="112"/>
      <c r="H87" s="112"/>
      <c r="I87" s="113"/>
      <c r="J87" s="130" t="s">
        <v>90</v>
      </c>
      <c r="K87" s="130"/>
      <c r="L87" s="130"/>
      <c r="M87" s="130"/>
      <c r="N87" s="130"/>
      <c r="O87" s="129" t="s">
        <v>182</v>
      </c>
      <c r="P87" s="112"/>
      <c r="Q87" s="112"/>
      <c r="R87" s="112"/>
      <c r="S87" s="112"/>
      <c r="T87" s="112"/>
      <c r="U87" s="112"/>
      <c r="V87" s="112"/>
      <c r="W87" s="112"/>
      <c r="X87" s="113"/>
      <c r="Y87" s="107">
        <v>0</v>
      </c>
      <c r="Z87" s="107"/>
      <c r="AA87" s="107"/>
      <c r="AB87" s="107"/>
      <c r="AC87" s="107"/>
      <c r="AD87" s="107">
        <v>0</v>
      </c>
      <c r="AE87" s="107"/>
      <c r="AF87" s="107"/>
      <c r="AG87" s="107"/>
      <c r="AH87" s="107"/>
      <c r="AI87" s="107">
        <v>0</v>
      </c>
      <c r="AJ87" s="107"/>
      <c r="AK87" s="107"/>
      <c r="AL87" s="107"/>
      <c r="AM87" s="107"/>
      <c r="AN87" s="107">
        <v>0</v>
      </c>
      <c r="AO87" s="107"/>
      <c r="AP87" s="107"/>
      <c r="AQ87" s="107"/>
      <c r="AR87" s="107"/>
      <c r="AS87" s="107">
        <v>0</v>
      </c>
      <c r="AT87" s="107"/>
      <c r="AU87" s="107"/>
      <c r="AV87" s="107"/>
      <c r="AW87" s="107"/>
      <c r="AX87" s="107">
        <v>0</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8" ht="79.2" customHeight="1" x14ac:dyDescent="0.25">
      <c r="A88" s="91">
        <v>3</v>
      </c>
      <c r="B88" s="91"/>
      <c r="C88" s="129" t="s">
        <v>303</v>
      </c>
      <c r="D88" s="112"/>
      <c r="E88" s="112"/>
      <c r="F88" s="112"/>
      <c r="G88" s="112"/>
      <c r="H88" s="112"/>
      <c r="I88" s="113"/>
      <c r="J88" s="130" t="s">
        <v>90</v>
      </c>
      <c r="K88" s="130"/>
      <c r="L88" s="130"/>
      <c r="M88" s="130"/>
      <c r="N88" s="130"/>
      <c r="O88" s="129" t="s">
        <v>182</v>
      </c>
      <c r="P88" s="112"/>
      <c r="Q88" s="112"/>
      <c r="R88" s="112"/>
      <c r="S88" s="112"/>
      <c r="T88" s="112"/>
      <c r="U88" s="112"/>
      <c r="V88" s="112"/>
      <c r="W88" s="112"/>
      <c r="X88" s="113"/>
      <c r="Y88" s="107">
        <v>624</v>
      </c>
      <c r="Z88" s="107"/>
      <c r="AA88" s="107"/>
      <c r="AB88" s="107"/>
      <c r="AC88" s="107"/>
      <c r="AD88" s="107">
        <v>0</v>
      </c>
      <c r="AE88" s="107"/>
      <c r="AF88" s="107"/>
      <c r="AG88" s="107"/>
      <c r="AH88" s="107"/>
      <c r="AI88" s="107">
        <v>624</v>
      </c>
      <c r="AJ88" s="107"/>
      <c r="AK88" s="107"/>
      <c r="AL88" s="107"/>
      <c r="AM88" s="107"/>
      <c r="AN88" s="107">
        <v>624</v>
      </c>
      <c r="AO88" s="107"/>
      <c r="AP88" s="107"/>
      <c r="AQ88" s="107"/>
      <c r="AR88" s="107"/>
      <c r="AS88" s="107">
        <v>0</v>
      </c>
      <c r="AT88" s="107"/>
      <c r="AU88" s="107"/>
      <c r="AV88" s="107"/>
      <c r="AW88" s="107"/>
      <c r="AX88" s="107">
        <v>624</v>
      </c>
      <c r="AY88" s="107"/>
      <c r="AZ88" s="107"/>
      <c r="BA88" s="107"/>
      <c r="BB88" s="107"/>
      <c r="BC88" s="107">
        <f>AN88-Y88</f>
        <v>0</v>
      </c>
      <c r="BD88" s="107"/>
      <c r="BE88" s="107"/>
      <c r="BF88" s="107"/>
      <c r="BG88" s="107"/>
      <c r="BH88" s="107">
        <f>AS88-AD88</f>
        <v>0</v>
      </c>
      <c r="BI88" s="107"/>
      <c r="BJ88" s="107"/>
      <c r="BK88" s="107"/>
      <c r="BL88" s="107"/>
      <c r="BM88" s="107">
        <v>0</v>
      </c>
      <c r="BN88" s="107"/>
      <c r="BO88" s="107"/>
      <c r="BP88" s="107"/>
      <c r="BQ88" s="107"/>
      <c r="BR88" s="11"/>
      <c r="BS88" s="11"/>
      <c r="BT88" s="11"/>
      <c r="BU88" s="11"/>
      <c r="BV88" s="11"/>
      <c r="BW88" s="11"/>
      <c r="BX88" s="11"/>
      <c r="BY88" s="11"/>
      <c r="BZ88" s="9"/>
    </row>
    <row r="89" spans="1:78" ht="66" customHeight="1" x14ac:dyDescent="0.25">
      <c r="A89" s="91">
        <v>4</v>
      </c>
      <c r="B89" s="91"/>
      <c r="C89" s="129" t="s">
        <v>304</v>
      </c>
      <c r="D89" s="112"/>
      <c r="E89" s="112"/>
      <c r="F89" s="112"/>
      <c r="G89" s="112"/>
      <c r="H89" s="112"/>
      <c r="I89" s="113"/>
      <c r="J89" s="130" t="s">
        <v>97</v>
      </c>
      <c r="K89" s="130"/>
      <c r="L89" s="130"/>
      <c r="M89" s="130"/>
      <c r="N89" s="130"/>
      <c r="O89" s="129" t="s">
        <v>182</v>
      </c>
      <c r="P89" s="112"/>
      <c r="Q89" s="112"/>
      <c r="R89" s="112"/>
      <c r="S89" s="112"/>
      <c r="T89" s="112"/>
      <c r="U89" s="112"/>
      <c r="V89" s="112"/>
      <c r="W89" s="112"/>
      <c r="X89" s="113"/>
      <c r="Y89" s="107">
        <v>10</v>
      </c>
      <c r="Z89" s="107"/>
      <c r="AA89" s="107"/>
      <c r="AB89" s="107"/>
      <c r="AC89" s="107"/>
      <c r="AD89" s="107">
        <v>0</v>
      </c>
      <c r="AE89" s="107"/>
      <c r="AF89" s="107"/>
      <c r="AG89" s="107"/>
      <c r="AH89" s="107"/>
      <c r="AI89" s="107">
        <v>10</v>
      </c>
      <c r="AJ89" s="107"/>
      <c r="AK89" s="107"/>
      <c r="AL89" s="107"/>
      <c r="AM89" s="107"/>
      <c r="AN89" s="107">
        <v>10</v>
      </c>
      <c r="AO89" s="107"/>
      <c r="AP89" s="107"/>
      <c r="AQ89" s="107"/>
      <c r="AR89" s="107"/>
      <c r="AS89" s="107">
        <v>0</v>
      </c>
      <c r="AT89" s="107"/>
      <c r="AU89" s="107"/>
      <c r="AV89" s="107"/>
      <c r="AW89" s="107"/>
      <c r="AX89" s="107">
        <v>10</v>
      </c>
      <c r="AY89" s="107"/>
      <c r="AZ89" s="107"/>
      <c r="BA89" s="107"/>
      <c r="BB89" s="107"/>
      <c r="BC89" s="107">
        <f>AN89-Y89</f>
        <v>0</v>
      </c>
      <c r="BD89" s="107"/>
      <c r="BE89" s="107"/>
      <c r="BF89" s="107"/>
      <c r="BG89" s="107"/>
      <c r="BH89" s="107">
        <f>AS89-AD89</f>
        <v>0</v>
      </c>
      <c r="BI89" s="107"/>
      <c r="BJ89" s="107"/>
      <c r="BK89" s="107"/>
      <c r="BL89" s="107"/>
      <c r="BM89" s="107">
        <v>0</v>
      </c>
      <c r="BN89" s="107"/>
      <c r="BO89" s="107"/>
      <c r="BP89" s="107"/>
      <c r="BQ89" s="107"/>
      <c r="BR89" s="11"/>
      <c r="BS89" s="11"/>
      <c r="BT89" s="11"/>
      <c r="BU89" s="11"/>
      <c r="BV89" s="11"/>
      <c r="BW89" s="11"/>
      <c r="BX89" s="11"/>
      <c r="BY89" s="11"/>
      <c r="BZ89" s="9"/>
    </row>
    <row r="90" spans="1:78" ht="92.4" customHeight="1" x14ac:dyDescent="0.25">
      <c r="A90" s="91">
        <v>5</v>
      </c>
      <c r="B90" s="91"/>
      <c r="C90" s="129" t="s">
        <v>305</v>
      </c>
      <c r="D90" s="112"/>
      <c r="E90" s="112"/>
      <c r="F90" s="112"/>
      <c r="G90" s="112"/>
      <c r="H90" s="112"/>
      <c r="I90" s="113"/>
      <c r="J90" s="130" t="s">
        <v>90</v>
      </c>
      <c r="K90" s="130"/>
      <c r="L90" s="130"/>
      <c r="M90" s="130"/>
      <c r="N90" s="130"/>
      <c r="O90" s="129" t="s">
        <v>182</v>
      </c>
      <c r="P90" s="112"/>
      <c r="Q90" s="112"/>
      <c r="R90" s="112"/>
      <c r="S90" s="112"/>
      <c r="T90" s="112"/>
      <c r="U90" s="112"/>
      <c r="V90" s="112"/>
      <c r="W90" s="112"/>
      <c r="X90" s="113"/>
      <c r="Y90" s="107">
        <v>1314</v>
      </c>
      <c r="Z90" s="107"/>
      <c r="AA90" s="107"/>
      <c r="AB90" s="107"/>
      <c r="AC90" s="107"/>
      <c r="AD90" s="107">
        <v>0</v>
      </c>
      <c r="AE90" s="107"/>
      <c r="AF90" s="107"/>
      <c r="AG90" s="107"/>
      <c r="AH90" s="107"/>
      <c r="AI90" s="107">
        <v>1314</v>
      </c>
      <c r="AJ90" s="107"/>
      <c r="AK90" s="107"/>
      <c r="AL90" s="107"/>
      <c r="AM90" s="107"/>
      <c r="AN90" s="107">
        <v>1314</v>
      </c>
      <c r="AO90" s="107"/>
      <c r="AP90" s="107"/>
      <c r="AQ90" s="107"/>
      <c r="AR90" s="107"/>
      <c r="AS90" s="107">
        <v>0</v>
      </c>
      <c r="AT90" s="107"/>
      <c r="AU90" s="107"/>
      <c r="AV90" s="107"/>
      <c r="AW90" s="107"/>
      <c r="AX90" s="107">
        <v>1314</v>
      </c>
      <c r="AY90" s="107"/>
      <c r="AZ90" s="107"/>
      <c r="BA90" s="107"/>
      <c r="BB90" s="107"/>
      <c r="BC90" s="107">
        <f>AN90-Y90</f>
        <v>0</v>
      </c>
      <c r="BD90" s="107"/>
      <c r="BE90" s="107"/>
      <c r="BF90" s="107"/>
      <c r="BG90" s="107"/>
      <c r="BH90" s="107">
        <f>AS90-AD90</f>
        <v>0</v>
      </c>
      <c r="BI90" s="107"/>
      <c r="BJ90" s="107"/>
      <c r="BK90" s="107"/>
      <c r="BL90" s="107"/>
      <c r="BM90" s="107">
        <v>0</v>
      </c>
      <c r="BN90" s="107"/>
      <c r="BO90" s="107"/>
      <c r="BP90" s="107"/>
      <c r="BQ90" s="107"/>
      <c r="BR90" s="11"/>
      <c r="BS90" s="11"/>
      <c r="BT90" s="11"/>
      <c r="BU90" s="11"/>
      <c r="BV90" s="11"/>
      <c r="BW90" s="11"/>
      <c r="BX90" s="11"/>
      <c r="BY90" s="11"/>
      <c r="BZ90" s="9"/>
    </row>
    <row r="91" spans="1:78" ht="79.2" customHeight="1" x14ac:dyDescent="0.25">
      <c r="A91" s="91">
        <v>6</v>
      </c>
      <c r="B91" s="91"/>
      <c r="C91" s="129" t="s">
        <v>306</v>
      </c>
      <c r="D91" s="112"/>
      <c r="E91" s="112"/>
      <c r="F91" s="112"/>
      <c r="G91" s="112"/>
      <c r="H91" s="112"/>
      <c r="I91" s="113"/>
      <c r="J91" s="130" t="s">
        <v>97</v>
      </c>
      <c r="K91" s="130"/>
      <c r="L91" s="130"/>
      <c r="M91" s="130"/>
      <c r="N91" s="130"/>
      <c r="O91" s="129" t="s">
        <v>182</v>
      </c>
      <c r="P91" s="112"/>
      <c r="Q91" s="112"/>
      <c r="R91" s="112"/>
      <c r="S91" s="112"/>
      <c r="T91" s="112"/>
      <c r="U91" s="112"/>
      <c r="V91" s="112"/>
      <c r="W91" s="112"/>
      <c r="X91" s="113"/>
      <c r="Y91" s="107">
        <v>72</v>
      </c>
      <c r="Z91" s="107"/>
      <c r="AA91" s="107"/>
      <c r="AB91" s="107"/>
      <c r="AC91" s="107"/>
      <c r="AD91" s="107">
        <v>0</v>
      </c>
      <c r="AE91" s="107"/>
      <c r="AF91" s="107"/>
      <c r="AG91" s="107"/>
      <c r="AH91" s="107"/>
      <c r="AI91" s="107">
        <v>72</v>
      </c>
      <c r="AJ91" s="107"/>
      <c r="AK91" s="107"/>
      <c r="AL91" s="107"/>
      <c r="AM91" s="107"/>
      <c r="AN91" s="107">
        <v>72</v>
      </c>
      <c r="AO91" s="107"/>
      <c r="AP91" s="107"/>
      <c r="AQ91" s="107"/>
      <c r="AR91" s="107"/>
      <c r="AS91" s="107">
        <v>0</v>
      </c>
      <c r="AT91" s="107"/>
      <c r="AU91" s="107"/>
      <c r="AV91" s="107"/>
      <c r="AW91" s="107"/>
      <c r="AX91" s="107">
        <v>72</v>
      </c>
      <c r="AY91" s="107"/>
      <c r="AZ91" s="107"/>
      <c r="BA91" s="107"/>
      <c r="BB91" s="107"/>
      <c r="BC91" s="107">
        <f>AN91-Y91</f>
        <v>0</v>
      </c>
      <c r="BD91" s="107"/>
      <c r="BE91" s="107"/>
      <c r="BF91" s="107"/>
      <c r="BG91" s="107"/>
      <c r="BH91" s="107">
        <f>AS91-AD91</f>
        <v>0</v>
      </c>
      <c r="BI91" s="107"/>
      <c r="BJ91" s="107"/>
      <c r="BK91" s="107"/>
      <c r="BL91" s="107"/>
      <c r="BM91" s="107">
        <v>0</v>
      </c>
      <c r="BN91" s="107"/>
      <c r="BO91" s="107"/>
      <c r="BP91" s="107"/>
      <c r="BQ91" s="107"/>
      <c r="BR91" s="11"/>
      <c r="BS91" s="11"/>
      <c r="BT91" s="11"/>
      <c r="BU91" s="11"/>
      <c r="BV91" s="11"/>
      <c r="BW91" s="11"/>
      <c r="BX91" s="11"/>
      <c r="BY91" s="11"/>
      <c r="BZ91" s="9"/>
    </row>
    <row r="92" spans="1:78" ht="79.2" customHeight="1" x14ac:dyDescent="0.25">
      <c r="A92" s="91">
        <v>7</v>
      </c>
      <c r="B92" s="91"/>
      <c r="C92" s="129" t="s">
        <v>307</v>
      </c>
      <c r="D92" s="112"/>
      <c r="E92" s="112"/>
      <c r="F92" s="112"/>
      <c r="G92" s="112"/>
      <c r="H92" s="112"/>
      <c r="I92" s="113"/>
      <c r="J92" s="130" t="s">
        <v>90</v>
      </c>
      <c r="K92" s="130"/>
      <c r="L92" s="130"/>
      <c r="M92" s="130"/>
      <c r="N92" s="130"/>
      <c r="O92" s="129" t="s">
        <v>182</v>
      </c>
      <c r="P92" s="112"/>
      <c r="Q92" s="112"/>
      <c r="R92" s="112"/>
      <c r="S92" s="112"/>
      <c r="T92" s="112"/>
      <c r="U92" s="112"/>
      <c r="V92" s="112"/>
      <c r="W92" s="112"/>
      <c r="X92" s="113"/>
      <c r="Y92" s="107">
        <v>30</v>
      </c>
      <c r="Z92" s="107"/>
      <c r="AA92" s="107"/>
      <c r="AB92" s="107"/>
      <c r="AC92" s="107"/>
      <c r="AD92" s="107">
        <v>0</v>
      </c>
      <c r="AE92" s="107"/>
      <c r="AF92" s="107"/>
      <c r="AG92" s="107"/>
      <c r="AH92" s="107"/>
      <c r="AI92" s="107">
        <v>30</v>
      </c>
      <c r="AJ92" s="107"/>
      <c r="AK92" s="107"/>
      <c r="AL92" s="107"/>
      <c r="AM92" s="107"/>
      <c r="AN92" s="107">
        <v>30</v>
      </c>
      <c r="AO92" s="107"/>
      <c r="AP92" s="107"/>
      <c r="AQ92" s="107"/>
      <c r="AR92" s="107"/>
      <c r="AS92" s="107">
        <v>0</v>
      </c>
      <c r="AT92" s="107"/>
      <c r="AU92" s="107"/>
      <c r="AV92" s="107"/>
      <c r="AW92" s="107"/>
      <c r="AX92" s="107">
        <v>30</v>
      </c>
      <c r="AY92" s="107"/>
      <c r="AZ92" s="107"/>
      <c r="BA92" s="107"/>
      <c r="BB92" s="107"/>
      <c r="BC92" s="107">
        <f>AN92-Y92</f>
        <v>0</v>
      </c>
      <c r="BD92" s="107"/>
      <c r="BE92" s="107"/>
      <c r="BF92" s="107"/>
      <c r="BG92" s="107"/>
      <c r="BH92" s="107">
        <f>AS92-AD92</f>
        <v>0</v>
      </c>
      <c r="BI92" s="107"/>
      <c r="BJ92" s="107"/>
      <c r="BK92" s="107"/>
      <c r="BL92" s="107"/>
      <c r="BM92" s="107">
        <v>0</v>
      </c>
      <c r="BN92" s="107"/>
      <c r="BO92" s="107"/>
      <c r="BP92" s="107"/>
      <c r="BQ92" s="107"/>
      <c r="BR92" s="11"/>
      <c r="BS92" s="11"/>
      <c r="BT92" s="11"/>
      <c r="BU92" s="11"/>
      <c r="BV92" s="11"/>
      <c r="BW92" s="11"/>
      <c r="BX92" s="11"/>
      <c r="BY92" s="11"/>
      <c r="BZ92" s="9"/>
    </row>
    <row r="93" spans="1:78" ht="66" customHeight="1" x14ac:dyDescent="0.25">
      <c r="A93" s="91">
        <v>8</v>
      </c>
      <c r="B93" s="91"/>
      <c r="C93" s="129" t="s">
        <v>308</v>
      </c>
      <c r="D93" s="112"/>
      <c r="E93" s="112"/>
      <c r="F93" s="112"/>
      <c r="G93" s="112"/>
      <c r="H93" s="112"/>
      <c r="I93" s="113"/>
      <c r="J93" s="130" t="s">
        <v>97</v>
      </c>
      <c r="K93" s="130"/>
      <c r="L93" s="130"/>
      <c r="M93" s="130"/>
      <c r="N93" s="130"/>
      <c r="O93" s="129" t="s">
        <v>182</v>
      </c>
      <c r="P93" s="112"/>
      <c r="Q93" s="112"/>
      <c r="R93" s="112"/>
      <c r="S93" s="112"/>
      <c r="T93" s="112"/>
      <c r="U93" s="112"/>
      <c r="V93" s="112"/>
      <c r="W93" s="112"/>
      <c r="X93" s="113"/>
      <c r="Y93" s="107">
        <v>3</v>
      </c>
      <c r="Z93" s="107"/>
      <c r="AA93" s="107"/>
      <c r="AB93" s="107"/>
      <c r="AC93" s="107"/>
      <c r="AD93" s="107">
        <v>0</v>
      </c>
      <c r="AE93" s="107"/>
      <c r="AF93" s="107"/>
      <c r="AG93" s="107"/>
      <c r="AH93" s="107"/>
      <c r="AI93" s="107">
        <v>3</v>
      </c>
      <c r="AJ93" s="107"/>
      <c r="AK93" s="107"/>
      <c r="AL93" s="107"/>
      <c r="AM93" s="107"/>
      <c r="AN93" s="107">
        <v>3</v>
      </c>
      <c r="AO93" s="107"/>
      <c r="AP93" s="107"/>
      <c r="AQ93" s="107"/>
      <c r="AR93" s="107"/>
      <c r="AS93" s="107">
        <v>0</v>
      </c>
      <c r="AT93" s="107"/>
      <c r="AU93" s="107"/>
      <c r="AV93" s="107"/>
      <c r="AW93" s="107"/>
      <c r="AX93" s="107">
        <v>3</v>
      </c>
      <c r="AY93" s="107"/>
      <c r="AZ93" s="107"/>
      <c r="BA93" s="107"/>
      <c r="BB93" s="107"/>
      <c r="BC93" s="107">
        <f>AN93-Y93</f>
        <v>0</v>
      </c>
      <c r="BD93" s="107"/>
      <c r="BE93" s="107"/>
      <c r="BF93" s="107"/>
      <c r="BG93" s="107"/>
      <c r="BH93" s="107">
        <f>AS93-AD93</f>
        <v>0</v>
      </c>
      <c r="BI93" s="107"/>
      <c r="BJ93" s="107"/>
      <c r="BK93" s="107"/>
      <c r="BL93" s="107"/>
      <c r="BM93" s="107">
        <v>0</v>
      </c>
      <c r="BN93" s="107"/>
      <c r="BO93" s="107"/>
      <c r="BP93" s="107"/>
      <c r="BQ93" s="107"/>
      <c r="BR93" s="11"/>
      <c r="BS93" s="11"/>
      <c r="BT93" s="11"/>
      <c r="BU93" s="11"/>
      <c r="BV93" s="11"/>
      <c r="BW93" s="11"/>
      <c r="BX93" s="11"/>
      <c r="BY93" s="11"/>
      <c r="BZ93" s="9"/>
    </row>
    <row r="94" spans="1:78" s="118" customFormat="1" ht="15.6" x14ac:dyDescent="0.25">
      <c r="A94" s="114">
        <v>0</v>
      </c>
      <c r="B94" s="114"/>
      <c r="C94" s="128" t="s">
        <v>108</v>
      </c>
      <c r="D94" s="116"/>
      <c r="E94" s="116"/>
      <c r="F94" s="116"/>
      <c r="G94" s="116"/>
      <c r="H94" s="116"/>
      <c r="I94" s="117"/>
      <c r="J94" s="125" t="s">
        <v>88</v>
      </c>
      <c r="K94" s="125"/>
      <c r="L94" s="125"/>
      <c r="M94" s="125"/>
      <c r="N94" s="125"/>
      <c r="O94" s="128" t="s">
        <v>88</v>
      </c>
      <c r="P94" s="116"/>
      <c r="Q94" s="116"/>
      <c r="R94" s="116"/>
      <c r="S94" s="116"/>
      <c r="T94" s="116"/>
      <c r="U94" s="116"/>
      <c r="V94" s="116"/>
      <c r="W94" s="116"/>
      <c r="X94" s="117"/>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26"/>
      <c r="BS94" s="126"/>
      <c r="BT94" s="126"/>
      <c r="BU94" s="126"/>
      <c r="BV94" s="126"/>
      <c r="BW94" s="126"/>
      <c r="BX94" s="126"/>
      <c r="BY94" s="126"/>
      <c r="BZ94" s="127"/>
    </row>
    <row r="95" spans="1:78" ht="79.2" customHeight="1" x14ac:dyDescent="0.25">
      <c r="A95" s="91">
        <v>1</v>
      </c>
      <c r="B95" s="91"/>
      <c r="C95" s="129" t="s">
        <v>309</v>
      </c>
      <c r="D95" s="112"/>
      <c r="E95" s="112"/>
      <c r="F95" s="112"/>
      <c r="G95" s="112"/>
      <c r="H95" s="112"/>
      <c r="I95" s="113"/>
      <c r="J95" s="130" t="s">
        <v>148</v>
      </c>
      <c r="K95" s="130"/>
      <c r="L95" s="130"/>
      <c r="M95" s="130"/>
      <c r="N95" s="130"/>
      <c r="O95" s="129" t="s">
        <v>310</v>
      </c>
      <c r="P95" s="112"/>
      <c r="Q95" s="112"/>
      <c r="R95" s="112"/>
      <c r="S95" s="112"/>
      <c r="T95" s="112"/>
      <c r="U95" s="112"/>
      <c r="V95" s="112"/>
      <c r="W95" s="112"/>
      <c r="X95" s="113"/>
      <c r="Y95" s="107">
        <v>17.309999999999999</v>
      </c>
      <c r="Z95" s="107"/>
      <c r="AA95" s="107"/>
      <c r="AB95" s="107"/>
      <c r="AC95" s="107"/>
      <c r="AD95" s="107">
        <v>0</v>
      </c>
      <c r="AE95" s="107"/>
      <c r="AF95" s="107"/>
      <c r="AG95" s="107"/>
      <c r="AH95" s="107"/>
      <c r="AI95" s="107">
        <v>17.309999999999999</v>
      </c>
      <c r="AJ95" s="107"/>
      <c r="AK95" s="107"/>
      <c r="AL95" s="107"/>
      <c r="AM95" s="107"/>
      <c r="AN95" s="107">
        <v>17.010000000000002</v>
      </c>
      <c r="AO95" s="107"/>
      <c r="AP95" s="107"/>
      <c r="AQ95" s="107"/>
      <c r="AR95" s="107"/>
      <c r="AS95" s="107">
        <v>0</v>
      </c>
      <c r="AT95" s="107"/>
      <c r="AU95" s="107"/>
      <c r="AV95" s="107"/>
      <c r="AW95" s="107"/>
      <c r="AX95" s="107">
        <v>17.010000000000002</v>
      </c>
      <c r="AY95" s="107"/>
      <c r="AZ95" s="107"/>
      <c r="BA95" s="107"/>
      <c r="BB95" s="107"/>
      <c r="BC95" s="107">
        <f>AN95-Y95</f>
        <v>-0.29999999999999716</v>
      </c>
      <c r="BD95" s="107"/>
      <c r="BE95" s="107"/>
      <c r="BF95" s="107"/>
      <c r="BG95" s="107"/>
      <c r="BH95" s="107">
        <f>AS95-AD95</f>
        <v>0</v>
      </c>
      <c r="BI95" s="107"/>
      <c r="BJ95" s="107"/>
      <c r="BK95" s="107"/>
      <c r="BL95" s="107"/>
      <c r="BM95" s="107">
        <v>-0.29999999999999716</v>
      </c>
      <c r="BN95" s="107"/>
      <c r="BO95" s="107"/>
      <c r="BP95" s="107"/>
      <c r="BQ95" s="107"/>
      <c r="BR95" s="11"/>
      <c r="BS95" s="11"/>
      <c r="BT95" s="11"/>
      <c r="BU95" s="11"/>
      <c r="BV95" s="11"/>
      <c r="BW95" s="11"/>
      <c r="BX95" s="11"/>
      <c r="BY95" s="11"/>
      <c r="BZ95" s="9"/>
    </row>
    <row r="96" spans="1:78" ht="92.4" customHeight="1" x14ac:dyDescent="0.25">
      <c r="A96" s="91">
        <v>2</v>
      </c>
      <c r="B96" s="91"/>
      <c r="C96" s="129" t="s">
        <v>311</v>
      </c>
      <c r="D96" s="112"/>
      <c r="E96" s="112"/>
      <c r="F96" s="112"/>
      <c r="G96" s="112"/>
      <c r="H96" s="112"/>
      <c r="I96" s="113"/>
      <c r="J96" s="130" t="s">
        <v>148</v>
      </c>
      <c r="K96" s="130"/>
      <c r="L96" s="130"/>
      <c r="M96" s="130"/>
      <c r="N96" s="130"/>
      <c r="O96" s="129" t="s">
        <v>312</v>
      </c>
      <c r="P96" s="112"/>
      <c r="Q96" s="112"/>
      <c r="R96" s="112"/>
      <c r="S96" s="112"/>
      <c r="T96" s="112"/>
      <c r="U96" s="112"/>
      <c r="V96" s="112"/>
      <c r="W96" s="112"/>
      <c r="X96" s="113"/>
      <c r="Y96" s="107">
        <v>0</v>
      </c>
      <c r="Z96" s="107"/>
      <c r="AA96" s="107"/>
      <c r="AB96" s="107"/>
      <c r="AC96" s="107"/>
      <c r="AD96" s="107">
        <v>0</v>
      </c>
      <c r="AE96" s="107"/>
      <c r="AF96" s="107"/>
      <c r="AG96" s="107"/>
      <c r="AH96" s="107"/>
      <c r="AI96" s="107">
        <v>0</v>
      </c>
      <c r="AJ96" s="107"/>
      <c r="AK96" s="107"/>
      <c r="AL96" s="107"/>
      <c r="AM96" s="107"/>
      <c r="AN96" s="107">
        <v>0</v>
      </c>
      <c r="AO96" s="107"/>
      <c r="AP96" s="107"/>
      <c r="AQ96" s="107"/>
      <c r="AR96" s="107"/>
      <c r="AS96" s="107">
        <v>0</v>
      </c>
      <c r="AT96" s="107"/>
      <c r="AU96" s="107"/>
      <c r="AV96" s="107"/>
      <c r="AW96" s="107"/>
      <c r="AX96" s="107">
        <v>0</v>
      </c>
      <c r="AY96" s="107"/>
      <c r="AZ96" s="107"/>
      <c r="BA96" s="107"/>
      <c r="BB96" s="107"/>
      <c r="BC96" s="107">
        <f>AN96-Y96</f>
        <v>0</v>
      </c>
      <c r="BD96" s="107"/>
      <c r="BE96" s="107"/>
      <c r="BF96" s="107"/>
      <c r="BG96" s="107"/>
      <c r="BH96" s="107">
        <f>AS96-AD96</f>
        <v>0</v>
      </c>
      <c r="BI96" s="107"/>
      <c r="BJ96" s="107"/>
      <c r="BK96" s="107"/>
      <c r="BL96" s="107"/>
      <c r="BM96" s="107">
        <v>0</v>
      </c>
      <c r="BN96" s="107"/>
      <c r="BO96" s="107"/>
      <c r="BP96" s="107"/>
      <c r="BQ96" s="107"/>
      <c r="BR96" s="11"/>
      <c r="BS96" s="11"/>
      <c r="BT96" s="11"/>
      <c r="BU96" s="11"/>
      <c r="BV96" s="11"/>
      <c r="BW96" s="11"/>
      <c r="BX96" s="11"/>
      <c r="BY96" s="11"/>
      <c r="BZ96" s="9"/>
    </row>
    <row r="97" spans="1:78" ht="92.4" customHeight="1" x14ac:dyDescent="0.25">
      <c r="A97" s="91">
        <v>3</v>
      </c>
      <c r="B97" s="91"/>
      <c r="C97" s="129" t="s">
        <v>313</v>
      </c>
      <c r="D97" s="112"/>
      <c r="E97" s="112"/>
      <c r="F97" s="112"/>
      <c r="G97" s="112"/>
      <c r="H97" s="112"/>
      <c r="I97" s="113"/>
      <c r="J97" s="130" t="s">
        <v>148</v>
      </c>
      <c r="K97" s="130"/>
      <c r="L97" s="130"/>
      <c r="M97" s="130"/>
      <c r="N97" s="130"/>
      <c r="O97" s="129" t="s">
        <v>314</v>
      </c>
      <c r="P97" s="112"/>
      <c r="Q97" s="112"/>
      <c r="R97" s="112"/>
      <c r="S97" s="112"/>
      <c r="T97" s="112"/>
      <c r="U97" s="112"/>
      <c r="V97" s="112"/>
      <c r="W97" s="112"/>
      <c r="X97" s="113"/>
      <c r="Y97" s="107">
        <v>119.55</v>
      </c>
      <c r="Z97" s="107"/>
      <c r="AA97" s="107"/>
      <c r="AB97" s="107"/>
      <c r="AC97" s="107"/>
      <c r="AD97" s="107">
        <v>0</v>
      </c>
      <c r="AE97" s="107"/>
      <c r="AF97" s="107"/>
      <c r="AG97" s="107"/>
      <c r="AH97" s="107"/>
      <c r="AI97" s="107">
        <v>119.55</v>
      </c>
      <c r="AJ97" s="107"/>
      <c r="AK97" s="107"/>
      <c r="AL97" s="107"/>
      <c r="AM97" s="107"/>
      <c r="AN97" s="107">
        <v>119.55</v>
      </c>
      <c r="AO97" s="107"/>
      <c r="AP97" s="107"/>
      <c r="AQ97" s="107"/>
      <c r="AR97" s="107"/>
      <c r="AS97" s="107">
        <v>0</v>
      </c>
      <c r="AT97" s="107"/>
      <c r="AU97" s="107"/>
      <c r="AV97" s="107"/>
      <c r="AW97" s="107"/>
      <c r="AX97" s="107">
        <v>119.55</v>
      </c>
      <c r="AY97" s="107"/>
      <c r="AZ97" s="107"/>
      <c r="BA97" s="107"/>
      <c r="BB97" s="107"/>
      <c r="BC97" s="107">
        <f>AN97-Y97</f>
        <v>0</v>
      </c>
      <c r="BD97" s="107"/>
      <c r="BE97" s="107"/>
      <c r="BF97" s="107"/>
      <c r="BG97" s="107"/>
      <c r="BH97" s="107">
        <f>AS97-AD97</f>
        <v>0</v>
      </c>
      <c r="BI97" s="107"/>
      <c r="BJ97" s="107"/>
      <c r="BK97" s="107"/>
      <c r="BL97" s="107"/>
      <c r="BM97" s="107">
        <v>0</v>
      </c>
      <c r="BN97" s="107"/>
      <c r="BO97" s="107"/>
      <c r="BP97" s="107"/>
      <c r="BQ97" s="107"/>
      <c r="BR97" s="11"/>
      <c r="BS97" s="11"/>
      <c r="BT97" s="11"/>
      <c r="BU97" s="11"/>
      <c r="BV97" s="11"/>
      <c r="BW97" s="11"/>
      <c r="BX97" s="11"/>
      <c r="BY97" s="11"/>
      <c r="BZ97" s="9"/>
    </row>
    <row r="98" spans="1:78" ht="105.6" customHeight="1" x14ac:dyDescent="0.25">
      <c r="A98" s="91">
        <v>4</v>
      </c>
      <c r="B98" s="91"/>
      <c r="C98" s="129" t="s">
        <v>315</v>
      </c>
      <c r="D98" s="112"/>
      <c r="E98" s="112"/>
      <c r="F98" s="112"/>
      <c r="G98" s="112"/>
      <c r="H98" s="112"/>
      <c r="I98" s="113"/>
      <c r="J98" s="130" t="s">
        <v>148</v>
      </c>
      <c r="K98" s="130"/>
      <c r="L98" s="130"/>
      <c r="M98" s="130"/>
      <c r="N98" s="130"/>
      <c r="O98" s="129" t="s">
        <v>316</v>
      </c>
      <c r="P98" s="112"/>
      <c r="Q98" s="112"/>
      <c r="R98" s="112"/>
      <c r="S98" s="112"/>
      <c r="T98" s="112"/>
      <c r="U98" s="112"/>
      <c r="V98" s="112"/>
      <c r="W98" s="112"/>
      <c r="X98" s="113"/>
      <c r="Y98" s="107">
        <v>913.22</v>
      </c>
      <c r="Z98" s="107"/>
      <c r="AA98" s="107"/>
      <c r="AB98" s="107"/>
      <c r="AC98" s="107"/>
      <c r="AD98" s="107">
        <v>0</v>
      </c>
      <c r="AE98" s="107"/>
      <c r="AF98" s="107"/>
      <c r="AG98" s="107"/>
      <c r="AH98" s="107"/>
      <c r="AI98" s="107">
        <v>913.22</v>
      </c>
      <c r="AJ98" s="107"/>
      <c r="AK98" s="107"/>
      <c r="AL98" s="107"/>
      <c r="AM98" s="107"/>
      <c r="AN98" s="107">
        <v>913.22</v>
      </c>
      <c r="AO98" s="107"/>
      <c r="AP98" s="107"/>
      <c r="AQ98" s="107"/>
      <c r="AR98" s="107"/>
      <c r="AS98" s="107">
        <v>0</v>
      </c>
      <c r="AT98" s="107"/>
      <c r="AU98" s="107"/>
      <c r="AV98" s="107"/>
      <c r="AW98" s="107"/>
      <c r="AX98" s="107">
        <v>913.22</v>
      </c>
      <c r="AY98" s="107"/>
      <c r="AZ98" s="107"/>
      <c r="BA98" s="107"/>
      <c r="BB98" s="107"/>
      <c r="BC98" s="107">
        <f>AN98-Y98</f>
        <v>0</v>
      </c>
      <c r="BD98" s="107"/>
      <c r="BE98" s="107"/>
      <c r="BF98" s="107"/>
      <c r="BG98" s="107"/>
      <c r="BH98" s="107">
        <f>AS98-AD98</f>
        <v>0</v>
      </c>
      <c r="BI98" s="107"/>
      <c r="BJ98" s="107"/>
      <c r="BK98" s="107"/>
      <c r="BL98" s="107"/>
      <c r="BM98" s="107">
        <v>0</v>
      </c>
      <c r="BN98" s="107"/>
      <c r="BO98" s="107"/>
      <c r="BP98" s="107"/>
      <c r="BQ98" s="107"/>
      <c r="BR98" s="11"/>
      <c r="BS98" s="11"/>
      <c r="BT98" s="11"/>
      <c r="BU98" s="11"/>
      <c r="BV98" s="11"/>
      <c r="BW98" s="11"/>
      <c r="BX98" s="11"/>
      <c r="BY98" s="11"/>
      <c r="BZ98" s="9"/>
    </row>
    <row r="99" spans="1:78" ht="92.4" customHeight="1" x14ac:dyDescent="0.25">
      <c r="A99" s="91">
        <v>5</v>
      </c>
      <c r="B99" s="91"/>
      <c r="C99" s="129" t="s">
        <v>317</v>
      </c>
      <c r="D99" s="112"/>
      <c r="E99" s="112"/>
      <c r="F99" s="112"/>
      <c r="G99" s="112"/>
      <c r="H99" s="112"/>
      <c r="I99" s="113"/>
      <c r="J99" s="130" t="s">
        <v>148</v>
      </c>
      <c r="K99" s="130"/>
      <c r="L99" s="130"/>
      <c r="M99" s="130"/>
      <c r="N99" s="130"/>
      <c r="O99" s="129" t="s">
        <v>318</v>
      </c>
      <c r="P99" s="112"/>
      <c r="Q99" s="112"/>
      <c r="R99" s="112"/>
      <c r="S99" s="112"/>
      <c r="T99" s="112"/>
      <c r="U99" s="112"/>
      <c r="V99" s="112"/>
      <c r="W99" s="112"/>
      <c r="X99" s="113"/>
      <c r="Y99" s="107">
        <v>145.81</v>
      </c>
      <c r="Z99" s="107"/>
      <c r="AA99" s="107"/>
      <c r="AB99" s="107"/>
      <c r="AC99" s="107"/>
      <c r="AD99" s="107">
        <v>0</v>
      </c>
      <c r="AE99" s="107"/>
      <c r="AF99" s="107"/>
      <c r="AG99" s="107"/>
      <c r="AH99" s="107"/>
      <c r="AI99" s="107">
        <v>145.81</v>
      </c>
      <c r="AJ99" s="107"/>
      <c r="AK99" s="107"/>
      <c r="AL99" s="107"/>
      <c r="AM99" s="107"/>
      <c r="AN99" s="107">
        <v>145.81</v>
      </c>
      <c r="AO99" s="107"/>
      <c r="AP99" s="107"/>
      <c r="AQ99" s="107"/>
      <c r="AR99" s="107"/>
      <c r="AS99" s="107">
        <v>0</v>
      </c>
      <c r="AT99" s="107"/>
      <c r="AU99" s="107"/>
      <c r="AV99" s="107"/>
      <c r="AW99" s="107"/>
      <c r="AX99" s="107">
        <v>145.81</v>
      </c>
      <c r="AY99" s="107"/>
      <c r="AZ99" s="107"/>
      <c r="BA99" s="107"/>
      <c r="BB99" s="107"/>
      <c r="BC99" s="107">
        <f>AN99-Y99</f>
        <v>0</v>
      </c>
      <c r="BD99" s="107"/>
      <c r="BE99" s="107"/>
      <c r="BF99" s="107"/>
      <c r="BG99" s="107"/>
      <c r="BH99" s="107">
        <f>AS99-AD99</f>
        <v>0</v>
      </c>
      <c r="BI99" s="107"/>
      <c r="BJ99" s="107"/>
      <c r="BK99" s="107"/>
      <c r="BL99" s="107"/>
      <c r="BM99" s="107">
        <v>0</v>
      </c>
      <c r="BN99" s="107"/>
      <c r="BO99" s="107"/>
      <c r="BP99" s="107"/>
      <c r="BQ99" s="107"/>
      <c r="BR99" s="11"/>
      <c r="BS99" s="11"/>
      <c r="BT99" s="11"/>
      <c r="BU99" s="11"/>
      <c r="BV99" s="11"/>
      <c r="BW99" s="11"/>
      <c r="BX99" s="11"/>
      <c r="BY99" s="11"/>
      <c r="BZ99" s="9"/>
    </row>
    <row r="100" spans="1:78" ht="118.8" customHeight="1" x14ac:dyDescent="0.25">
      <c r="A100" s="91">
        <v>6</v>
      </c>
      <c r="B100" s="91"/>
      <c r="C100" s="129" t="s">
        <v>319</v>
      </c>
      <c r="D100" s="112"/>
      <c r="E100" s="112"/>
      <c r="F100" s="112"/>
      <c r="G100" s="112"/>
      <c r="H100" s="112"/>
      <c r="I100" s="113"/>
      <c r="J100" s="130" t="s">
        <v>148</v>
      </c>
      <c r="K100" s="130"/>
      <c r="L100" s="130"/>
      <c r="M100" s="130"/>
      <c r="N100" s="130"/>
      <c r="O100" s="129" t="s">
        <v>320</v>
      </c>
      <c r="P100" s="112"/>
      <c r="Q100" s="112"/>
      <c r="R100" s="112"/>
      <c r="S100" s="112"/>
      <c r="T100" s="112"/>
      <c r="U100" s="112"/>
      <c r="V100" s="112"/>
      <c r="W100" s="112"/>
      <c r="X100" s="113"/>
      <c r="Y100" s="107">
        <v>894.45</v>
      </c>
      <c r="Z100" s="107"/>
      <c r="AA100" s="107"/>
      <c r="AB100" s="107"/>
      <c r="AC100" s="107"/>
      <c r="AD100" s="107">
        <v>0</v>
      </c>
      <c r="AE100" s="107"/>
      <c r="AF100" s="107"/>
      <c r="AG100" s="107"/>
      <c r="AH100" s="107"/>
      <c r="AI100" s="107">
        <v>894.45</v>
      </c>
      <c r="AJ100" s="107"/>
      <c r="AK100" s="107"/>
      <c r="AL100" s="107"/>
      <c r="AM100" s="107"/>
      <c r="AN100" s="107">
        <v>894.45</v>
      </c>
      <c r="AO100" s="107"/>
      <c r="AP100" s="107"/>
      <c r="AQ100" s="107"/>
      <c r="AR100" s="107"/>
      <c r="AS100" s="107">
        <v>0</v>
      </c>
      <c r="AT100" s="107"/>
      <c r="AU100" s="107"/>
      <c r="AV100" s="107"/>
      <c r="AW100" s="107"/>
      <c r="AX100" s="107">
        <v>894.45</v>
      </c>
      <c r="AY100" s="107"/>
      <c r="AZ100" s="107"/>
      <c r="BA100" s="107"/>
      <c r="BB100" s="107"/>
      <c r="BC100" s="107">
        <f>AN100-Y100</f>
        <v>0</v>
      </c>
      <c r="BD100" s="107"/>
      <c r="BE100" s="107"/>
      <c r="BF100" s="107"/>
      <c r="BG100" s="107"/>
      <c r="BH100" s="107">
        <f>AS100-AD100</f>
        <v>0</v>
      </c>
      <c r="BI100" s="107"/>
      <c r="BJ100" s="107"/>
      <c r="BK100" s="107"/>
      <c r="BL100" s="107"/>
      <c r="BM100" s="107">
        <v>0</v>
      </c>
      <c r="BN100" s="107"/>
      <c r="BO100" s="107"/>
      <c r="BP100" s="107"/>
      <c r="BQ100" s="107"/>
      <c r="BR100" s="11"/>
      <c r="BS100" s="11"/>
      <c r="BT100" s="11"/>
      <c r="BU100" s="11"/>
      <c r="BV100" s="11"/>
      <c r="BW100" s="11"/>
      <c r="BX100" s="11"/>
      <c r="BY100" s="11"/>
      <c r="BZ100" s="9"/>
    </row>
    <row r="101" spans="1:78" ht="79.2" customHeight="1" x14ac:dyDescent="0.25">
      <c r="A101" s="91">
        <v>7</v>
      </c>
      <c r="B101" s="91"/>
      <c r="C101" s="129" t="s">
        <v>321</v>
      </c>
      <c r="D101" s="112"/>
      <c r="E101" s="112"/>
      <c r="F101" s="112"/>
      <c r="G101" s="112"/>
      <c r="H101" s="112"/>
      <c r="I101" s="113"/>
      <c r="J101" s="130" t="s">
        <v>148</v>
      </c>
      <c r="K101" s="130"/>
      <c r="L101" s="130"/>
      <c r="M101" s="130"/>
      <c r="N101" s="130"/>
      <c r="O101" s="129" t="s">
        <v>322</v>
      </c>
      <c r="P101" s="112"/>
      <c r="Q101" s="112"/>
      <c r="R101" s="112"/>
      <c r="S101" s="112"/>
      <c r="T101" s="112"/>
      <c r="U101" s="112"/>
      <c r="V101" s="112"/>
      <c r="W101" s="112"/>
      <c r="X101" s="113"/>
      <c r="Y101" s="107">
        <v>150</v>
      </c>
      <c r="Z101" s="107"/>
      <c r="AA101" s="107"/>
      <c r="AB101" s="107"/>
      <c r="AC101" s="107"/>
      <c r="AD101" s="107">
        <v>0</v>
      </c>
      <c r="AE101" s="107"/>
      <c r="AF101" s="107"/>
      <c r="AG101" s="107"/>
      <c r="AH101" s="107"/>
      <c r="AI101" s="107">
        <v>150</v>
      </c>
      <c r="AJ101" s="107"/>
      <c r="AK101" s="107"/>
      <c r="AL101" s="107"/>
      <c r="AM101" s="107"/>
      <c r="AN101" s="107">
        <v>150</v>
      </c>
      <c r="AO101" s="107"/>
      <c r="AP101" s="107"/>
      <c r="AQ101" s="107"/>
      <c r="AR101" s="107"/>
      <c r="AS101" s="107">
        <v>0</v>
      </c>
      <c r="AT101" s="107"/>
      <c r="AU101" s="107"/>
      <c r="AV101" s="107"/>
      <c r="AW101" s="107"/>
      <c r="AX101" s="107">
        <v>150</v>
      </c>
      <c r="AY101" s="107"/>
      <c r="AZ101" s="107"/>
      <c r="BA101" s="107"/>
      <c r="BB101" s="107"/>
      <c r="BC101" s="107">
        <f>AN101-Y101</f>
        <v>0</v>
      </c>
      <c r="BD101" s="107"/>
      <c r="BE101" s="107"/>
      <c r="BF101" s="107"/>
      <c r="BG101" s="107"/>
      <c r="BH101" s="107">
        <f>AS101-AD101</f>
        <v>0</v>
      </c>
      <c r="BI101" s="107"/>
      <c r="BJ101" s="107"/>
      <c r="BK101" s="107"/>
      <c r="BL101" s="107"/>
      <c r="BM101" s="107">
        <v>0</v>
      </c>
      <c r="BN101" s="107"/>
      <c r="BO101" s="107"/>
      <c r="BP101" s="107"/>
      <c r="BQ101" s="107"/>
      <c r="BR101" s="11"/>
      <c r="BS101" s="11"/>
      <c r="BT101" s="11"/>
      <c r="BU101" s="11"/>
      <c r="BV101" s="11"/>
      <c r="BW101" s="11"/>
      <c r="BX101" s="11"/>
      <c r="BY101" s="11"/>
      <c r="BZ101" s="9"/>
    </row>
    <row r="102" spans="1:78" ht="92.4" customHeight="1" x14ac:dyDescent="0.25">
      <c r="A102" s="91">
        <v>8</v>
      </c>
      <c r="B102" s="91"/>
      <c r="C102" s="129" t="s">
        <v>323</v>
      </c>
      <c r="D102" s="112"/>
      <c r="E102" s="112"/>
      <c r="F102" s="112"/>
      <c r="G102" s="112"/>
      <c r="H102" s="112"/>
      <c r="I102" s="113"/>
      <c r="J102" s="130" t="s">
        <v>148</v>
      </c>
      <c r="K102" s="130"/>
      <c r="L102" s="130"/>
      <c r="M102" s="130"/>
      <c r="N102" s="130"/>
      <c r="O102" s="129" t="s">
        <v>324</v>
      </c>
      <c r="P102" s="112"/>
      <c r="Q102" s="112"/>
      <c r="R102" s="112"/>
      <c r="S102" s="112"/>
      <c r="T102" s="112"/>
      <c r="U102" s="112"/>
      <c r="V102" s="112"/>
      <c r="W102" s="112"/>
      <c r="X102" s="113"/>
      <c r="Y102" s="107">
        <v>13131.69</v>
      </c>
      <c r="Z102" s="107"/>
      <c r="AA102" s="107"/>
      <c r="AB102" s="107"/>
      <c r="AC102" s="107"/>
      <c r="AD102" s="107">
        <v>0</v>
      </c>
      <c r="AE102" s="107"/>
      <c r="AF102" s="107"/>
      <c r="AG102" s="107"/>
      <c r="AH102" s="107"/>
      <c r="AI102" s="107">
        <v>13131.69</v>
      </c>
      <c r="AJ102" s="107"/>
      <c r="AK102" s="107"/>
      <c r="AL102" s="107"/>
      <c r="AM102" s="107"/>
      <c r="AN102" s="107">
        <v>13131.69</v>
      </c>
      <c r="AO102" s="107"/>
      <c r="AP102" s="107"/>
      <c r="AQ102" s="107"/>
      <c r="AR102" s="107"/>
      <c r="AS102" s="107">
        <v>0</v>
      </c>
      <c r="AT102" s="107"/>
      <c r="AU102" s="107"/>
      <c r="AV102" s="107"/>
      <c r="AW102" s="107"/>
      <c r="AX102" s="107">
        <v>13131.69</v>
      </c>
      <c r="AY102" s="107"/>
      <c r="AZ102" s="107"/>
      <c r="BA102" s="107"/>
      <c r="BB102" s="107"/>
      <c r="BC102" s="107">
        <f>AN102-Y102</f>
        <v>0</v>
      </c>
      <c r="BD102" s="107"/>
      <c r="BE102" s="107"/>
      <c r="BF102" s="107"/>
      <c r="BG102" s="107"/>
      <c r="BH102" s="107">
        <f>AS102-AD102</f>
        <v>0</v>
      </c>
      <c r="BI102" s="107"/>
      <c r="BJ102" s="107"/>
      <c r="BK102" s="107"/>
      <c r="BL102" s="107"/>
      <c r="BM102" s="107">
        <v>0</v>
      </c>
      <c r="BN102" s="107"/>
      <c r="BO102" s="107"/>
      <c r="BP102" s="107"/>
      <c r="BQ102" s="107"/>
      <c r="BR102" s="11"/>
      <c r="BS102" s="11"/>
      <c r="BT102" s="11"/>
      <c r="BU102" s="11"/>
      <c r="BV102" s="11"/>
      <c r="BW102" s="11"/>
      <c r="BX102" s="11"/>
      <c r="BY102" s="11"/>
      <c r="BZ102" s="9"/>
    </row>
    <row r="103" spans="1:78" s="118" customFormat="1" ht="15.6" x14ac:dyDescent="0.25">
      <c r="A103" s="114">
        <v>0</v>
      </c>
      <c r="B103" s="114"/>
      <c r="C103" s="128" t="s">
        <v>116</v>
      </c>
      <c r="D103" s="116"/>
      <c r="E103" s="116"/>
      <c r="F103" s="116"/>
      <c r="G103" s="116"/>
      <c r="H103" s="116"/>
      <c r="I103" s="117"/>
      <c r="J103" s="125" t="s">
        <v>88</v>
      </c>
      <c r="K103" s="125"/>
      <c r="L103" s="125"/>
      <c r="M103" s="125"/>
      <c r="N103" s="125"/>
      <c r="O103" s="128" t="s">
        <v>88</v>
      </c>
      <c r="P103" s="116"/>
      <c r="Q103" s="116"/>
      <c r="R103" s="116"/>
      <c r="S103" s="116"/>
      <c r="T103" s="116"/>
      <c r="U103" s="116"/>
      <c r="V103" s="116"/>
      <c r="W103" s="116"/>
      <c r="X103" s="117"/>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26"/>
      <c r="BS103" s="126"/>
      <c r="BT103" s="126"/>
      <c r="BU103" s="126"/>
      <c r="BV103" s="126"/>
      <c r="BW103" s="126"/>
      <c r="BX103" s="126"/>
      <c r="BY103" s="126"/>
      <c r="BZ103" s="127"/>
    </row>
    <row r="104" spans="1:78" ht="79.2" customHeight="1" x14ac:dyDescent="0.25">
      <c r="A104" s="91">
        <v>1</v>
      </c>
      <c r="B104" s="91"/>
      <c r="C104" s="129" t="s">
        <v>219</v>
      </c>
      <c r="D104" s="112"/>
      <c r="E104" s="112"/>
      <c r="F104" s="112"/>
      <c r="G104" s="112"/>
      <c r="H104" s="112"/>
      <c r="I104" s="113"/>
      <c r="J104" s="130" t="s">
        <v>118</v>
      </c>
      <c r="K104" s="130"/>
      <c r="L104" s="130"/>
      <c r="M104" s="130"/>
      <c r="N104" s="130"/>
      <c r="O104" s="129" t="s">
        <v>220</v>
      </c>
      <c r="P104" s="112"/>
      <c r="Q104" s="112"/>
      <c r="R104" s="112"/>
      <c r="S104" s="112"/>
      <c r="T104" s="112"/>
      <c r="U104" s="112"/>
      <c r="V104" s="112"/>
      <c r="W104" s="112"/>
      <c r="X104" s="113"/>
      <c r="Y104" s="107">
        <v>177.44</v>
      </c>
      <c r="Z104" s="107"/>
      <c r="AA104" s="107"/>
      <c r="AB104" s="107"/>
      <c r="AC104" s="107"/>
      <c r="AD104" s="107">
        <v>0</v>
      </c>
      <c r="AE104" s="107"/>
      <c r="AF104" s="107"/>
      <c r="AG104" s="107"/>
      <c r="AH104" s="107"/>
      <c r="AI104" s="107">
        <v>177.44</v>
      </c>
      <c r="AJ104" s="107"/>
      <c r="AK104" s="107"/>
      <c r="AL104" s="107"/>
      <c r="AM104" s="107"/>
      <c r="AN104" s="107">
        <v>188.51</v>
      </c>
      <c r="AO104" s="107"/>
      <c r="AP104" s="107"/>
      <c r="AQ104" s="107"/>
      <c r="AR104" s="107"/>
      <c r="AS104" s="107">
        <v>0</v>
      </c>
      <c r="AT104" s="107"/>
      <c r="AU104" s="107"/>
      <c r="AV104" s="107"/>
      <c r="AW104" s="107"/>
      <c r="AX104" s="107">
        <v>188.51</v>
      </c>
      <c r="AY104" s="107"/>
      <c r="AZ104" s="107"/>
      <c r="BA104" s="107"/>
      <c r="BB104" s="107"/>
      <c r="BC104" s="107">
        <f>AN104-Y104</f>
        <v>11.069999999999993</v>
      </c>
      <c r="BD104" s="107"/>
      <c r="BE104" s="107"/>
      <c r="BF104" s="107"/>
      <c r="BG104" s="107"/>
      <c r="BH104" s="107">
        <f>AS104-AD104</f>
        <v>0</v>
      </c>
      <c r="BI104" s="107"/>
      <c r="BJ104" s="107"/>
      <c r="BK104" s="107"/>
      <c r="BL104" s="107"/>
      <c r="BM104" s="107">
        <v>11.069999999999993</v>
      </c>
      <c r="BN104" s="107"/>
      <c r="BO104" s="107"/>
      <c r="BP104" s="107"/>
      <c r="BQ104" s="107"/>
      <c r="BR104" s="11"/>
      <c r="BS104" s="11"/>
      <c r="BT104" s="11"/>
      <c r="BU104" s="11"/>
      <c r="BV104" s="11"/>
      <c r="BW104" s="11"/>
      <c r="BX104" s="11"/>
      <c r="BY104" s="11"/>
      <c r="BZ104" s="9"/>
    </row>
    <row r="105" spans="1:78" ht="79.2" customHeight="1" x14ac:dyDescent="0.25">
      <c r="A105" s="91">
        <v>2</v>
      </c>
      <c r="B105" s="91"/>
      <c r="C105" s="129" t="s">
        <v>221</v>
      </c>
      <c r="D105" s="112"/>
      <c r="E105" s="112"/>
      <c r="F105" s="112"/>
      <c r="G105" s="112"/>
      <c r="H105" s="112"/>
      <c r="I105" s="113"/>
      <c r="J105" s="130" t="s">
        <v>118</v>
      </c>
      <c r="K105" s="130"/>
      <c r="L105" s="130"/>
      <c r="M105" s="130"/>
      <c r="N105" s="130"/>
      <c r="O105" s="129" t="s">
        <v>220</v>
      </c>
      <c r="P105" s="112"/>
      <c r="Q105" s="112"/>
      <c r="R105" s="112"/>
      <c r="S105" s="112"/>
      <c r="T105" s="112"/>
      <c r="U105" s="112"/>
      <c r="V105" s="112"/>
      <c r="W105" s="112"/>
      <c r="X105" s="113"/>
      <c r="Y105" s="107">
        <v>197.82</v>
      </c>
      <c r="Z105" s="107"/>
      <c r="AA105" s="107"/>
      <c r="AB105" s="107"/>
      <c r="AC105" s="107"/>
      <c r="AD105" s="107">
        <v>0</v>
      </c>
      <c r="AE105" s="107"/>
      <c r="AF105" s="107"/>
      <c r="AG105" s="107"/>
      <c r="AH105" s="107"/>
      <c r="AI105" s="107">
        <v>197.82</v>
      </c>
      <c r="AJ105" s="107"/>
      <c r="AK105" s="107"/>
      <c r="AL105" s="107"/>
      <c r="AM105" s="107"/>
      <c r="AN105" s="107">
        <v>217.9</v>
      </c>
      <c r="AO105" s="107"/>
      <c r="AP105" s="107"/>
      <c r="AQ105" s="107"/>
      <c r="AR105" s="107"/>
      <c r="AS105" s="107">
        <v>0</v>
      </c>
      <c r="AT105" s="107"/>
      <c r="AU105" s="107"/>
      <c r="AV105" s="107"/>
      <c r="AW105" s="107"/>
      <c r="AX105" s="107">
        <v>217.9</v>
      </c>
      <c r="AY105" s="107"/>
      <c r="AZ105" s="107"/>
      <c r="BA105" s="107"/>
      <c r="BB105" s="107"/>
      <c r="BC105" s="107">
        <f>AN105-Y105</f>
        <v>20.080000000000013</v>
      </c>
      <c r="BD105" s="107"/>
      <c r="BE105" s="107"/>
      <c r="BF105" s="107"/>
      <c r="BG105" s="107"/>
      <c r="BH105" s="107">
        <f>AS105-AD105</f>
        <v>0</v>
      </c>
      <c r="BI105" s="107"/>
      <c r="BJ105" s="107"/>
      <c r="BK105" s="107"/>
      <c r="BL105" s="107"/>
      <c r="BM105" s="107">
        <v>20.080000000000013</v>
      </c>
      <c r="BN105" s="107"/>
      <c r="BO105" s="107"/>
      <c r="BP105" s="107"/>
      <c r="BQ105" s="107"/>
      <c r="BR105" s="11"/>
      <c r="BS105" s="11"/>
      <c r="BT105" s="11"/>
      <c r="BU105" s="11"/>
      <c r="BV105" s="11"/>
      <c r="BW105" s="11"/>
      <c r="BX105" s="11"/>
      <c r="BY105" s="11"/>
      <c r="BZ105" s="9"/>
    </row>
    <row r="106" spans="1:78" ht="105.6" customHeight="1" x14ac:dyDescent="0.25">
      <c r="A106" s="91">
        <v>3</v>
      </c>
      <c r="B106" s="91"/>
      <c r="C106" s="129" t="s">
        <v>325</v>
      </c>
      <c r="D106" s="112"/>
      <c r="E106" s="112"/>
      <c r="F106" s="112"/>
      <c r="G106" s="112"/>
      <c r="H106" s="112"/>
      <c r="I106" s="113"/>
      <c r="J106" s="130" t="s">
        <v>118</v>
      </c>
      <c r="K106" s="130"/>
      <c r="L106" s="130"/>
      <c r="M106" s="130"/>
      <c r="N106" s="130"/>
      <c r="O106" s="129" t="s">
        <v>220</v>
      </c>
      <c r="P106" s="112"/>
      <c r="Q106" s="112"/>
      <c r="R106" s="112"/>
      <c r="S106" s="112"/>
      <c r="T106" s="112"/>
      <c r="U106" s="112"/>
      <c r="V106" s="112"/>
      <c r="W106" s="112"/>
      <c r="X106" s="113"/>
      <c r="Y106" s="107">
        <v>0</v>
      </c>
      <c r="Z106" s="107"/>
      <c r="AA106" s="107"/>
      <c r="AB106" s="107"/>
      <c r="AC106" s="107"/>
      <c r="AD106" s="107">
        <v>0</v>
      </c>
      <c r="AE106" s="107"/>
      <c r="AF106" s="107"/>
      <c r="AG106" s="107"/>
      <c r="AH106" s="107"/>
      <c r="AI106" s="107">
        <v>0</v>
      </c>
      <c r="AJ106" s="107"/>
      <c r="AK106" s="107"/>
      <c r="AL106" s="107"/>
      <c r="AM106" s="107"/>
      <c r="AN106" s="107">
        <v>0</v>
      </c>
      <c r="AO106" s="107"/>
      <c r="AP106" s="107"/>
      <c r="AQ106" s="107"/>
      <c r="AR106" s="107"/>
      <c r="AS106" s="107">
        <v>0</v>
      </c>
      <c r="AT106" s="107"/>
      <c r="AU106" s="107"/>
      <c r="AV106" s="107"/>
      <c r="AW106" s="107"/>
      <c r="AX106" s="107">
        <v>0</v>
      </c>
      <c r="AY106" s="107"/>
      <c r="AZ106" s="107"/>
      <c r="BA106" s="107"/>
      <c r="BB106" s="107"/>
      <c r="BC106" s="107">
        <f>AN106-Y106</f>
        <v>0</v>
      </c>
      <c r="BD106" s="107"/>
      <c r="BE106" s="107"/>
      <c r="BF106" s="107"/>
      <c r="BG106" s="107"/>
      <c r="BH106" s="107">
        <f>AS106-AD106</f>
        <v>0</v>
      </c>
      <c r="BI106" s="107"/>
      <c r="BJ106" s="107"/>
      <c r="BK106" s="107"/>
      <c r="BL106" s="107"/>
      <c r="BM106" s="107">
        <v>0</v>
      </c>
      <c r="BN106" s="107"/>
      <c r="BO106" s="107"/>
      <c r="BP106" s="107"/>
      <c r="BQ106" s="107"/>
      <c r="BR106" s="11"/>
      <c r="BS106" s="11"/>
      <c r="BT106" s="11"/>
      <c r="BU106" s="11"/>
      <c r="BV106" s="11"/>
      <c r="BW106" s="11"/>
      <c r="BX106" s="11"/>
      <c r="BY106" s="11"/>
      <c r="BZ106" s="9"/>
    </row>
    <row r="107" spans="1:78" ht="105.6" customHeight="1" x14ac:dyDescent="0.25">
      <c r="A107" s="91">
        <v>4</v>
      </c>
      <c r="B107" s="91"/>
      <c r="C107" s="129" t="s">
        <v>326</v>
      </c>
      <c r="D107" s="112"/>
      <c r="E107" s="112"/>
      <c r="F107" s="112"/>
      <c r="G107" s="112"/>
      <c r="H107" s="112"/>
      <c r="I107" s="113"/>
      <c r="J107" s="130" t="s">
        <v>118</v>
      </c>
      <c r="K107" s="130"/>
      <c r="L107" s="130"/>
      <c r="M107" s="130"/>
      <c r="N107" s="130"/>
      <c r="O107" s="129" t="s">
        <v>220</v>
      </c>
      <c r="P107" s="112"/>
      <c r="Q107" s="112"/>
      <c r="R107" s="112"/>
      <c r="S107" s="112"/>
      <c r="T107" s="112"/>
      <c r="U107" s="112"/>
      <c r="V107" s="112"/>
      <c r="W107" s="112"/>
      <c r="X107" s="113"/>
      <c r="Y107" s="107">
        <v>125</v>
      </c>
      <c r="Z107" s="107"/>
      <c r="AA107" s="107"/>
      <c r="AB107" s="107"/>
      <c r="AC107" s="107"/>
      <c r="AD107" s="107">
        <v>0</v>
      </c>
      <c r="AE107" s="107"/>
      <c r="AF107" s="107"/>
      <c r="AG107" s="107"/>
      <c r="AH107" s="107"/>
      <c r="AI107" s="107">
        <v>125</v>
      </c>
      <c r="AJ107" s="107"/>
      <c r="AK107" s="107"/>
      <c r="AL107" s="107"/>
      <c r="AM107" s="107"/>
      <c r="AN107" s="107">
        <v>125</v>
      </c>
      <c r="AO107" s="107"/>
      <c r="AP107" s="107"/>
      <c r="AQ107" s="107"/>
      <c r="AR107" s="107"/>
      <c r="AS107" s="107">
        <v>0</v>
      </c>
      <c r="AT107" s="107"/>
      <c r="AU107" s="107"/>
      <c r="AV107" s="107"/>
      <c r="AW107" s="107"/>
      <c r="AX107" s="107">
        <v>125</v>
      </c>
      <c r="AY107" s="107"/>
      <c r="AZ107" s="107"/>
      <c r="BA107" s="107"/>
      <c r="BB107" s="107"/>
      <c r="BC107" s="107">
        <f>AN107-Y107</f>
        <v>0</v>
      </c>
      <c r="BD107" s="107"/>
      <c r="BE107" s="107"/>
      <c r="BF107" s="107"/>
      <c r="BG107" s="107"/>
      <c r="BH107" s="107">
        <f>AS107-AD107</f>
        <v>0</v>
      </c>
      <c r="BI107" s="107"/>
      <c r="BJ107" s="107"/>
      <c r="BK107" s="107"/>
      <c r="BL107" s="107"/>
      <c r="BM107" s="107">
        <v>0</v>
      </c>
      <c r="BN107" s="107"/>
      <c r="BO107" s="107"/>
      <c r="BP107" s="107"/>
      <c r="BQ107" s="107"/>
      <c r="BR107" s="11"/>
      <c r="BS107" s="11"/>
      <c r="BT107" s="11"/>
      <c r="BU107" s="11"/>
      <c r="BV107" s="11"/>
      <c r="BW107" s="11"/>
      <c r="BX107" s="11"/>
      <c r="BY107" s="11"/>
      <c r="BZ107" s="9"/>
    </row>
    <row r="108" spans="1:78" ht="105.6" customHeight="1" x14ac:dyDescent="0.25">
      <c r="A108" s="91">
        <v>5</v>
      </c>
      <c r="B108" s="91"/>
      <c r="C108" s="129" t="s">
        <v>327</v>
      </c>
      <c r="D108" s="112"/>
      <c r="E108" s="112"/>
      <c r="F108" s="112"/>
      <c r="G108" s="112"/>
      <c r="H108" s="112"/>
      <c r="I108" s="113"/>
      <c r="J108" s="130" t="s">
        <v>118</v>
      </c>
      <c r="K108" s="130"/>
      <c r="L108" s="130"/>
      <c r="M108" s="130"/>
      <c r="N108" s="130"/>
      <c r="O108" s="129" t="s">
        <v>220</v>
      </c>
      <c r="P108" s="112"/>
      <c r="Q108" s="112"/>
      <c r="R108" s="112"/>
      <c r="S108" s="112"/>
      <c r="T108" s="112"/>
      <c r="U108" s="112"/>
      <c r="V108" s="112"/>
      <c r="W108" s="112"/>
      <c r="X108" s="113"/>
      <c r="Y108" s="107">
        <v>67.61</v>
      </c>
      <c r="Z108" s="107"/>
      <c r="AA108" s="107"/>
      <c r="AB108" s="107"/>
      <c r="AC108" s="107"/>
      <c r="AD108" s="107">
        <v>0</v>
      </c>
      <c r="AE108" s="107"/>
      <c r="AF108" s="107"/>
      <c r="AG108" s="107"/>
      <c r="AH108" s="107"/>
      <c r="AI108" s="107">
        <v>67.61</v>
      </c>
      <c r="AJ108" s="107"/>
      <c r="AK108" s="107"/>
      <c r="AL108" s="107"/>
      <c r="AM108" s="107"/>
      <c r="AN108" s="107">
        <v>67.61</v>
      </c>
      <c r="AO108" s="107"/>
      <c r="AP108" s="107"/>
      <c r="AQ108" s="107"/>
      <c r="AR108" s="107"/>
      <c r="AS108" s="107">
        <v>0</v>
      </c>
      <c r="AT108" s="107"/>
      <c r="AU108" s="107"/>
      <c r="AV108" s="107"/>
      <c r="AW108" s="107"/>
      <c r="AX108" s="107">
        <v>67.61</v>
      </c>
      <c r="AY108" s="107"/>
      <c r="AZ108" s="107"/>
      <c r="BA108" s="107"/>
      <c r="BB108" s="107"/>
      <c r="BC108" s="107">
        <f>AN108-Y108</f>
        <v>0</v>
      </c>
      <c r="BD108" s="107"/>
      <c r="BE108" s="107"/>
      <c r="BF108" s="107"/>
      <c r="BG108" s="107"/>
      <c r="BH108" s="107">
        <f>AS108-AD108</f>
        <v>0</v>
      </c>
      <c r="BI108" s="107"/>
      <c r="BJ108" s="107"/>
      <c r="BK108" s="107"/>
      <c r="BL108" s="107"/>
      <c r="BM108" s="107">
        <v>0</v>
      </c>
      <c r="BN108" s="107"/>
      <c r="BO108" s="107"/>
      <c r="BP108" s="107"/>
      <c r="BQ108" s="107"/>
      <c r="BR108" s="11"/>
      <c r="BS108" s="11"/>
      <c r="BT108" s="11"/>
      <c r="BU108" s="11"/>
      <c r="BV108" s="11"/>
      <c r="BW108" s="11"/>
      <c r="BX108" s="11"/>
      <c r="BY108" s="11"/>
      <c r="BZ108" s="9"/>
    </row>
    <row r="109" spans="1:78" ht="92.4" customHeight="1" x14ac:dyDescent="0.25">
      <c r="A109" s="91">
        <v>6</v>
      </c>
      <c r="B109" s="91"/>
      <c r="C109" s="129" t="s">
        <v>328</v>
      </c>
      <c r="D109" s="112"/>
      <c r="E109" s="112"/>
      <c r="F109" s="112"/>
      <c r="G109" s="112"/>
      <c r="H109" s="112"/>
      <c r="I109" s="113"/>
      <c r="J109" s="130" t="s">
        <v>97</v>
      </c>
      <c r="K109" s="130"/>
      <c r="L109" s="130"/>
      <c r="M109" s="130"/>
      <c r="N109" s="130"/>
      <c r="O109" s="129" t="s">
        <v>226</v>
      </c>
      <c r="P109" s="112"/>
      <c r="Q109" s="112"/>
      <c r="R109" s="112"/>
      <c r="S109" s="112"/>
      <c r="T109" s="112"/>
      <c r="U109" s="112"/>
      <c r="V109" s="112"/>
      <c r="W109" s="112"/>
      <c r="X109" s="113"/>
      <c r="Y109" s="107">
        <v>48</v>
      </c>
      <c r="Z109" s="107"/>
      <c r="AA109" s="107"/>
      <c r="AB109" s="107"/>
      <c r="AC109" s="107"/>
      <c r="AD109" s="107">
        <v>0</v>
      </c>
      <c r="AE109" s="107"/>
      <c r="AF109" s="107"/>
      <c r="AG109" s="107"/>
      <c r="AH109" s="107"/>
      <c r="AI109" s="107">
        <v>48</v>
      </c>
      <c r="AJ109" s="107"/>
      <c r="AK109" s="107"/>
      <c r="AL109" s="107"/>
      <c r="AM109" s="107"/>
      <c r="AN109" s="107">
        <v>48</v>
      </c>
      <c r="AO109" s="107"/>
      <c r="AP109" s="107"/>
      <c r="AQ109" s="107"/>
      <c r="AR109" s="107"/>
      <c r="AS109" s="107">
        <v>0</v>
      </c>
      <c r="AT109" s="107"/>
      <c r="AU109" s="107"/>
      <c r="AV109" s="107"/>
      <c r="AW109" s="107"/>
      <c r="AX109" s="107">
        <v>48</v>
      </c>
      <c r="AY109" s="107"/>
      <c r="AZ109" s="107"/>
      <c r="BA109" s="107"/>
      <c r="BB109" s="107"/>
      <c r="BC109" s="107">
        <f>AN109-Y109</f>
        <v>0</v>
      </c>
      <c r="BD109" s="107"/>
      <c r="BE109" s="107"/>
      <c r="BF109" s="107"/>
      <c r="BG109" s="107"/>
      <c r="BH109" s="107">
        <f>AS109-AD109</f>
        <v>0</v>
      </c>
      <c r="BI109" s="107"/>
      <c r="BJ109" s="107"/>
      <c r="BK109" s="107"/>
      <c r="BL109" s="107"/>
      <c r="BM109" s="107">
        <v>0</v>
      </c>
      <c r="BN109" s="107"/>
      <c r="BO109" s="107"/>
      <c r="BP109" s="107"/>
      <c r="BQ109" s="107"/>
      <c r="BR109" s="11"/>
      <c r="BS109" s="11"/>
      <c r="BT109" s="11"/>
      <c r="BU109" s="11"/>
      <c r="BV109" s="11"/>
      <c r="BW109" s="11"/>
      <c r="BX109" s="11"/>
      <c r="BY109" s="11"/>
      <c r="BZ109" s="9"/>
    </row>
    <row r="110" spans="1:78" ht="26.4" customHeight="1" x14ac:dyDescent="0.25">
      <c r="A110" s="91">
        <v>7</v>
      </c>
      <c r="B110" s="91"/>
      <c r="C110" s="129" t="s">
        <v>227</v>
      </c>
      <c r="D110" s="112"/>
      <c r="E110" s="112"/>
      <c r="F110" s="112"/>
      <c r="G110" s="112"/>
      <c r="H110" s="112"/>
      <c r="I110" s="113"/>
      <c r="J110" s="130" t="s">
        <v>97</v>
      </c>
      <c r="K110" s="130"/>
      <c r="L110" s="130"/>
      <c r="M110" s="130"/>
      <c r="N110" s="130"/>
      <c r="O110" s="129" t="s">
        <v>226</v>
      </c>
      <c r="P110" s="112"/>
      <c r="Q110" s="112"/>
      <c r="R110" s="112"/>
      <c r="S110" s="112"/>
      <c r="T110" s="112"/>
      <c r="U110" s="112"/>
      <c r="V110" s="112"/>
      <c r="W110" s="112"/>
      <c r="X110" s="113"/>
      <c r="Y110" s="107">
        <v>46</v>
      </c>
      <c r="Z110" s="107"/>
      <c r="AA110" s="107"/>
      <c r="AB110" s="107"/>
      <c r="AC110" s="107"/>
      <c r="AD110" s="107">
        <v>0</v>
      </c>
      <c r="AE110" s="107"/>
      <c r="AF110" s="107"/>
      <c r="AG110" s="107"/>
      <c r="AH110" s="107"/>
      <c r="AI110" s="107">
        <v>46</v>
      </c>
      <c r="AJ110" s="107"/>
      <c r="AK110" s="107"/>
      <c r="AL110" s="107"/>
      <c r="AM110" s="107"/>
      <c r="AN110" s="107">
        <v>45</v>
      </c>
      <c r="AO110" s="107"/>
      <c r="AP110" s="107"/>
      <c r="AQ110" s="107"/>
      <c r="AR110" s="107"/>
      <c r="AS110" s="107">
        <v>0</v>
      </c>
      <c r="AT110" s="107"/>
      <c r="AU110" s="107"/>
      <c r="AV110" s="107"/>
      <c r="AW110" s="107"/>
      <c r="AX110" s="107">
        <v>45</v>
      </c>
      <c r="AY110" s="107"/>
      <c r="AZ110" s="107"/>
      <c r="BA110" s="107"/>
      <c r="BB110" s="107"/>
      <c r="BC110" s="107">
        <f>AN110-Y110</f>
        <v>-1</v>
      </c>
      <c r="BD110" s="107"/>
      <c r="BE110" s="107"/>
      <c r="BF110" s="107"/>
      <c r="BG110" s="107"/>
      <c r="BH110" s="107">
        <f>AS110-AD110</f>
        <v>0</v>
      </c>
      <c r="BI110" s="107"/>
      <c r="BJ110" s="107"/>
      <c r="BK110" s="107"/>
      <c r="BL110" s="107"/>
      <c r="BM110" s="107">
        <v>-1</v>
      </c>
      <c r="BN110" s="107"/>
      <c r="BO110" s="107"/>
      <c r="BP110" s="107"/>
      <c r="BQ110" s="107"/>
      <c r="BR110" s="11"/>
      <c r="BS110" s="11"/>
      <c r="BT110" s="11"/>
      <c r="BU110" s="11"/>
      <c r="BV110" s="11"/>
      <c r="BW110" s="11"/>
      <c r="BX110" s="11"/>
      <c r="BY110" s="11"/>
      <c r="BZ110" s="9"/>
    </row>
    <row r="111" spans="1:78" ht="26.4" customHeight="1" x14ac:dyDescent="0.25">
      <c r="A111" s="91">
        <v>8</v>
      </c>
      <c r="B111" s="91"/>
      <c r="C111" s="129" t="s">
        <v>228</v>
      </c>
      <c r="D111" s="112"/>
      <c r="E111" s="112"/>
      <c r="F111" s="112"/>
      <c r="G111" s="112"/>
      <c r="H111" s="112"/>
      <c r="I111" s="113"/>
      <c r="J111" s="130" t="s">
        <v>97</v>
      </c>
      <c r="K111" s="130"/>
      <c r="L111" s="130"/>
      <c r="M111" s="130"/>
      <c r="N111" s="130"/>
      <c r="O111" s="129" t="s">
        <v>226</v>
      </c>
      <c r="P111" s="112"/>
      <c r="Q111" s="112"/>
      <c r="R111" s="112"/>
      <c r="S111" s="112"/>
      <c r="T111" s="112"/>
      <c r="U111" s="112"/>
      <c r="V111" s="112"/>
      <c r="W111" s="112"/>
      <c r="X111" s="113"/>
      <c r="Y111" s="107">
        <v>2</v>
      </c>
      <c r="Z111" s="107"/>
      <c r="AA111" s="107"/>
      <c r="AB111" s="107"/>
      <c r="AC111" s="107"/>
      <c r="AD111" s="107">
        <v>0</v>
      </c>
      <c r="AE111" s="107"/>
      <c r="AF111" s="107"/>
      <c r="AG111" s="107"/>
      <c r="AH111" s="107"/>
      <c r="AI111" s="107">
        <v>2</v>
      </c>
      <c r="AJ111" s="107"/>
      <c r="AK111" s="107"/>
      <c r="AL111" s="107"/>
      <c r="AM111" s="107"/>
      <c r="AN111" s="107">
        <v>3</v>
      </c>
      <c r="AO111" s="107"/>
      <c r="AP111" s="107"/>
      <c r="AQ111" s="107"/>
      <c r="AR111" s="107"/>
      <c r="AS111" s="107">
        <v>0</v>
      </c>
      <c r="AT111" s="107"/>
      <c r="AU111" s="107"/>
      <c r="AV111" s="107"/>
      <c r="AW111" s="107"/>
      <c r="AX111" s="107">
        <v>3</v>
      </c>
      <c r="AY111" s="107"/>
      <c r="AZ111" s="107"/>
      <c r="BA111" s="107"/>
      <c r="BB111" s="107"/>
      <c r="BC111" s="107">
        <f>AN111-Y111</f>
        <v>1</v>
      </c>
      <c r="BD111" s="107"/>
      <c r="BE111" s="107"/>
      <c r="BF111" s="107"/>
      <c r="BG111" s="107"/>
      <c r="BH111" s="107">
        <f>AS111-AD111</f>
        <v>0</v>
      </c>
      <c r="BI111" s="107"/>
      <c r="BJ111" s="107"/>
      <c r="BK111" s="107"/>
      <c r="BL111" s="107"/>
      <c r="BM111" s="107">
        <v>1</v>
      </c>
      <c r="BN111" s="107"/>
      <c r="BO111" s="107"/>
      <c r="BP111" s="107"/>
      <c r="BQ111" s="107"/>
      <c r="BR111" s="11"/>
      <c r="BS111" s="11"/>
      <c r="BT111" s="11"/>
      <c r="BU111" s="11"/>
      <c r="BV111" s="11"/>
      <c r="BW111" s="11"/>
      <c r="BX111" s="11"/>
      <c r="BY111" s="11"/>
      <c r="BZ111" s="9"/>
    </row>
    <row r="112" spans="1:78" ht="105.6" customHeight="1" x14ac:dyDescent="0.25">
      <c r="A112" s="91">
        <v>9</v>
      </c>
      <c r="B112" s="91"/>
      <c r="C112" s="129" t="s">
        <v>329</v>
      </c>
      <c r="D112" s="112"/>
      <c r="E112" s="112"/>
      <c r="F112" s="112"/>
      <c r="G112" s="112"/>
      <c r="H112" s="112"/>
      <c r="I112" s="113"/>
      <c r="J112" s="130" t="s">
        <v>118</v>
      </c>
      <c r="K112" s="130"/>
      <c r="L112" s="130"/>
      <c r="M112" s="130"/>
      <c r="N112" s="130"/>
      <c r="O112" s="129" t="s">
        <v>220</v>
      </c>
      <c r="P112" s="112"/>
      <c r="Q112" s="112"/>
      <c r="R112" s="112"/>
      <c r="S112" s="112"/>
      <c r="T112" s="112"/>
      <c r="U112" s="112"/>
      <c r="V112" s="112"/>
      <c r="W112" s="112"/>
      <c r="X112" s="113"/>
      <c r="Y112" s="107">
        <v>162.5</v>
      </c>
      <c r="Z112" s="107"/>
      <c r="AA112" s="107"/>
      <c r="AB112" s="107"/>
      <c r="AC112" s="107"/>
      <c r="AD112" s="107">
        <v>0</v>
      </c>
      <c r="AE112" s="107"/>
      <c r="AF112" s="107"/>
      <c r="AG112" s="107"/>
      <c r="AH112" s="107"/>
      <c r="AI112" s="107">
        <v>162.5</v>
      </c>
      <c r="AJ112" s="107"/>
      <c r="AK112" s="107"/>
      <c r="AL112" s="107"/>
      <c r="AM112" s="107"/>
      <c r="AN112" s="107">
        <v>162.5</v>
      </c>
      <c r="AO112" s="107"/>
      <c r="AP112" s="107"/>
      <c r="AQ112" s="107"/>
      <c r="AR112" s="107"/>
      <c r="AS112" s="107">
        <v>0</v>
      </c>
      <c r="AT112" s="107"/>
      <c r="AU112" s="107"/>
      <c r="AV112" s="107"/>
      <c r="AW112" s="107"/>
      <c r="AX112" s="107">
        <v>162.5</v>
      </c>
      <c r="AY112" s="107"/>
      <c r="AZ112" s="107"/>
      <c r="BA112" s="107"/>
      <c r="BB112" s="107"/>
      <c r="BC112" s="107">
        <f>AN112-Y112</f>
        <v>0</v>
      </c>
      <c r="BD112" s="107"/>
      <c r="BE112" s="107"/>
      <c r="BF112" s="107"/>
      <c r="BG112" s="107"/>
      <c r="BH112" s="107">
        <f>AS112-AD112</f>
        <v>0</v>
      </c>
      <c r="BI112" s="107"/>
      <c r="BJ112" s="107"/>
      <c r="BK112" s="107"/>
      <c r="BL112" s="107"/>
      <c r="BM112" s="107">
        <v>0</v>
      </c>
      <c r="BN112" s="107"/>
      <c r="BO112" s="107"/>
      <c r="BP112" s="107"/>
      <c r="BQ112" s="107"/>
      <c r="BR112" s="11"/>
      <c r="BS112" s="11"/>
      <c r="BT112" s="11"/>
      <c r="BU112" s="11"/>
      <c r="BV112" s="11"/>
      <c r="BW112" s="11"/>
      <c r="BX112" s="11"/>
      <c r="BY112" s="11"/>
      <c r="BZ112" s="9"/>
    </row>
    <row r="113" spans="1:79" ht="105.6" customHeight="1" x14ac:dyDescent="0.25">
      <c r="A113" s="91">
        <v>10</v>
      </c>
      <c r="B113" s="91"/>
      <c r="C113" s="129" t="s">
        <v>330</v>
      </c>
      <c r="D113" s="112"/>
      <c r="E113" s="112"/>
      <c r="F113" s="112"/>
      <c r="G113" s="112"/>
      <c r="H113" s="112"/>
      <c r="I113" s="113"/>
      <c r="J113" s="130" t="s">
        <v>118</v>
      </c>
      <c r="K113" s="130"/>
      <c r="L113" s="130"/>
      <c r="M113" s="130"/>
      <c r="N113" s="130"/>
      <c r="O113" s="129" t="s">
        <v>220</v>
      </c>
      <c r="P113" s="112"/>
      <c r="Q113" s="112"/>
      <c r="R113" s="112"/>
      <c r="S113" s="112"/>
      <c r="T113" s="112"/>
      <c r="U113" s="112"/>
      <c r="V113" s="112"/>
      <c r="W113" s="112"/>
      <c r="X113" s="113"/>
      <c r="Y113" s="107">
        <v>152.94</v>
      </c>
      <c r="Z113" s="107"/>
      <c r="AA113" s="107"/>
      <c r="AB113" s="107"/>
      <c r="AC113" s="107"/>
      <c r="AD113" s="107">
        <v>0</v>
      </c>
      <c r="AE113" s="107"/>
      <c r="AF113" s="107"/>
      <c r="AG113" s="107"/>
      <c r="AH113" s="107"/>
      <c r="AI113" s="107">
        <v>152.94</v>
      </c>
      <c r="AJ113" s="107"/>
      <c r="AK113" s="107"/>
      <c r="AL113" s="107"/>
      <c r="AM113" s="107"/>
      <c r="AN113" s="107">
        <v>129.41</v>
      </c>
      <c r="AO113" s="107"/>
      <c r="AP113" s="107"/>
      <c r="AQ113" s="107"/>
      <c r="AR113" s="107"/>
      <c r="AS113" s="107">
        <v>0</v>
      </c>
      <c r="AT113" s="107"/>
      <c r="AU113" s="107"/>
      <c r="AV113" s="107"/>
      <c r="AW113" s="107"/>
      <c r="AX113" s="107">
        <v>129.41</v>
      </c>
      <c r="AY113" s="107"/>
      <c r="AZ113" s="107"/>
      <c r="BA113" s="107"/>
      <c r="BB113" s="107"/>
      <c r="BC113" s="107">
        <f>AN113-Y113</f>
        <v>-23.53</v>
      </c>
      <c r="BD113" s="107"/>
      <c r="BE113" s="107"/>
      <c r="BF113" s="107"/>
      <c r="BG113" s="107"/>
      <c r="BH113" s="107">
        <f>AS113-AD113</f>
        <v>0</v>
      </c>
      <c r="BI113" s="107"/>
      <c r="BJ113" s="107"/>
      <c r="BK113" s="107"/>
      <c r="BL113" s="107"/>
      <c r="BM113" s="107">
        <v>-23.53</v>
      </c>
      <c r="BN113" s="107"/>
      <c r="BO113" s="107"/>
      <c r="BP113" s="107"/>
      <c r="BQ113" s="107"/>
      <c r="BR113" s="11"/>
      <c r="BS113" s="11"/>
      <c r="BT113" s="11"/>
      <c r="BU113" s="11"/>
      <c r="BV113" s="11"/>
      <c r="BW113" s="11"/>
      <c r="BX113" s="11"/>
      <c r="BY113" s="11"/>
      <c r="BZ113" s="9"/>
    </row>
    <row r="114" spans="1:79" ht="92.4" customHeight="1" x14ac:dyDescent="0.25">
      <c r="A114" s="91">
        <v>11</v>
      </c>
      <c r="B114" s="91"/>
      <c r="C114" s="129" t="s">
        <v>331</v>
      </c>
      <c r="D114" s="112"/>
      <c r="E114" s="112"/>
      <c r="F114" s="112"/>
      <c r="G114" s="112"/>
      <c r="H114" s="112"/>
      <c r="I114" s="113"/>
      <c r="J114" s="130" t="s">
        <v>97</v>
      </c>
      <c r="K114" s="130"/>
      <c r="L114" s="130"/>
      <c r="M114" s="130"/>
      <c r="N114" s="130"/>
      <c r="O114" s="129" t="s">
        <v>226</v>
      </c>
      <c r="P114" s="112"/>
      <c r="Q114" s="112"/>
      <c r="R114" s="112"/>
      <c r="S114" s="112"/>
      <c r="T114" s="112"/>
      <c r="U114" s="112"/>
      <c r="V114" s="112"/>
      <c r="W114" s="112"/>
      <c r="X114" s="113"/>
      <c r="Y114" s="107">
        <v>78</v>
      </c>
      <c r="Z114" s="107"/>
      <c r="AA114" s="107"/>
      <c r="AB114" s="107"/>
      <c r="AC114" s="107"/>
      <c r="AD114" s="107">
        <v>0</v>
      </c>
      <c r="AE114" s="107"/>
      <c r="AF114" s="107"/>
      <c r="AG114" s="107"/>
      <c r="AH114" s="107"/>
      <c r="AI114" s="107">
        <v>78</v>
      </c>
      <c r="AJ114" s="107"/>
      <c r="AK114" s="107"/>
      <c r="AL114" s="107"/>
      <c r="AM114" s="107"/>
      <c r="AN114" s="107">
        <v>66</v>
      </c>
      <c r="AO114" s="107"/>
      <c r="AP114" s="107"/>
      <c r="AQ114" s="107"/>
      <c r="AR114" s="107"/>
      <c r="AS114" s="107">
        <v>0</v>
      </c>
      <c r="AT114" s="107"/>
      <c r="AU114" s="107"/>
      <c r="AV114" s="107"/>
      <c r="AW114" s="107"/>
      <c r="AX114" s="107">
        <v>66</v>
      </c>
      <c r="AY114" s="107"/>
      <c r="AZ114" s="107"/>
      <c r="BA114" s="107"/>
      <c r="BB114" s="107"/>
      <c r="BC114" s="107">
        <f>AN114-Y114</f>
        <v>-12</v>
      </c>
      <c r="BD114" s="107"/>
      <c r="BE114" s="107"/>
      <c r="BF114" s="107"/>
      <c r="BG114" s="107"/>
      <c r="BH114" s="107">
        <f>AS114-AD114</f>
        <v>0</v>
      </c>
      <c r="BI114" s="107"/>
      <c r="BJ114" s="107"/>
      <c r="BK114" s="107"/>
      <c r="BL114" s="107"/>
      <c r="BM114" s="107">
        <v>-12</v>
      </c>
      <c r="BN114" s="107"/>
      <c r="BO114" s="107"/>
      <c r="BP114" s="107"/>
      <c r="BQ114" s="107"/>
      <c r="BR114" s="11"/>
      <c r="BS114" s="11"/>
      <c r="BT114" s="11"/>
      <c r="BU114" s="11"/>
      <c r="BV114" s="11"/>
      <c r="BW114" s="11"/>
      <c r="BX114" s="11"/>
      <c r="BY114" s="11"/>
      <c r="BZ114" s="9"/>
    </row>
    <row r="115" spans="1:79" ht="26.4" customHeight="1" x14ac:dyDescent="0.25">
      <c r="A115" s="91">
        <v>12</v>
      </c>
      <c r="B115" s="91"/>
      <c r="C115" s="129" t="s">
        <v>232</v>
      </c>
      <c r="D115" s="112"/>
      <c r="E115" s="112"/>
      <c r="F115" s="112"/>
      <c r="G115" s="112"/>
      <c r="H115" s="112"/>
      <c r="I115" s="113"/>
      <c r="J115" s="130" t="s">
        <v>97</v>
      </c>
      <c r="K115" s="130"/>
      <c r="L115" s="130"/>
      <c r="M115" s="130"/>
      <c r="N115" s="130"/>
      <c r="O115" s="129" t="s">
        <v>226</v>
      </c>
      <c r="P115" s="112"/>
      <c r="Q115" s="112"/>
      <c r="R115" s="112"/>
      <c r="S115" s="112"/>
      <c r="T115" s="112"/>
      <c r="U115" s="112"/>
      <c r="V115" s="112"/>
      <c r="W115" s="112"/>
      <c r="X115" s="113"/>
      <c r="Y115" s="107">
        <v>76</v>
      </c>
      <c r="Z115" s="107"/>
      <c r="AA115" s="107"/>
      <c r="AB115" s="107"/>
      <c r="AC115" s="107"/>
      <c r="AD115" s="107">
        <v>0</v>
      </c>
      <c r="AE115" s="107"/>
      <c r="AF115" s="107"/>
      <c r="AG115" s="107"/>
      <c r="AH115" s="107"/>
      <c r="AI115" s="107">
        <v>76</v>
      </c>
      <c r="AJ115" s="107"/>
      <c r="AK115" s="107"/>
      <c r="AL115" s="107"/>
      <c r="AM115" s="107"/>
      <c r="AN115" s="107">
        <v>64</v>
      </c>
      <c r="AO115" s="107"/>
      <c r="AP115" s="107"/>
      <c r="AQ115" s="107"/>
      <c r="AR115" s="107"/>
      <c r="AS115" s="107">
        <v>0</v>
      </c>
      <c r="AT115" s="107"/>
      <c r="AU115" s="107"/>
      <c r="AV115" s="107"/>
      <c r="AW115" s="107"/>
      <c r="AX115" s="107">
        <v>64</v>
      </c>
      <c r="AY115" s="107"/>
      <c r="AZ115" s="107"/>
      <c r="BA115" s="107"/>
      <c r="BB115" s="107"/>
      <c r="BC115" s="107">
        <f>AN115-Y115</f>
        <v>-12</v>
      </c>
      <c r="BD115" s="107"/>
      <c r="BE115" s="107"/>
      <c r="BF115" s="107"/>
      <c r="BG115" s="107"/>
      <c r="BH115" s="107">
        <f>AS115-AD115</f>
        <v>0</v>
      </c>
      <c r="BI115" s="107"/>
      <c r="BJ115" s="107"/>
      <c r="BK115" s="107"/>
      <c r="BL115" s="107"/>
      <c r="BM115" s="107">
        <v>-12</v>
      </c>
      <c r="BN115" s="107"/>
      <c r="BO115" s="107"/>
      <c r="BP115" s="107"/>
      <c r="BQ115" s="107"/>
      <c r="BR115" s="11"/>
      <c r="BS115" s="11"/>
      <c r="BT115" s="11"/>
      <c r="BU115" s="11"/>
      <c r="BV115" s="11"/>
      <c r="BW115" s="11"/>
      <c r="BX115" s="11"/>
      <c r="BY115" s="11"/>
      <c r="BZ115" s="9"/>
    </row>
    <row r="116" spans="1:79" ht="15.6" customHeight="1" x14ac:dyDescent="0.25">
      <c r="A116" s="91">
        <v>13</v>
      </c>
      <c r="B116" s="91"/>
      <c r="C116" s="129" t="s">
        <v>233</v>
      </c>
      <c r="D116" s="112"/>
      <c r="E116" s="112"/>
      <c r="F116" s="112"/>
      <c r="G116" s="112"/>
      <c r="H116" s="112"/>
      <c r="I116" s="113"/>
      <c r="J116" s="130" t="s">
        <v>97</v>
      </c>
      <c r="K116" s="130"/>
      <c r="L116" s="130"/>
      <c r="M116" s="130"/>
      <c r="N116" s="130"/>
      <c r="O116" s="129" t="s">
        <v>226</v>
      </c>
      <c r="P116" s="112"/>
      <c r="Q116" s="112"/>
      <c r="R116" s="112"/>
      <c r="S116" s="112"/>
      <c r="T116" s="112"/>
      <c r="U116" s="112"/>
      <c r="V116" s="112"/>
      <c r="W116" s="112"/>
      <c r="X116" s="113"/>
      <c r="Y116" s="107">
        <v>2</v>
      </c>
      <c r="Z116" s="107"/>
      <c r="AA116" s="107"/>
      <c r="AB116" s="107"/>
      <c r="AC116" s="107"/>
      <c r="AD116" s="107">
        <v>0</v>
      </c>
      <c r="AE116" s="107"/>
      <c r="AF116" s="107"/>
      <c r="AG116" s="107"/>
      <c r="AH116" s="107"/>
      <c r="AI116" s="107">
        <v>2</v>
      </c>
      <c r="AJ116" s="107"/>
      <c r="AK116" s="107"/>
      <c r="AL116" s="107"/>
      <c r="AM116" s="107"/>
      <c r="AN116" s="107">
        <v>2</v>
      </c>
      <c r="AO116" s="107"/>
      <c r="AP116" s="107"/>
      <c r="AQ116" s="107"/>
      <c r="AR116" s="107"/>
      <c r="AS116" s="107">
        <v>0</v>
      </c>
      <c r="AT116" s="107"/>
      <c r="AU116" s="107"/>
      <c r="AV116" s="107"/>
      <c r="AW116" s="107"/>
      <c r="AX116" s="107">
        <v>2</v>
      </c>
      <c r="AY116" s="107"/>
      <c r="AZ116" s="107"/>
      <c r="BA116" s="107"/>
      <c r="BB116" s="107"/>
      <c r="BC116" s="107">
        <f>AN116-Y116</f>
        <v>0</v>
      </c>
      <c r="BD116" s="107"/>
      <c r="BE116" s="107"/>
      <c r="BF116" s="107"/>
      <c r="BG116" s="107"/>
      <c r="BH116" s="107">
        <f>AS116-AD116</f>
        <v>0</v>
      </c>
      <c r="BI116" s="107"/>
      <c r="BJ116" s="107"/>
      <c r="BK116" s="107"/>
      <c r="BL116" s="107"/>
      <c r="BM116" s="107">
        <v>0</v>
      </c>
      <c r="BN116" s="107"/>
      <c r="BO116" s="107"/>
      <c r="BP116" s="107"/>
      <c r="BQ116" s="107"/>
      <c r="BR116" s="11"/>
      <c r="BS116" s="11"/>
      <c r="BT116" s="11"/>
      <c r="BU116" s="11"/>
      <c r="BV116" s="11"/>
      <c r="BW116" s="11"/>
      <c r="BX116" s="11"/>
      <c r="BY116" s="11"/>
      <c r="BZ116" s="9"/>
    </row>
    <row r="117" spans="1:79" ht="105.6" customHeight="1" x14ac:dyDescent="0.25">
      <c r="A117" s="91">
        <v>14</v>
      </c>
      <c r="B117" s="91"/>
      <c r="C117" s="129" t="s">
        <v>332</v>
      </c>
      <c r="D117" s="112"/>
      <c r="E117" s="112"/>
      <c r="F117" s="112"/>
      <c r="G117" s="112"/>
      <c r="H117" s="112"/>
      <c r="I117" s="113"/>
      <c r="J117" s="130" t="s">
        <v>118</v>
      </c>
      <c r="K117" s="130"/>
      <c r="L117" s="130"/>
      <c r="M117" s="130"/>
      <c r="N117" s="130"/>
      <c r="O117" s="129" t="s">
        <v>220</v>
      </c>
      <c r="P117" s="112"/>
      <c r="Q117" s="112"/>
      <c r="R117" s="112"/>
      <c r="S117" s="112"/>
      <c r="T117" s="112"/>
      <c r="U117" s="112"/>
      <c r="V117" s="112"/>
      <c r="W117" s="112"/>
      <c r="X117" s="113"/>
      <c r="Y117" s="107">
        <v>0</v>
      </c>
      <c r="Z117" s="107"/>
      <c r="AA117" s="107"/>
      <c r="AB117" s="107"/>
      <c r="AC117" s="107"/>
      <c r="AD117" s="107">
        <v>0</v>
      </c>
      <c r="AE117" s="107"/>
      <c r="AF117" s="107"/>
      <c r="AG117" s="107"/>
      <c r="AH117" s="107"/>
      <c r="AI117" s="107">
        <v>0</v>
      </c>
      <c r="AJ117" s="107"/>
      <c r="AK117" s="107"/>
      <c r="AL117" s="107"/>
      <c r="AM117" s="107"/>
      <c r="AN117" s="107">
        <v>0</v>
      </c>
      <c r="AO117" s="107"/>
      <c r="AP117" s="107"/>
      <c r="AQ117" s="107"/>
      <c r="AR117" s="107"/>
      <c r="AS117" s="107">
        <v>0</v>
      </c>
      <c r="AT117" s="107"/>
      <c r="AU117" s="107"/>
      <c r="AV117" s="107"/>
      <c r="AW117" s="107"/>
      <c r="AX117" s="107">
        <v>0</v>
      </c>
      <c r="AY117" s="107"/>
      <c r="AZ117" s="107"/>
      <c r="BA117" s="107"/>
      <c r="BB117" s="107"/>
      <c r="BC117" s="107">
        <f>AN117-Y117</f>
        <v>0</v>
      </c>
      <c r="BD117" s="107"/>
      <c r="BE117" s="107"/>
      <c r="BF117" s="107"/>
      <c r="BG117" s="107"/>
      <c r="BH117" s="107">
        <f>AS117-AD117</f>
        <v>0</v>
      </c>
      <c r="BI117" s="107"/>
      <c r="BJ117" s="107"/>
      <c r="BK117" s="107"/>
      <c r="BL117" s="107"/>
      <c r="BM117" s="107">
        <v>0</v>
      </c>
      <c r="BN117" s="107"/>
      <c r="BO117" s="107"/>
      <c r="BP117" s="107"/>
      <c r="BQ117" s="107"/>
      <c r="BR117" s="11"/>
      <c r="BS117" s="11"/>
      <c r="BT117" s="11"/>
      <c r="BU117" s="11"/>
      <c r="BV117" s="11"/>
      <c r="BW117" s="11"/>
      <c r="BX117" s="11"/>
      <c r="BY117" s="11"/>
      <c r="BZ117" s="9"/>
    </row>
    <row r="118" spans="1:79" ht="105.6" customHeight="1" x14ac:dyDescent="0.25">
      <c r="A118" s="91">
        <v>15</v>
      </c>
      <c r="B118" s="91"/>
      <c r="C118" s="129" t="s">
        <v>333</v>
      </c>
      <c r="D118" s="112"/>
      <c r="E118" s="112"/>
      <c r="F118" s="112"/>
      <c r="G118" s="112"/>
      <c r="H118" s="112"/>
      <c r="I118" s="113"/>
      <c r="J118" s="130" t="s">
        <v>118</v>
      </c>
      <c r="K118" s="130"/>
      <c r="L118" s="130"/>
      <c r="M118" s="130"/>
      <c r="N118" s="130"/>
      <c r="O118" s="129" t="s">
        <v>220</v>
      </c>
      <c r="P118" s="112"/>
      <c r="Q118" s="112"/>
      <c r="R118" s="112"/>
      <c r="S118" s="112"/>
      <c r="T118" s="112"/>
      <c r="U118" s="112"/>
      <c r="V118" s="112"/>
      <c r="W118" s="112"/>
      <c r="X118" s="113"/>
      <c r="Y118" s="107">
        <v>0</v>
      </c>
      <c r="Z118" s="107"/>
      <c r="AA118" s="107"/>
      <c r="AB118" s="107"/>
      <c r="AC118" s="107"/>
      <c r="AD118" s="107">
        <v>0</v>
      </c>
      <c r="AE118" s="107"/>
      <c r="AF118" s="107"/>
      <c r="AG118" s="107"/>
      <c r="AH118" s="107"/>
      <c r="AI118" s="107">
        <v>0</v>
      </c>
      <c r="AJ118" s="107"/>
      <c r="AK118" s="107"/>
      <c r="AL118" s="107"/>
      <c r="AM118" s="107"/>
      <c r="AN118" s="107">
        <v>0</v>
      </c>
      <c r="AO118" s="107"/>
      <c r="AP118" s="107"/>
      <c r="AQ118" s="107"/>
      <c r="AR118" s="107"/>
      <c r="AS118" s="107">
        <v>0</v>
      </c>
      <c r="AT118" s="107"/>
      <c r="AU118" s="107"/>
      <c r="AV118" s="107"/>
      <c r="AW118" s="107"/>
      <c r="AX118" s="107">
        <v>0</v>
      </c>
      <c r="AY118" s="107"/>
      <c r="AZ118" s="107"/>
      <c r="BA118" s="107"/>
      <c r="BB118" s="107"/>
      <c r="BC118" s="107">
        <f>AN118-Y118</f>
        <v>0</v>
      </c>
      <c r="BD118" s="107"/>
      <c r="BE118" s="107"/>
      <c r="BF118" s="107"/>
      <c r="BG118" s="107"/>
      <c r="BH118" s="107">
        <f>AS118-AD118</f>
        <v>0</v>
      </c>
      <c r="BI118" s="107"/>
      <c r="BJ118" s="107"/>
      <c r="BK118" s="107"/>
      <c r="BL118" s="107"/>
      <c r="BM118" s="107">
        <v>0</v>
      </c>
      <c r="BN118" s="107"/>
      <c r="BO118" s="107"/>
      <c r="BP118" s="107"/>
      <c r="BQ118" s="107"/>
      <c r="BR118" s="11"/>
      <c r="BS118" s="11"/>
      <c r="BT118" s="11"/>
      <c r="BU118" s="11"/>
      <c r="BV118" s="11"/>
      <c r="BW118" s="11"/>
      <c r="BX118" s="11"/>
      <c r="BY118" s="11"/>
      <c r="BZ118" s="9"/>
    </row>
    <row r="119" spans="1:79" ht="92.4" customHeight="1" x14ac:dyDescent="0.25">
      <c r="A119" s="91">
        <v>16</v>
      </c>
      <c r="B119" s="91"/>
      <c r="C119" s="129" t="s">
        <v>334</v>
      </c>
      <c r="D119" s="112"/>
      <c r="E119" s="112"/>
      <c r="F119" s="112"/>
      <c r="G119" s="112"/>
      <c r="H119" s="112"/>
      <c r="I119" s="113"/>
      <c r="J119" s="130" t="s">
        <v>97</v>
      </c>
      <c r="K119" s="130"/>
      <c r="L119" s="130"/>
      <c r="M119" s="130"/>
      <c r="N119" s="130"/>
      <c r="O119" s="129" t="s">
        <v>226</v>
      </c>
      <c r="P119" s="112"/>
      <c r="Q119" s="112"/>
      <c r="R119" s="112"/>
      <c r="S119" s="112"/>
      <c r="T119" s="112"/>
      <c r="U119" s="112"/>
      <c r="V119" s="112"/>
      <c r="W119" s="112"/>
      <c r="X119" s="113"/>
      <c r="Y119" s="107">
        <v>0</v>
      </c>
      <c r="Z119" s="107"/>
      <c r="AA119" s="107"/>
      <c r="AB119" s="107"/>
      <c r="AC119" s="107"/>
      <c r="AD119" s="107">
        <v>0</v>
      </c>
      <c r="AE119" s="107"/>
      <c r="AF119" s="107"/>
      <c r="AG119" s="107"/>
      <c r="AH119" s="107"/>
      <c r="AI119" s="107">
        <v>0</v>
      </c>
      <c r="AJ119" s="107"/>
      <c r="AK119" s="107"/>
      <c r="AL119" s="107"/>
      <c r="AM119" s="107"/>
      <c r="AN119" s="107">
        <v>0</v>
      </c>
      <c r="AO119" s="107"/>
      <c r="AP119" s="107"/>
      <c r="AQ119" s="107"/>
      <c r="AR119" s="107"/>
      <c r="AS119" s="107">
        <v>0</v>
      </c>
      <c r="AT119" s="107"/>
      <c r="AU119" s="107"/>
      <c r="AV119" s="107"/>
      <c r="AW119" s="107"/>
      <c r="AX119" s="107">
        <v>0</v>
      </c>
      <c r="AY119" s="107"/>
      <c r="AZ119" s="107"/>
      <c r="BA119" s="107"/>
      <c r="BB119" s="107"/>
      <c r="BC119" s="107">
        <f>AN119-Y119</f>
        <v>0</v>
      </c>
      <c r="BD119" s="107"/>
      <c r="BE119" s="107"/>
      <c r="BF119" s="107"/>
      <c r="BG119" s="107"/>
      <c r="BH119" s="107">
        <f>AS119-AD119</f>
        <v>0</v>
      </c>
      <c r="BI119" s="107"/>
      <c r="BJ119" s="107"/>
      <c r="BK119" s="107"/>
      <c r="BL119" s="107"/>
      <c r="BM119" s="107">
        <v>0</v>
      </c>
      <c r="BN119" s="107"/>
      <c r="BO119" s="107"/>
      <c r="BP119" s="107"/>
      <c r="BQ119" s="107"/>
      <c r="BR119" s="11"/>
      <c r="BS119" s="11"/>
      <c r="BT119" s="11"/>
      <c r="BU119" s="11"/>
      <c r="BV119" s="11"/>
      <c r="BW119" s="11"/>
      <c r="BX119" s="11"/>
      <c r="BY119" s="11"/>
      <c r="BZ119" s="9"/>
    </row>
    <row r="120" spans="1:79" ht="26.4" customHeight="1" x14ac:dyDescent="0.25">
      <c r="A120" s="91">
        <v>17</v>
      </c>
      <c r="B120" s="91"/>
      <c r="C120" s="129" t="s">
        <v>237</v>
      </c>
      <c r="D120" s="112"/>
      <c r="E120" s="112"/>
      <c r="F120" s="112"/>
      <c r="G120" s="112"/>
      <c r="H120" s="112"/>
      <c r="I120" s="113"/>
      <c r="J120" s="130" t="s">
        <v>97</v>
      </c>
      <c r="K120" s="130"/>
      <c r="L120" s="130"/>
      <c r="M120" s="130"/>
      <c r="N120" s="130"/>
      <c r="O120" s="129" t="s">
        <v>226</v>
      </c>
      <c r="P120" s="112"/>
      <c r="Q120" s="112"/>
      <c r="R120" s="112"/>
      <c r="S120" s="112"/>
      <c r="T120" s="112"/>
      <c r="U120" s="112"/>
      <c r="V120" s="112"/>
      <c r="W120" s="112"/>
      <c r="X120" s="113"/>
      <c r="Y120" s="107">
        <v>0</v>
      </c>
      <c r="Z120" s="107"/>
      <c r="AA120" s="107"/>
      <c r="AB120" s="107"/>
      <c r="AC120" s="107"/>
      <c r="AD120" s="107">
        <v>0</v>
      </c>
      <c r="AE120" s="107"/>
      <c r="AF120" s="107"/>
      <c r="AG120" s="107"/>
      <c r="AH120" s="107"/>
      <c r="AI120" s="107">
        <v>0</v>
      </c>
      <c r="AJ120" s="107"/>
      <c r="AK120" s="107"/>
      <c r="AL120" s="107"/>
      <c r="AM120" s="107"/>
      <c r="AN120" s="107">
        <v>0</v>
      </c>
      <c r="AO120" s="107"/>
      <c r="AP120" s="107"/>
      <c r="AQ120" s="107"/>
      <c r="AR120" s="107"/>
      <c r="AS120" s="107">
        <v>0</v>
      </c>
      <c r="AT120" s="107"/>
      <c r="AU120" s="107"/>
      <c r="AV120" s="107"/>
      <c r="AW120" s="107"/>
      <c r="AX120" s="107">
        <v>0</v>
      </c>
      <c r="AY120" s="107"/>
      <c r="AZ120" s="107"/>
      <c r="BA120" s="107"/>
      <c r="BB120" s="107"/>
      <c r="BC120" s="107">
        <f>AN120-Y120</f>
        <v>0</v>
      </c>
      <c r="BD120" s="107"/>
      <c r="BE120" s="107"/>
      <c r="BF120" s="107"/>
      <c r="BG120" s="107"/>
      <c r="BH120" s="107">
        <f>AS120-AD120</f>
        <v>0</v>
      </c>
      <c r="BI120" s="107"/>
      <c r="BJ120" s="107"/>
      <c r="BK120" s="107"/>
      <c r="BL120" s="107"/>
      <c r="BM120" s="107">
        <v>0</v>
      </c>
      <c r="BN120" s="107"/>
      <c r="BO120" s="107"/>
      <c r="BP120" s="107"/>
      <c r="BQ120" s="107"/>
      <c r="BR120" s="11"/>
      <c r="BS120" s="11"/>
      <c r="BT120" s="11"/>
      <c r="BU120" s="11"/>
      <c r="BV120" s="11"/>
      <c r="BW120" s="11"/>
      <c r="BX120" s="11"/>
      <c r="BY120" s="11"/>
      <c r="BZ120" s="9"/>
    </row>
    <row r="121" spans="1:79" ht="26.4" customHeight="1" x14ac:dyDescent="0.25">
      <c r="A121" s="91">
        <v>18</v>
      </c>
      <c r="B121" s="91"/>
      <c r="C121" s="129" t="s">
        <v>238</v>
      </c>
      <c r="D121" s="112"/>
      <c r="E121" s="112"/>
      <c r="F121" s="112"/>
      <c r="G121" s="112"/>
      <c r="H121" s="112"/>
      <c r="I121" s="113"/>
      <c r="J121" s="130" t="s">
        <v>97</v>
      </c>
      <c r="K121" s="130"/>
      <c r="L121" s="130"/>
      <c r="M121" s="130"/>
      <c r="N121" s="130"/>
      <c r="O121" s="129" t="s">
        <v>226</v>
      </c>
      <c r="P121" s="112"/>
      <c r="Q121" s="112"/>
      <c r="R121" s="112"/>
      <c r="S121" s="112"/>
      <c r="T121" s="112"/>
      <c r="U121" s="112"/>
      <c r="V121" s="112"/>
      <c r="W121" s="112"/>
      <c r="X121" s="113"/>
      <c r="Y121" s="107">
        <v>0</v>
      </c>
      <c r="Z121" s="107"/>
      <c r="AA121" s="107"/>
      <c r="AB121" s="107"/>
      <c r="AC121" s="107"/>
      <c r="AD121" s="107">
        <v>0</v>
      </c>
      <c r="AE121" s="107"/>
      <c r="AF121" s="107"/>
      <c r="AG121" s="107"/>
      <c r="AH121" s="107"/>
      <c r="AI121" s="107">
        <v>0</v>
      </c>
      <c r="AJ121" s="107"/>
      <c r="AK121" s="107"/>
      <c r="AL121" s="107"/>
      <c r="AM121" s="107"/>
      <c r="AN121" s="107">
        <v>0</v>
      </c>
      <c r="AO121" s="107"/>
      <c r="AP121" s="107"/>
      <c r="AQ121" s="107"/>
      <c r="AR121" s="107"/>
      <c r="AS121" s="107">
        <v>0</v>
      </c>
      <c r="AT121" s="107"/>
      <c r="AU121" s="107"/>
      <c r="AV121" s="107"/>
      <c r="AW121" s="107"/>
      <c r="AX121" s="107">
        <v>0</v>
      </c>
      <c r="AY121" s="107"/>
      <c r="AZ121" s="107"/>
      <c r="BA121" s="107"/>
      <c r="BB121" s="107"/>
      <c r="BC121" s="107">
        <f>AN121-Y121</f>
        <v>0</v>
      </c>
      <c r="BD121" s="107"/>
      <c r="BE121" s="107"/>
      <c r="BF121" s="107"/>
      <c r="BG121" s="107"/>
      <c r="BH121" s="107">
        <f>AS121-AD121</f>
        <v>0</v>
      </c>
      <c r="BI121" s="107"/>
      <c r="BJ121" s="107"/>
      <c r="BK121" s="107"/>
      <c r="BL121" s="107"/>
      <c r="BM121" s="107">
        <v>0</v>
      </c>
      <c r="BN121" s="107"/>
      <c r="BO121" s="107"/>
      <c r="BP121" s="107"/>
      <c r="BQ121" s="107"/>
      <c r="BR121" s="11"/>
      <c r="BS121" s="11"/>
      <c r="BT121" s="11"/>
      <c r="BU121" s="11"/>
      <c r="BV121" s="11"/>
      <c r="BW121" s="11"/>
      <c r="BX121" s="11"/>
      <c r="BY121" s="11"/>
      <c r="BZ121" s="9"/>
    </row>
    <row r="122" spans="1:79" ht="15.6" x14ac:dyDescent="0.25">
      <c r="A122" s="31"/>
      <c r="B122" s="31"/>
      <c r="C122" s="32"/>
      <c r="D122" s="32"/>
      <c r="E122" s="32"/>
      <c r="F122" s="32"/>
      <c r="G122" s="32"/>
      <c r="H122" s="32"/>
      <c r="I122" s="32"/>
      <c r="J122" s="32"/>
      <c r="K122" s="32"/>
      <c r="L122" s="32"/>
      <c r="M122" s="32"/>
      <c r="N122" s="32"/>
      <c r="O122" s="32"/>
      <c r="P122" s="32"/>
      <c r="Q122" s="32"/>
      <c r="R122" s="32"/>
      <c r="S122" s="32"/>
      <c r="T122" s="32"/>
      <c r="U122" s="32"/>
      <c r="V122" s="32"/>
      <c r="W122" s="32"/>
      <c r="X122" s="32"/>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4"/>
      <c r="AZ122" s="34"/>
      <c r="BA122" s="34"/>
      <c r="BB122" s="34"/>
      <c r="BC122" s="34"/>
      <c r="BD122" s="34"/>
      <c r="BE122" s="34"/>
      <c r="BF122" s="34"/>
      <c r="BG122" s="34"/>
      <c r="BH122" s="34"/>
      <c r="BI122" s="34"/>
      <c r="BJ122" s="34"/>
      <c r="BK122" s="34"/>
      <c r="BL122" s="34"/>
      <c r="BM122" s="34"/>
      <c r="BN122" s="34"/>
      <c r="BO122" s="34"/>
      <c r="BP122" s="34"/>
      <c r="BQ122" s="34"/>
      <c r="BR122" s="11"/>
      <c r="BS122" s="11"/>
      <c r="BT122" s="11"/>
      <c r="BU122" s="11"/>
      <c r="BV122" s="11"/>
      <c r="BW122" s="11"/>
      <c r="BX122" s="11"/>
      <c r="BY122" s="11"/>
      <c r="BZ122" s="9"/>
    </row>
    <row r="123" spans="1:79" ht="15.75" customHeight="1" x14ac:dyDescent="0.25">
      <c r="A123" s="41" t="s">
        <v>63</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row>
    <row r="124" spans="1:79" ht="9" customHeight="1" x14ac:dyDescent="0.25">
      <c r="A124" s="31"/>
      <c r="B124" s="31"/>
      <c r="C124" s="32"/>
      <c r="D124" s="32"/>
      <c r="E124" s="32"/>
      <c r="F124" s="32"/>
      <c r="G124" s="32"/>
      <c r="H124" s="32"/>
      <c r="I124" s="32"/>
      <c r="J124" s="32"/>
      <c r="K124" s="32"/>
      <c r="L124" s="32"/>
      <c r="M124" s="32"/>
      <c r="N124" s="32"/>
      <c r="O124" s="32"/>
      <c r="P124" s="32"/>
      <c r="Q124" s="32"/>
      <c r="R124" s="32"/>
      <c r="S124" s="32"/>
      <c r="T124" s="32"/>
      <c r="U124" s="32"/>
      <c r="V124" s="32"/>
      <c r="W124" s="32"/>
      <c r="X124" s="32"/>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4"/>
      <c r="AZ124" s="34"/>
      <c r="BA124" s="34"/>
      <c r="BB124" s="34"/>
      <c r="BC124" s="34"/>
      <c r="BD124" s="34"/>
      <c r="BE124" s="34"/>
      <c r="BF124" s="34"/>
      <c r="BG124" s="34"/>
      <c r="BH124" s="34"/>
      <c r="BI124" s="34"/>
      <c r="BJ124" s="34"/>
      <c r="BK124" s="34"/>
      <c r="BL124" s="34"/>
      <c r="BM124" s="34"/>
      <c r="BN124" s="34"/>
      <c r="BO124" s="34"/>
      <c r="BP124" s="34"/>
      <c r="BQ124" s="34"/>
      <c r="BR124" s="11"/>
      <c r="BS124" s="11"/>
      <c r="BT124" s="11"/>
      <c r="BU124" s="11"/>
      <c r="BV124" s="11"/>
      <c r="BW124" s="11"/>
      <c r="BX124" s="11"/>
      <c r="BY124" s="11"/>
      <c r="BZ124" s="9"/>
    </row>
    <row r="125" spans="1:79" ht="45" customHeight="1" x14ac:dyDescent="0.25">
      <c r="A125" s="51" t="s">
        <v>3</v>
      </c>
      <c r="B125" s="53"/>
      <c r="C125" s="51" t="s">
        <v>6</v>
      </c>
      <c r="D125" s="52"/>
      <c r="E125" s="52"/>
      <c r="F125" s="52"/>
      <c r="G125" s="52"/>
      <c r="H125" s="52"/>
      <c r="I125" s="53"/>
      <c r="J125" s="51" t="s">
        <v>5</v>
      </c>
      <c r="K125" s="52"/>
      <c r="L125" s="52"/>
      <c r="M125" s="52"/>
      <c r="N125" s="53"/>
      <c r="O125" s="42" t="s">
        <v>64</v>
      </c>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4"/>
      <c r="BR125" s="10"/>
      <c r="BS125" s="10"/>
      <c r="BT125" s="10"/>
      <c r="BU125" s="10"/>
      <c r="BV125" s="10"/>
      <c r="BW125" s="10"/>
      <c r="BX125" s="10"/>
      <c r="BY125" s="10"/>
      <c r="BZ125" s="9"/>
    </row>
    <row r="126" spans="1:79" s="38" customFormat="1" ht="15.9" customHeight="1" x14ac:dyDescent="0.25">
      <c r="A126" s="90">
        <v>1</v>
      </c>
      <c r="B126" s="90"/>
      <c r="C126" s="90">
        <v>2</v>
      </c>
      <c r="D126" s="90"/>
      <c r="E126" s="90"/>
      <c r="F126" s="90"/>
      <c r="G126" s="90"/>
      <c r="H126" s="90"/>
      <c r="I126" s="90"/>
      <c r="J126" s="90">
        <v>3</v>
      </c>
      <c r="K126" s="90"/>
      <c r="L126" s="90"/>
      <c r="M126" s="90"/>
      <c r="N126" s="90"/>
      <c r="O126" s="45">
        <v>4</v>
      </c>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7"/>
      <c r="BR126" s="36"/>
      <c r="BS126" s="36"/>
      <c r="BT126" s="36"/>
      <c r="BU126" s="36"/>
      <c r="BV126" s="36"/>
      <c r="BW126" s="36"/>
      <c r="BX126" s="36"/>
      <c r="BY126" s="36"/>
      <c r="BZ126" s="37"/>
    </row>
    <row r="127" spans="1:79" s="38" customFormat="1" ht="12.75" hidden="1" customHeight="1" x14ac:dyDescent="0.25">
      <c r="A127" s="50" t="s">
        <v>36</v>
      </c>
      <c r="B127" s="50"/>
      <c r="C127" s="87" t="s">
        <v>14</v>
      </c>
      <c r="D127" s="88"/>
      <c r="E127" s="88"/>
      <c r="F127" s="88"/>
      <c r="G127" s="88"/>
      <c r="H127" s="88"/>
      <c r="I127" s="89"/>
      <c r="J127" s="50" t="s">
        <v>15</v>
      </c>
      <c r="K127" s="50"/>
      <c r="L127" s="50"/>
      <c r="M127" s="50"/>
      <c r="N127" s="50"/>
      <c r="O127" s="82" t="s">
        <v>72</v>
      </c>
      <c r="P127" s="83"/>
      <c r="Q127" s="83"/>
      <c r="R127" s="83"/>
      <c r="S127" s="83"/>
      <c r="T127" s="83"/>
      <c r="U127" s="83"/>
      <c r="V127" s="83"/>
      <c r="W127" s="83"/>
      <c r="X127" s="83"/>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5"/>
      <c r="BR127" s="39"/>
      <c r="BS127" s="39"/>
      <c r="BT127" s="37"/>
      <c r="BU127" s="37"/>
      <c r="BV127" s="37"/>
      <c r="BW127" s="37"/>
      <c r="BX127" s="37"/>
      <c r="BY127" s="37"/>
      <c r="BZ127" s="37"/>
      <c r="CA127" s="38" t="s">
        <v>71</v>
      </c>
    </row>
    <row r="128" spans="1:79" s="137" customFormat="1" ht="15.6" x14ac:dyDescent="0.25">
      <c r="A128" s="77">
        <v>0</v>
      </c>
      <c r="B128" s="77"/>
      <c r="C128" s="77" t="s">
        <v>87</v>
      </c>
      <c r="D128" s="77"/>
      <c r="E128" s="77"/>
      <c r="F128" s="77"/>
      <c r="G128" s="77"/>
      <c r="H128" s="77"/>
      <c r="I128" s="77"/>
      <c r="J128" s="77"/>
      <c r="K128" s="77"/>
      <c r="L128" s="77"/>
      <c r="M128" s="77"/>
      <c r="N128" s="77"/>
      <c r="O128" s="131"/>
      <c r="P128" s="132"/>
      <c r="Q128" s="132"/>
      <c r="R128" s="132"/>
      <c r="S128" s="132"/>
      <c r="T128" s="132"/>
      <c r="U128" s="132"/>
      <c r="V128" s="132"/>
      <c r="W128" s="132"/>
      <c r="X128" s="132"/>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4"/>
      <c r="BR128" s="135"/>
      <c r="BS128" s="135"/>
      <c r="BT128" s="135"/>
      <c r="BU128" s="135"/>
      <c r="BV128" s="135"/>
      <c r="BW128" s="135"/>
      <c r="BX128" s="135"/>
      <c r="BY128" s="135"/>
      <c r="BZ128" s="136"/>
      <c r="CA128" s="137" t="s">
        <v>66</v>
      </c>
    </row>
    <row r="129" spans="1:78" s="137" customFormat="1" ht="15.6" x14ac:dyDescent="0.25">
      <c r="A129" s="77">
        <v>0</v>
      </c>
      <c r="B129" s="77"/>
      <c r="C129" s="77"/>
      <c r="D129" s="77"/>
      <c r="E129" s="77"/>
      <c r="F129" s="77"/>
      <c r="G129" s="77"/>
      <c r="H129" s="77"/>
      <c r="I129" s="77"/>
      <c r="J129" s="77"/>
      <c r="K129" s="77"/>
      <c r="L129" s="77"/>
      <c r="M129" s="77"/>
      <c r="N129" s="77"/>
      <c r="O129" s="131"/>
      <c r="P129" s="132"/>
      <c r="Q129" s="132"/>
      <c r="R129" s="132"/>
      <c r="S129" s="132"/>
      <c r="T129" s="132"/>
      <c r="U129" s="132"/>
      <c r="V129" s="132"/>
      <c r="W129" s="132"/>
      <c r="X129" s="132"/>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4"/>
      <c r="BR129" s="135"/>
      <c r="BS129" s="135"/>
      <c r="BT129" s="135"/>
      <c r="BU129" s="135"/>
      <c r="BV129" s="135"/>
      <c r="BW129" s="135"/>
      <c r="BX129" s="135"/>
      <c r="BY129" s="135"/>
      <c r="BZ129" s="136"/>
    </row>
    <row r="130" spans="1:78" s="38" customFormat="1" ht="52.8" customHeight="1" x14ac:dyDescent="0.25">
      <c r="A130" s="50">
        <v>1</v>
      </c>
      <c r="B130" s="50"/>
      <c r="C130" s="82" t="s">
        <v>293</v>
      </c>
      <c r="D130" s="112"/>
      <c r="E130" s="112"/>
      <c r="F130" s="112"/>
      <c r="G130" s="112"/>
      <c r="H130" s="112"/>
      <c r="I130" s="113"/>
      <c r="J130" s="50" t="s">
        <v>90</v>
      </c>
      <c r="K130" s="50"/>
      <c r="L130" s="50"/>
      <c r="M130" s="50"/>
      <c r="N130" s="50"/>
      <c r="O130" s="48" t="s">
        <v>335</v>
      </c>
      <c r="P130" s="49"/>
      <c r="Q130" s="49"/>
      <c r="R130" s="49"/>
      <c r="S130" s="49"/>
      <c r="T130" s="49"/>
      <c r="U130" s="49"/>
      <c r="V130" s="49"/>
      <c r="W130" s="49"/>
      <c r="X130" s="49"/>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9"/>
      <c r="BR130" s="36"/>
      <c r="BS130" s="36"/>
      <c r="BT130" s="36"/>
      <c r="BU130" s="36"/>
      <c r="BV130" s="36"/>
      <c r="BW130" s="36"/>
      <c r="BX130" s="36"/>
      <c r="BY130" s="36"/>
      <c r="BZ130" s="37"/>
    </row>
    <row r="131" spans="1:78" s="137" customFormat="1" ht="15.6" x14ac:dyDescent="0.25">
      <c r="A131" s="77">
        <v>0</v>
      </c>
      <c r="B131" s="77"/>
      <c r="C131" s="115" t="s">
        <v>101</v>
      </c>
      <c r="D131" s="116"/>
      <c r="E131" s="116"/>
      <c r="F131" s="116"/>
      <c r="G131" s="116"/>
      <c r="H131" s="116"/>
      <c r="I131" s="117"/>
      <c r="J131" s="77"/>
      <c r="K131" s="77"/>
      <c r="L131" s="77"/>
      <c r="M131" s="77"/>
      <c r="N131" s="77"/>
      <c r="O131" s="131"/>
      <c r="P131" s="132"/>
      <c r="Q131" s="132"/>
      <c r="R131" s="132"/>
      <c r="S131" s="132"/>
      <c r="T131" s="132"/>
      <c r="U131" s="132"/>
      <c r="V131" s="132"/>
      <c r="W131" s="132"/>
      <c r="X131" s="132"/>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4"/>
      <c r="BR131" s="135"/>
      <c r="BS131" s="135"/>
      <c r="BT131" s="135"/>
      <c r="BU131" s="135"/>
      <c r="BV131" s="135"/>
      <c r="BW131" s="135"/>
      <c r="BX131" s="135"/>
      <c r="BY131" s="135"/>
      <c r="BZ131" s="136"/>
    </row>
    <row r="132" spans="1:78" s="137" customFormat="1" ht="15.6" x14ac:dyDescent="0.25">
      <c r="A132" s="77">
        <v>0</v>
      </c>
      <c r="B132" s="77"/>
      <c r="C132" s="115"/>
      <c r="D132" s="116"/>
      <c r="E132" s="116"/>
      <c r="F132" s="116"/>
      <c r="G132" s="116"/>
      <c r="H132" s="116"/>
      <c r="I132" s="117"/>
      <c r="J132" s="77"/>
      <c r="K132" s="77"/>
      <c r="L132" s="77"/>
      <c r="M132" s="77"/>
      <c r="N132" s="77"/>
      <c r="O132" s="131"/>
      <c r="P132" s="132"/>
      <c r="Q132" s="132"/>
      <c r="R132" s="132"/>
      <c r="S132" s="132"/>
      <c r="T132" s="132"/>
      <c r="U132" s="132"/>
      <c r="V132" s="132"/>
      <c r="W132" s="132"/>
      <c r="X132" s="132"/>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4"/>
      <c r="BR132" s="135"/>
      <c r="BS132" s="135"/>
      <c r="BT132" s="135"/>
      <c r="BU132" s="135"/>
      <c r="BV132" s="135"/>
      <c r="BW132" s="135"/>
      <c r="BX132" s="135"/>
      <c r="BY132" s="135"/>
      <c r="BZ132" s="136"/>
    </row>
    <row r="133" spans="1:78" s="38" customFormat="1" ht="79.2" customHeight="1" x14ac:dyDescent="0.25">
      <c r="A133" s="50">
        <v>1</v>
      </c>
      <c r="B133" s="50"/>
      <c r="C133" s="82" t="s">
        <v>301</v>
      </c>
      <c r="D133" s="112"/>
      <c r="E133" s="112"/>
      <c r="F133" s="112"/>
      <c r="G133" s="112"/>
      <c r="H133" s="112"/>
      <c r="I133" s="113"/>
      <c r="J133" s="50" t="s">
        <v>90</v>
      </c>
      <c r="K133" s="50"/>
      <c r="L133" s="50"/>
      <c r="M133" s="50"/>
      <c r="N133" s="50"/>
      <c r="O133" s="48" t="s">
        <v>336</v>
      </c>
      <c r="P133" s="49"/>
      <c r="Q133" s="49"/>
      <c r="R133" s="49"/>
      <c r="S133" s="49"/>
      <c r="T133" s="49"/>
      <c r="U133" s="49"/>
      <c r="V133" s="49"/>
      <c r="W133" s="49"/>
      <c r="X133" s="49"/>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9"/>
      <c r="BR133" s="36"/>
      <c r="BS133" s="36"/>
      <c r="BT133" s="36"/>
      <c r="BU133" s="36"/>
      <c r="BV133" s="36"/>
      <c r="BW133" s="36"/>
      <c r="BX133" s="36"/>
      <c r="BY133" s="36"/>
      <c r="BZ133" s="37"/>
    </row>
    <row r="134" spans="1:78" s="137" customFormat="1" ht="15.6" x14ac:dyDescent="0.25">
      <c r="A134" s="77">
        <v>0</v>
      </c>
      <c r="B134" s="77"/>
      <c r="C134" s="115" t="s">
        <v>108</v>
      </c>
      <c r="D134" s="116"/>
      <c r="E134" s="116"/>
      <c r="F134" s="116"/>
      <c r="G134" s="116"/>
      <c r="H134" s="116"/>
      <c r="I134" s="117"/>
      <c r="J134" s="77"/>
      <c r="K134" s="77"/>
      <c r="L134" s="77"/>
      <c r="M134" s="77"/>
      <c r="N134" s="77"/>
      <c r="O134" s="131"/>
      <c r="P134" s="132"/>
      <c r="Q134" s="132"/>
      <c r="R134" s="132"/>
      <c r="S134" s="132"/>
      <c r="T134" s="132"/>
      <c r="U134" s="132"/>
      <c r="V134" s="132"/>
      <c r="W134" s="132"/>
      <c r="X134" s="132"/>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4"/>
      <c r="BR134" s="135"/>
      <c r="BS134" s="135"/>
      <c r="BT134" s="135"/>
      <c r="BU134" s="135"/>
      <c r="BV134" s="135"/>
      <c r="BW134" s="135"/>
      <c r="BX134" s="135"/>
      <c r="BY134" s="135"/>
      <c r="BZ134" s="136"/>
    </row>
    <row r="135" spans="1:78" s="137" customFormat="1" ht="15.6" x14ac:dyDescent="0.25">
      <c r="A135" s="77">
        <v>0</v>
      </c>
      <c r="B135" s="77"/>
      <c r="C135" s="115"/>
      <c r="D135" s="116"/>
      <c r="E135" s="116"/>
      <c r="F135" s="116"/>
      <c r="G135" s="116"/>
      <c r="H135" s="116"/>
      <c r="I135" s="117"/>
      <c r="J135" s="77"/>
      <c r="K135" s="77"/>
      <c r="L135" s="77"/>
      <c r="M135" s="77"/>
      <c r="N135" s="77"/>
      <c r="O135" s="131"/>
      <c r="P135" s="132"/>
      <c r="Q135" s="132"/>
      <c r="R135" s="132"/>
      <c r="S135" s="132"/>
      <c r="T135" s="132"/>
      <c r="U135" s="132"/>
      <c r="V135" s="132"/>
      <c r="W135" s="132"/>
      <c r="X135" s="132"/>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4"/>
      <c r="BR135" s="135"/>
      <c r="BS135" s="135"/>
      <c r="BT135" s="135"/>
      <c r="BU135" s="135"/>
      <c r="BV135" s="135"/>
      <c r="BW135" s="135"/>
      <c r="BX135" s="135"/>
      <c r="BY135" s="135"/>
      <c r="BZ135" s="136"/>
    </row>
    <row r="136" spans="1:78" s="38" customFormat="1" ht="79.2" customHeight="1" x14ac:dyDescent="0.25">
      <c r="A136" s="50">
        <v>1</v>
      </c>
      <c r="B136" s="50"/>
      <c r="C136" s="82" t="s">
        <v>309</v>
      </c>
      <c r="D136" s="112"/>
      <c r="E136" s="112"/>
      <c r="F136" s="112"/>
      <c r="G136" s="112"/>
      <c r="H136" s="112"/>
      <c r="I136" s="113"/>
      <c r="J136" s="50" t="s">
        <v>148</v>
      </c>
      <c r="K136" s="50"/>
      <c r="L136" s="50"/>
      <c r="M136" s="50"/>
      <c r="N136" s="50"/>
      <c r="O136" s="48" t="s">
        <v>337</v>
      </c>
      <c r="P136" s="49"/>
      <c r="Q136" s="49"/>
      <c r="R136" s="49"/>
      <c r="S136" s="49"/>
      <c r="T136" s="49"/>
      <c r="U136" s="49"/>
      <c r="V136" s="49"/>
      <c r="W136" s="49"/>
      <c r="X136" s="49"/>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9"/>
      <c r="BR136" s="36"/>
      <c r="BS136" s="36"/>
      <c r="BT136" s="36"/>
      <c r="BU136" s="36"/>
      <c r="BV136" s="36"/>
      <c r="BW136" s="36"/>
      <c r="BX136" s="36"/>
      <c r="BY136" s="36"/>
      <c r="BZ136" s="37"/>
    </row>
    <row r="137" spans="1:78" s="137" customFormat="1" ht="15.6" x14ac:dyDescent="0.25">
      <c r="A137" s="77">
        <v>0</v>
      </c>
      <c r="B137" s="77"/>
      <c r="C137" s="115" t="s">
        <v>116</v>
      </c>
      <c r="D137" s="116"/>
      <c r="E137" s="116"/>
      <c r="F137" s="116"/>
      <c r="G137" s="116"/>
      <c r="H137" s="116"/>
      <c r="I137" s="117"/>
      <c r="J137" s="77"/>
      <c r="K137" s="77"/>
      <c r="L137" s="77"/>
      <c r="M137" s="77"/>
      <c r="N137" s="77"/>
      <c r="O137" s="131"/>
      <c r="P137" s="132"/>
      <c r="Q137" s="132"/>
      <c r="R137" s="132"/>
      <c r="S137" s="132"/>
      <c r="T137" s="132"/>
      <c r="U137" s="132"/>
      <c r="V137" s="132"/>
      <c r="W137" s="132"/>
      <c r="X137" s="132"/>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4"/>
      <c r="BR137" s="135"/>
      <c r="BS137" s="135"/>
      <c r="BT137" s="135"/>
      <c r="BU137" s="135"/>
      <c r="BV137" s="135"/>
      <c r="BW137" s="135"/>
      <c r="BX137" s="135"/>
      <c r="BY137" s="135"/>
      <c r="BZ137" s="136"/>
    </row>
    <row r="138" spans="1:78" s="137" customFormat="1" ht="15.6" x14ac:dyDescent="0.25">
      <c r="A138" s="77">
        <v>0</v>
      </c>
      <c r="B138" s="77"/>
      <c r="C138" s="115"/>
      <c r="D138" s="116"/>
      <c r="E138" s="116"/>
      <c r="F138" s="116"/>
      <c r="G138" s="116"/>
      <c r="H138" s="116"/>
      <c r="I138" s="117"/>
      <c r="J138" s="77"/>
      <c r="K138" s="77"/>
      <c r="L138" s="77"/>
      <c r="M138" s="77"/>
      <c r="N138" s="77"/>
      <c r="O138" s="131"/>
      <c r="P138" s="132"/>
      <c r="Q138" s="132"/>
      <c r="R138" s="132"/>
      <c r="S138" s="132"/>
      <c r="T138" s="132"/>
      <c r="U138" s="132"/>
      <c r="V138" s="132"/>
      <c r="W138" s="132"/>
      <c r="X138" s="132"/>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4"/>
      <c r="BR138" s="135"/>
      <c r="BS138" s="135"/>
      <c r="BT138" s="135"/>
      <c r="BU138" s="135"/>
      <c r="BV138" s="135"/>
      <c r="BW138" s="135"/>
      <c r="BX138" s="135"/>
      <c r="BY138" s="135"/>
      <c r="BZ138" s="136"/>
    </row>
    <row r="139" spans="1:78" s="38" customFormat="1" ht="79.2" customHeight="1" x14ac:dyDescent="0.25">
      <c r="A139" s="50">
        <v>1</v>
      </c>
      <c r="B139" s="50"/>
      <c r="C139" s="82" t="s">
        <v>219</v>
      </c>
      <c r="D139" s="112"/>
      <c r="E139" s="112"/>
      <c r="F139" s="112"/>
      <c r="G139" s="112"/>
      <c r="H139" s="112"/>
      <c r="I139" s="113"/>
      <c r="J139" s="50" t="s">
        <v>118</v>
      </c>
      <c r="K139" s="50"/>
      <c r="L139" s="50"/>
      <c r="M139" s="50"/>
      <c r="N139" s="50"/>
      <c r="O139" s="48" t="s">
        <v>338</v>
      </c>
      <c r="P139" s="49"/>
      <c r="Q139" s="49"/>
      <c r="R139" s="49"/>
      <c r="S139" s="49"/>
      <c r="T139" s="49"/>
      <c r="U139" s="49"/>
      <c r="V139" s="49"/>
      <c r="W139" s="49"/>
      <c r="X139" s="49"/>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9"/>
      <c r="BR139" s="36"/>
      <c r="BS139" s="36"/>
      <c r="BT139" s="36"/>
      <c r="BU139" s="36"/>
      <c r="BV139" s="36"/>
      <c r="BW139" s="36"/>
      <c r="BX139" s="36"/>
      <c r="BY139" s="36"/>
      <c r="BZ139" s="37"/>
    </row>
    <row r="140" spans="1:78" s="38" customFormat="1" ht="79.2" customHeight="1" x14ac:dyDescent="0.25">
      <c r="A140" s="50">
        <v>2</v>
      </c>
      <c r="B140" s="50"/>
      <c r="C140" s="82" t="s">
        <v>221</v>
      </c>
      <c r="D140" s="112"/>
      <c r="E140" s="112"/>
      <c r="F140" s="112"/>
      <c r="G140" s="112"/>
      <c r="H140" s="112"/>
      <c r="I140" s="113"/>
      <c r="J140" s="50" t="s">
        <v>118</v>
      </c>
      <c r="K140" s="50"/>
      <c r="L140" s="50"/>
      <c r="M140" s="50"/>
      <c r="N140" s="50"/>
      <c r="O140" s="48" t="s">
        <v>339</v>
      </c>
      <c r="P140" s="49"/>
      <c r="Q140" s="49"/>
      <c r="R140" s="49"/>
      <c r="S140" s="49"/>
      <c r="T140" s="49"/>
      <c r="U140" s="49"/>
      <c r="V140" s="49"/>
      <c r="W140" s="49"/>
      <c r="X140" s="49"/>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9"/>
      <c r="BR140" s="36"/>
      <c r="BS140" s="36"/>
      <c r="BT140" s="36"/>
      <c r="BU140" s="36"/>
      <c r="BV140" s="36"/>
      <c r="BW140" s="36"/>
      <c r="BX140" s="36"/>
      <c r="BY140" s="36"/>
      <c r="BZ140" s="37"/>
    </row>
    <row r="141" spans="1:78" s="38" customFormat="1" ht="26.4" customHeight="1" x14ac:dyDescent="0.25">
      <c r="A141" s="50">
        <v>7</v>
      </c>
      <c r="B141" s="50"/>
      <c r="C141" s="82" t="s">
        <v>227</v>
      </c>
      <c r="D141" s="112"/>
      <c r="E141" s="112"/>
      <c r="F141" s="112"/>
      <c r="G141" s="112"/>
      <c r="H141" s="112"/>
      <c r="I141" s="113"/>
      <c r="J141" s="50" t="s">
        <v>97</v>
      </c>
      <c r="K141" s="50"/>
      <c r="L141" s="50"/>
      <c r="M141" s="50"/>
      <c r="N141" s="50"/>
      <c r="O141" s="48" t="s">
        <v>340</v>
      </c>
      <c r="P141" s="49"/>
      <c r="Q141" s="49"/>
      <c r="R141" s="49"/>
      <c r="S141" s="49"/>
      <c r="T141" s="49"/>
      <c r="U141" s="49"/>
      <c r="V141" s="49"/>
      <c r="W141" s="49"/>
      <c r="X141" s="49"/>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9"/>
      <c r="BR141" s="36"/>
      <c r="BS141" s="36"/>
      <c r="BT141" s="36"/>
      <c r="BU141" s="36"/>
      <c r="BV141" s="36"/>
      <c r="BW141" s="36"/>
      <c r="BX141" s="36"/>
      <c r="BY141" s="36"/>
      <c r="BZ141" s="37"/>
    </row>
    <row r="142" spans="1:78" s="38" customFormat="1" ht="26.4" customHeight="1" x14ac:dyDescent="0.25">
      <c r="A142" s="50">
        <v>8</v>
      </c>
      <c r="B142" s="50"/>
      <c r="C142" s="82" t="s">
        <v>228</v>
      </c>
      <c r="D142" s="112"/>
      <c r="E142" s="112"/>
      <c r="F142" s="112"/>
      <c r="G142" s="112"/>
      <c r="H142" s="112"/>
      <c r="I142" s="113"/>
      <c r="J142" s="50" t="s">
        <v>97</v>
      </c>
      <c r="K142" s="50"/>
      <c r="L142" s="50"/>
      <c r="M142" s="50"/>
      <c r="N142" s="50"/>
      <c r="O142" s="48" t="s">
        <v>341</v>
      </c>
      <c r="P142" s="49"/>
      <c r="Q142" s="49"/>
      <c r="R142" s="49"/>
      <c r="S142" s="49"/>
      <c r="T142" s="49"/>
      <c r="U142" s="49"/>
      <c r="V142" s="49"/>
      <c r="W142" s="49"/>
      <c r="X142" s="49"/>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9"/>
      <c r="BR142" s="36"/>
      <c r="BS142" s="36"/>
      <c r="BT142" s="36"/>
      <c r="BU142" s="36"/>
      <c r="BV142" s="36"/>
      <c r="BW142" s="36"/>
      <c r="BX142" s="36"/>
      <c r="BY142" s="36"/>
      <c r="BZ142" s="37"/>
    </row>
    <row r="143" spans="1:78" s="38" customFormat="1" ht="105.6" customHeight="1" x14ac:dyDescent="0.25">
      <c r="A143" s="50">
        <v>10</v>
      </c>
      <c r="B143" s="50"/>
      <c r="C143" s="82" t="s">
        <v>330</v>
      </c>
      <c r="D143" s="112"/>
      <c r="E143" s="112"/>
      <c r="F143" s="112"/>
      <c r="G143" s="112"/>
      <c r="H143" s="112"/>
      <c r="I143" s="113"/>
      <c r="J143" s="50" t="s">
        <v>118</v>
      </c>
      <c r="K143" s="50"/>
      <c r="L143" s="50"/>
      <c r="M143" s="50"/>
      <c r="N143" s="50"/>
      <c r="O143" s="48" t="s">
        <v>342</v>
      </c>
      <c r="P143" s="49"/>
      <c r="Q143" s="49"/>
      <c r="R143" s="49"/>
      <c r="S143" s="49"/>
      <c r="T143" s="49"/>
      <c r="U143" s="49"/>
      <c r="V143" s="49"/>
      <c r="W143" s="49"/>
      <c r="X143" s="49"/>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9"/>
      <c r="BR143" s="36"/>
      <c r="BS143" s="36"/>
      <c r="BT143" s="36"/>
      <c r="BU143" s="36"/>
      <c r="BV143" s="36"/>
      <c r="BW143" s="36"/>
      <c r="BX143" s="36"/>
      <c r="BY143" s="36"/>
      <c r="BZ143" s="37"/>
    </row>
    <row r="144" spans="1:78" s="38" customFormat="1" ht="92.4" customHeight="1" x14ac:dyDescent="0.25">
      <c r="A144" s="50">
        <v>11</v>
      </c>
      <c r="B144" s="50"/>
      <c r="C144" s="82" t="s">
        <v>331</v>
      </c>
      <c r="D144" s="112"/>
      <c r="E144" s="112"/>
      <c r="F144" s="112"/>
      <c r="G144" s="112"/>
      <c r="H144" s="112"/>
      <c r="I144" s="113"/>
      <c r="J144" s="50" t="s">
        <v>97</v>
      </c>
      <c r="K144" s="50"/>
      <c r="L144" s="50"/>
      <c r="M144" s="50"/>
      <c r="N144" s="50"/>
      <c r="O144" s="48" t="s">
        <v>343</v>
      </c>
      <c r="P144" s="49"/>
      <c r="Q144" s="49"/>
      <c r="R144" s="49"/>
      <c r="S144" s="49"/>
      <c r="T144" s="49"/>
      <c r="U144" s="49"/>
      <c r="V144" s="49"/>
      <c r="W144" s="49"/>
      <c r="X144" s="49"/>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9"/>
      <c r="BR144" s="36"/>
      <c r="BS144" s="36"/>
      <c r="BT144" s="36"/>
      <c r="BU144" s="36"/>
      <c r="BV144" s="36"/>
      <c r="BW144" s="36"/>
      <c r="BX144" s="36"/>
      <c r="BY144" s="36"/>
      <c r="BZ144" s="37"/>
    </row>
    <row r="145" spans="1:78" s="38" customFormat="1" ht="26.4" customHeight="1" x14ac:dyDescent="0.25">
      <c r="A145" s="50">
        <v>12</v>
      </c>
      <c r="B145" s="50"/>
      <c r="C145" s="82" t="s">
        <v>232</v>
      </c>
      <c r="D145" s="112"/>
      <c r="E145" s="112"/>
      <c r="F145" s="112"/>
      <c r="G145" s="112"/>
      <c r="H145" s="112"/>
      <c r="I145" s="113"/>
      <c r="J145" s="50" t="s">
        <v>97</v>
      </c>
      <c r="K145" s="50"/>
      <c r="L145" s="50"/>
      <c r="M145" s="50"/>
      <c r="N145" s="50"/>
      <c r="O145" s="48" t="s">
        <v>343</v>
      </c>
      <c r="P145" s="49"/>
      <c r="Q145" s="49"/>
      <c r="R145" s="49"/>
      <c r="S145" s="49"/>
      <c r="T145" s="49"/>
      <c r="U145" s="49"/>
      <c r="V145" s="49"/>
      <c r="W145" s="49"/>
      <c r="X145" s="49"/>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9"/>
      <c r="BR145" s="36"/>
      <c r="BS145" s="36"/>
      <c r="BT145" s="36"/>
      <c r="BU145" s="36"/>
      <c r="BV145" s="36"/>
      <c r="BW145" s="36"/>
      <c r="BX145" s="36"/>
      <c r="BY145" s="36"/>
      <c r="BZ145" s="37"/>
    </row>
    <row r="146" spans="1:78" ht="15.6" x14ac:dyDescent="0.25">
      <c r="A146" s="31"/>
      <c r="B146" s="31"/>
      <c r="C146" s="32"/>
      <c r="D146" s="32"/>
      <c r="E146" s="32"/>
      <c r="F146" s="32"/>
      <c r="G146" s="32"/>
      <c r="H146" s="32"/>
      <c r="I146" s="32"/>
      <c r="J146" s="32"/>
      <c r="K146" s="32"/>
      <c r="L146" s="32"/>
      <c r="M146" s="32"/>
      <c r="N146" s="32"/>
      <c r="O146" s="32"/>
      <c r="P146" s="32"/>
      <c r="Q146" s="32"/>
      <c r="R146" s="32"/>
      <c r="S146" s="32"/>
      <c r="T146" s="32"/>
      <c r="U146" s="32"/>
      <c r="V146" s="32"/>
      <c r="W146" s="32"/>
      <c r="X146" s="32"/>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c r="AY146" s="34"/>
      <c r="AZ146" s="34"/>
      <c r="BA146" s="34"/>
      <c r="BB146" s="34"/>
      <c r="BC146" s="34"/>
      <c r="BD146" s="34"/>
      <c r="BE146" s="34"/>
      <c r="BF146" s="34"/>
      <c r="BG146" s="34"/>
      <c r="BH146" s="34"/>
      <c r="BI146" s="34"/>
      <c r="BJ146" s="34"/>
      <c r="BK146" s="34"/>
      <c r="BL146" s="34"/>
      <c r="BM146" s="34"/>
      <c r="BN146" s="34"/>
      <c r="BO146" s="34"/>
      <c r="BP146" s="34"/>
      <c r="BQ146" s="34"/>
      <c r="BR146" s="11"/>
      <c r="BS146" s="11"/>
      <c r="BT146" s="11"/>
      <c r="BU146" s="11"/>
      <c r="BV146" s="11"/>
      <c r="BW146" s="11"/>
      <c r="BX146" s="11"/>
      <c r="BY146" s="11"/>
      <c r="BZ146" s="9"/>
    </row>
    <row r="147" spans="1:78" ht="15.9" customHeight="1" x14ac:dyDescent="0.25">
      <c r="A147" s="41" t="s">
        <v>65</v>
      </c>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row>
    <row r="148" spans="1:78" ht="15.9" customHeight="1" x14ac:dyDescent="0.25">
      <c r="A148" s="142" t="s">
        <v>345</v>
      </c>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row>
    <row r="149" spans="1:78" ht="15.6" x14ac:dyDescent="0.25">
      <c r="A149" s="31"/>
      <c r="B149" s="31"/>
      <c r="C149" s="32"/>
      <c r="D149" s="32"/>
      <c r="E149" s="32"/>
      <c r="F149" s="32"/>
      <c r="G149" s="32"/>
      <c r="H149" s="32"/>
      <c r="I149" s="32"/>
      <c r="J149" s="32"/>
      <c r="K149" s="32"/>
      <c r="L149" s="32"/>
      <c r="M149" s="32"/>
      <c r="N149" s="32"/>
      <c r="O149" s="32"/>
      <c r="P149" s="32"/>
      <c r="Q149" s="32"/>
      <c r="R149" s="32"/>
      <c r="S149" s="32"/>
      <c r="T149" s="32"/>
      <c r="U149" s="32"/>
      <c r="V149" s="32"/>
      <c r="W149" s="32"/>
      <c r="X149" s="32"/>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c r="AY149" s="34"/>
      <c r="AZ149" s="34"/>
      <c r="BA149" s="34"/>
      <c r="BB149" s="34"/>
      <c r="BC149" s="34"/>
      <c r="BD149" s="34"/>
      <c r="BE149" s="34"/>
      <c r="BF149" s="34"/>
      <c r="BG149" s="34"/>
      <c r="BH149" s="34"/>
      <c r="BI149" s="34"/>
      <c r="BJ149" s="34"/>
      <c r="BK149" s="34"/>
      <c r="BL149" s="34"/>
      <c r="BM149" s="34"/>
      <c r="BN149" s="34"/>
      <c r="BO149" s="34"/>
      <c r="BP149" s="34"/>
      <c r="BQ149" s="34"/>
      <c r="BR149" s="11"/>
      <c r="BS149" s="11"/>
      <c r="BT149" s="11"/>
      <c r="BU149" s="11"/>
      <c r="BV149" s="11"/>
      <c r="BW149" s="11"/>
      <c r="BX149" s="11"/>
      <c r="BY149" s="11"/>
      <c r="BZ149" s="9"/>
    </row>
    <row r="150" spans="1:78" ht="15.9" customHeight="1" x14ac:dyDescent="0.25">
      <c r="A150" s="41" t="s">
        <v>46</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row>
    <row r="151" spans="1:78" ht="31.2" customHeight="1" x14ac:dyDescent="0.25">
      <c r="A151" s="142" t="s">
        <v>346</v>
      </c>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row>
    <row r="152" spans="1:78" ht="15.9" customHeight="1" x14ac:dyDescent="0.25">
      <c r="A152" s="17"/>
      <c r="B152" s="17"/>
      <c r="C152" s="17"/>
      <c r="D152" s="17"/>
      <c r="E152" s="17"/>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row>
    <row r="153" spans="1:78" ht="12" customHeight="1" x14ac:dyDescent="0.25">
      <c r="A153" s="30" t="s">
        <v>77</v>
      </c>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row>
    <row r="154" spans="1:78" ht="12" customHeight="1" x14ac:dyDescent="0.25">
      <c r="A154" s="30" t="s">
        <v>68</v>
      </c>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row>
    <row r="155" spans="1:78" s="30" customFormat="1" ht="12" customHeight="1" x14ac:dyDescent="0.2">
      <c r="A155" s="30" t="s">
        <v>69</v>
      </c>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row>
    <row r="156" spans="1:78" ht="15.9" customHeight="1" x14ac:dyDescent="0.3">
      <c r="A156" s="29"/>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row>
    <row r="157" spans="1:78" ht="42" customHeight="1" x14ac:dyDescent="0.3">
      <c r="A157" s="146" t="s">
        <v>129</v>
      </c>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81"/>
      <c r="X157" s="81"/>
      <c r="Y157" s="81"/>
      <c r="Z157" s="81"/>
      <c r="AA157" s="81"/>
      <c r="AB157" s="81"/>
      <c r="AC157" s="81"/>
      <c r="AD157" s="81"/>
      <c r="AE157" s="81"/>
      <c r="AF157" s="81"/>
      <c r="AG157" s="81"/>
      <c r="AH157" s="81"/>
      <c r="AI157" s="81"/>
      <c r="AJ157" s="81"/>
      <c r="AK157" s="81"/>
      <c r="AL157" s="81"/>
      <c r="AM157" s="81"/>
      <c r="AN157" s="3"/>
      <c r="AO157" s="3"/>
      <c r="AP157" s="147" t="s">
        <v>131</v>
      </c>
      <c r="AQ157" s="148"/>
      <c r="AR157" s="148"/>
      <c r="AS157" s="148"/>
      <c r="AT157" s="148"/>
      <c r="AU157" s="148"/>
      <c r="AV157" s="148"/>
      <c r="AW157" s="148"/>
      <c r="AX157" s="148"/>
      <c r="AY157" s="148"/>
      <c r="AZ157" s="148"/>
      <c r="BA157" s="148"/>
      <c r="BB157" s="148"/>
      <c r="BC157" s="148"/>
      <c r="BD157" s="148"/>
      <c r="BE157" s="148"/>
      <c r="BF157" s="148"/>
      <c r="BG157" s="148"/>
      <c r="BH157" s="148"/>
    </row>
    <row r="158" spans="1:78" x14ac:dyDescent="0.25">
      <c r="W158" s="86" t="s">
        <v>8</v>
      </c>
      <c r="X158" s="86"/>
      <c r="Y158" s="86"/>
      <c r="Z158" s="86"/>
      <c r="AA158" s="86"/>
      <c r="AB158" s="86"/>
      <c r="AC158" s="86"/>
      <c r="AD158" s="86"/>
      <c r="AE158" s="86"/>
      <c r="AF158" s="86"/>
      <c r="AG158" s="86"/>
      <c r="AH158" s="86"/>
      <c r="AI158" s="86"/>
      <c r="AJ158" s="86"/>
      <c r="AK158" s="86"/>
      <c r="AL158" s="86"/>
      <c r="AM158" s="86"/>
      <c r="AN158" s="4"/>
      <c r="AO158" s="4"/>
      <c r="AP158" s="86" t="s">
        <v>73</v>
      </c>
      <c r="AQ158" s="86"/>
      <c r="AR158" s="86"/>
      <c r="AS158" s="86"/>
      <c r="AT158" s="86"/>
      <c r="AU158" s="86"/>
      <c r="AV158" s="86"/>
      <c r="AW158" s="86"/>
      <c r="AX158" s="86"/>
      <c r="AY158" s="86"/>
      <c r="AZ158" s="86"/>
      <c r="BA158" s="86"/>
      <c r="BB158" s="86"/>
      <c r="BC158" s="86"/>
      <c r="BD158" s="86"/>
      <c r="BE158" s="86"/>
      <c r="BF158" s="86"/>
      <c r="BG158" s="86"/>
      <c r="BH158" s="86"/>
    </row>
    <row r="161" spans="1:60" ht="15.9" customHeight="1" x14ac:dyDescent="0.3">
      <c r="A161" s="146" t="s">
        <v>130</v>
      </c>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81"/>
      <c r="X161" s="81"/>
      <c r="Y161" s="81"/>
      <c r="Z161" s="81"/>
      <c r="AA161" s="81"/>
      <c r="AB161" s="81"/>
      <c r="AC161" s="81"/>
      <c r="AD161" s="81"/>
      <c r="AE161" s="81"/>
      <c r="AF161" s="81"/>
      <c r="AG161" s="81"/>
      <c r="AH161" s="81"/>
      <c r="AI161" s="81"/>
      <c r="AJ161" s="81"/>
      <c r="AK161" s="81"/>
      <c r="AL161" s="81"/>
      <c r="AM161" s="81"/>
      <c r="AN161" s="3"/>
      <c r="AO161" s="3"/>
      <c r="AP161" s="147" t="s">
        <v>132</v>
      </c>
      <c r="AQ161" s="148"/>
      <c r="AR161" s="148"/>
      <c r="AS161" s="148"/>
      <c r="AT161" s="148"/>
      <c r="AU161" s="148"/>
      <c r="AV161" s="148"/>
      <c r="AW161" s="148"/>
      <c r="AX161" s="148"/>
      <c r="AY161" s="148"/>
      <c r="AZ161" s="148"/>
      <c r="BA161" s="148"/>
      <c r="BB161" s="148"/>
      <c r="BC161" s="148"/>
      <c r="BD161" s="148"/>
      <c r="BE161" s="148"/>
      <c r="BF161" s="148"/>
      <c r="BG161" s="148"/>
      <c r="BH161" s="148"/>
    </row>
    <row r="162" spans="1:60" x14ac:dyDescent="0.25">
      <c r="W162" s="86" t="s">
        <v>8</v>
      </c>
      <c r="X162" s="86"/>
      <c r="Y162" s="86"/>
      <c r="Z162" s="86"/>
      <c r="AA162" s="86"/>
      <c r="AB162" s="86"/>
      <c r="AC162" s="86"/>
      <c r="AD162" s="86"/>
      <c r="AE162" s="86"/>
      <c r="AF162" s="86"/>
      <c r="AG162" s="86"/>
      <c r="AH162" s="86"/>
      <c r="AI162" s="86"/>
      <c r="AJ162" s="86"/>
      <c r="AK162" s="86"/>
      <c r="AL162" s="86"/>
      <c r="AM162" s="86"/>
      <c r="AN162" s="4"/>
      <c r="AO162" s="4"/>
      <c r="AP162" s="86" t="s">
        <v>73</v>
      </c>
      <c r="AQ162" s="86"/>
      <c r="AR162" s="86"/>
      <c r="AS162" s="86"/>
      <c r="AT162" s="86"/>
      <c r="AU162" s="86"/>
      <c r="AV162" s="86"/>
      <c r="AW162" s="86"/>
      <c r="AX162" s="86"/>
      <c r="AY162" s="86"/>
      <c r="AZ162" s="86"/>
      <c r="BA162" s="86"/>
      <c r="BB162" s="86"/>
      <c r="BC162" s="86"/>
      <c r="BD162" s="86"/>
      <c r="BE162" s="86"/>
      <c r="BF162" s="86"/>
      <c r="BG162" s="86"/>
      <c r="BH162" s="86"/>
    </row>
  </sheetData>
  <mergeCells count="993">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40:B140"/>
    <mergeCell ref="C140:I140"/>
    <mergeCell ref="J140:N140"/>
    <mergeCell ref="O140:BQ140"/>
    <mergeCell ref="A141:B141"/>
    <mergeCell ref="C141:I141"/>
    <mergeCell ref="J141:N141"/>
    <mergeCell ref="O141:BQ141"/>
    <mergeCell ref="A138:B138"/>
    <mergeCell ref="C138:I138"/>
    <mergeCell ref="J138:N138"/>
    <mergeCell ref="O138:BQ138"/>
    <mergeCell ref="A139:B139"/>
    <mergeCell ref="C139:I139"/>
    <mergeCell ref="J139:N139"/>
    <mergeCell ref="O139:BQ139"/>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29:B129"/>
    <mergeCell ref="C129:I129"/>
    <mergeCell ref="J129:N129"/>
    <mergeCell ref="O129:BQ129"/>
    <mergeCell ref="A130:B130"/>
    <mergeCell ref="C130:I130"/>
    <mergeCell ref="J130:N130"/>
    <mergeCell ref="O130:BQ130"/>
    <mergeCell ref="AX121:BB121"/>
    <mergeCell ref="BC121:BG121"/>
    <mergeCell ref="BH121:BL121"/>
    <mergeCell ref="BM121:BQ121"/>
    <mergeCell ref="BM120:BQ120"/>
    <mergeCell ref="A121:B121"/>
    <mergeCell ref="C121:I121"/>
    <mergeCell ref="J121:N121"/>
    <mergeCell ref="O121:X121"/>
    <mergeCell ref="Y121:AC121"/>
    <mergeCell ref="AD121:AH121"/>
    <mergeCell ref="AI121:AM121"/>
    <mergeCell ref="AN121:AR121"/>
    <mergeCell ref="AS121:AW121"/>
    <mergeCell ref="AI120:AM120"/>
    <mergeCell ref="AN120:AR120"/>
    <mergeCell ref="AS120:AW120"/>
    <mergeCell ref="AX120:BB120"/>
    <mergeCell ref="BC120:BG120"/>
    <mergeCell ref="BH120:BL120"/>
    <mergeCell ref="AX119:BB119"/>
    <mergeCell ref="BC119:BG119"/>
    <mergeCell ref="BH119:BL119"/>
    <mergeCell ref="BM119:BQ119"/>
    <mergeCell ref="A120:B120"/>
    <mergeCell ref="C120:I120"/>
    <mergeCell ref="J120:N120"/>
    <mergeCell ref="O120:X120"/>
    <mergeCell ref="Y120:AC120"/>
    <mergeCell ref="AD120:AH120"/>
    <mergeCell ref="BM118:BQ118"/>
    <mergeCell ref="A119:B119"/>
    <mergeCell ref="C119:I119"/>
    <mergeCell ref="J119:N119"/>
    <mergeCell ref="O119:X119"/>
    <mergeCell ref="Y119:AC119"/>
    <mergeCell ref="AD119:AH119"/>
    <mergeCell ref="AI119:AM119"/>
    <mergeCell ref="AN119:AR119"/>
    <mergeCell ref="AS119:AW119"/>
    <mergeCell ref="AI118:AM118"/>
    <mergeCell ref="AN118:AR118"/>
    <mergeCell ref="AS118:AW118"/>
    <mergeCell ref="AX118:BB118"/>
    <mergeCell ref="BC118:BG118"/>
    <mergeCell ref="BH118:BL118"/>
    <mergeCell ref="AX117:BB117"/>
    <mergeCell ref="BC117:BG117"/>
    <mergeCell ref="BH117:BL117"/>
    <mergeCell ref="BM117:BQ117"/>
    <mergeCell ref="A118:B118"/>
    <mergeCell ref="C118:I118"/>
    <mergeCell ref="J118:N118"/>
    <mergeCell ref="O118:X118"/>
    <mergeCell ref="Y118:AC118"/>
    <mergeCell ref="AD118:AH118"/>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5:BB115"/>
    <mergeCell ref="BC115:BG115"/>
    <mergeCell ref="BH115:BL115"/>
    <mergeCell ref="BM115:BQ115"/>
    <mergeCell ref="A116:B116"/>
    <mergeCell ref="C116:I116"/>
    <mergeCell ref="J116:N116"/>
    <mergeCell ref="O116:X116"/>
    <mergeCell ref="Y116:AC116"/>
    <mergeCell ref="AD116:AH116"/>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3:BB113"/>
    <mergeCell ref="BC113:BG113"/>
    <mergeCell ref="BH113:BL113"/>
    <mergeCell ref="BM113:BQ113"/>
    <mergeCell ref="A114:B114"/>
    <mergeCell ref="C114:I114"/>
    <mergeCell ref="J114:N114"/>
    <mergeCell ref="O114:X114"/>
    <mergeCell ref="Y114:AC114"/>
    <mergeCell ref="AD114:AH114"/>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1:BB111"/>
    <mergeCell ref="BC111:BG111"/>
    <mergeCell ref="BH111:BL111"/>
    <mergeCell ref="BM111:BQ111"/>
    <mergeCell ref="A112:B112"/>
    <mergeCell ref="C112:I112"/>
    <mergeCell ref="J112:N112"/>
    <mergeCell ref="O112:X112"/>
    <mergeCell ref="Y112:AC112"/>
    <mergeCell ref="AD112:AH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BI67:BN67"/>
    <mergeCell ref="AC67:AH67"/>
    <mergeCell ref="AI67:AM67"/>
    <mergeCell ref="AN67:AR67"/>
    <mergeCell ref="AS67:AX67"/>
    <mergeCell ref="AY67:BC67"/>
    <mergeCell ref="BD67:BH67"/>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61:V161"/>
    <mergeCell ref="W161:AM161"/>
    <mergeCell ref="AP161:BH161"/>
    <mergeCell ref="W162:AM162"/>
    <mergeCell ref="AP162:BH162"/>
    <mergeCell ref="A150:BL150"/>
    <mergeCell ref="A151:BL151"/>
    <mergeCell ref="A157:V157"/>
    <mergeCell ref="W157:AM157"/>
    <mergeCell ref="AP157:BH157"/>
    <mergeCell ref="W158:AM158"/>
    <mergeCell ref="AP158:BH158"/>
    <mergeCell ref="A128:B128"/>
    <mergeCell ref="C128:I128"/>
    <mergeCell ref="J128:N128"/>
    <mergeCell ref="O128:BQ128"/>
    <mergeCell ref="A147:BL147"/>
    <mergeCell ref="A148:BL148"/>
    <mergeCell ref="A131:B131"/>
    <mergeCell ref="C131:I131"/>
    <mergeCell ref="J131:N131"/>
    <mergeCell ref="O131:BQ131"/>
    <mergeCell ref="A126:B126"/>
    <mergeCell ref="C126:I126"/>
    <mergeCell ref="J126:N126"/>
    <mergeCell ref="O126:BQ126"/>
    <mergeCell ref="A127:B127"/>
    <mergeCell ref="C127:I127"/>
    <mergeCell ref="J127:N127"/>
    <mergeCell ref="O127:BQ127"/>
    <mergeCell ref="AX76:BB76"/>
    <mergeCell ref="BC76:BG76"/>
    <mergeCell ref="BH76:BL76"/>
    <mergeCell ref="BM76:BQ76"/>
    <mergeCell ref="A123:BQ123"/>
    <mergeCell ref="A125:B125"/>
    <mergeCell ref="C125:I125"/>
    <mergeCell ref="J125:N125"/>
    <mergeCell ref="O125:BQ125"/>
    <mergeCell ref="AS77:AW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0:BQ70"/>
    <mergeCell ref="A72:B73"/>
    <mergeCell ref="C72:I73"/>
    <mergeCell ref="J72:N73"/>
    <mergeCell ref="O72:X73"/>
    <mergeCell ref="Y72:AM72"/>
    <mergeCell ref="AN72:BB72"/>
    <mergeCell ref="BC72:BQ72"/>
    <mergeCell ref="Y73:AC73"/>
    <mergeCell ref="AD73:AH73"/>
    <mergeCell ref="AN66:AR66"/>
    <mergeCell ref="AS66:AX66"/>
    <mergeCell ref="AY66:BC66"/>
    <mergeCell ref="BD66:BH66"/>
    <mergeCell ref="BI66:BN66"/>
    <mergeCell ref="A69:BQ69"/>
    <mergeCell ref="A67:B67"/>
    <mergeCell ref="C67:R67"/>
    <mergeCell ref="S67:W67"/>
    <mergeCell ref="X67:AB67"/>
    <mergeCell ref="AS65:AX65"/>
    <mergeCell ref="AY65:BC65"/>
    <mergeCell ref="BD65:BH65"/>
    <mergeCell ref="BI65:BN65"/>
    <mergeCell ref="A66:B66"/>
    <mergeCell ref="C66:R66"/>
    <mergeCell ref="S66:W66"/>
    <mergeCell ref="X66:AB66"/>
    <mergeCell ref="AC66:AH66"/>
    <mergeCell ref="AI66:AM66"/>
    <mergeCell ref="AY64:BC64"/>
    <mergeCell ref="BD64:BH64"/>
    <mergeCell ref="BI64:BN64"/>
    <mergeCell ref="A65:B65"/>
    <mergeCell ref="C65:R65"/>
    <mergeCell ref="S65:W65"/>
    <mergeCell ref="X65:AB65"/>
    <mergeCell ref="AC65:AH65"/>
    <mergeCell ref="AI65:AM65"/>
    <mergeCell ref="AN65:AR65"/>
    <mergeCell ref="BD63:BH63"/>
    <mergeCell ref="BI63:BN63"/>
    <mergeCell ref="A64:B64"/>
    <mergeCell ref="C64:R64"/>
    <mergeCell ref="S64:W64"/>
    <mergeCell ref="X64:AB64"/>
    <mergeCell ref="AC64:AH64"/>
    <mergeCell ref="AI64:AM64"/>
    <mergeCell ref="AN64:AR64"/>
    <mergeCell ref="AS64:AX64"/>
    <mergeCell ref="X63:AB63"/>
    <mergeCell ref="AC63:AH63"/>
    <mergeCell ref="AI63:AM63"/>
    <mergeCell ref="AN63:AR63"/>
    <mergeCell ref="AS63:AX63"/>
    <mergeCell ref="AY63:BC63"/>
    <mergeCell ref="A58:B58"/>
    <mergeCell ref="C58:BQ58"/>
    <mergeCell ref="A60:BN60"/>
    <mergeCell ref="A61:BN61"/>
    <mergeCell ref="A62:B63"/>
    <mergeCell ref="C62:R63"/>
    <mergeCell ref="S62:AH62"/>
    <mergeCell ref="AI62:AX62"/>
    <mergeCell ref="AY62:BN62"/>
    <mergeCell ref="S63:W63"/>
    <mergeCell ref="A53:BQ53"/>
    <mergeCell ref="A55:B55"/>
    <mergeCell ref="C55:BQ55"/>
    <mergeCell ref="A56:B56"/>
    <mergeCell ref="C56:BQ56"/>
    <mergeCell ref="A57:B57"/>
    <mergeCell ref="C57:BQ57"/>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24 C149 C76 C128">
    <cfRule type="cellIs" dxfId="672" priority="131" stopIfTrue="1" operator="equal">
      <formula>$C75</formula>
    </cfRule>
  </conditionalFormatting>
  <conditionalFormatting sqref="A76:B76 A124:B124 A128:B128 A149:B149 A66:B66 A122:B122 A146:B146">
    <cfRule type="cellIs" dxfId="671" priority="132" stopIfTrue="1" operator="equal">
      <formula>0</formula>
    </cfRule>
  </conditionalFormatting>
  <conditionalFormatting sqref="A67:B67">
    <cfRule type="cellIs" dxfId="670" priority="130" stopIfTrue="1" operator="equal">
      <formula>0</formula>
    </cfRule>
  </conditionalFormatting>
  <conditionalFormatting sqref="C122">
    <cfRule type="cellIs" dxfId="669" priority="433" stopIfTrue="1" operator="equal">
      <formula>$C76</formula>
    </cfRule>
  </conditionalFormatting>
  <conditionalFormatting sqref="C77">
    <cfRule type="cellIs" dxfId="668" priority="127" stopIfTrue="1" operator="equal">
      <formula>$C76</formula>
    </cfRule>
  </conditionalFormatting>
  <conditionalFormatting sqref="A77:B77">
    <cfRule type="cellIs" dxfId="667" priority="128" stopIfTrue="1" operator="equal">
      <formula>0</formula>
    </cfRule>
  </conditionalFormatting>
  <conditionalFormatting sqref="C78">
    <cfRule type="cellIs" dxfId="666" priority="125" stopIfTrue="1" operator="equal">
      <formula>$C77</formula>
    </cfRule>
  </conditionalFormatting>
  <conditionalFormatting sqref="A78:B78">
    <cfRule type="cellIs" dxfId="665" priority="126" stopIfTrue="1" operator="equal">
      <formula>0</formula>
    </cfRule>
  </conditionalFormatting>
  <conditionalFormatting sqref="C79">
    <cfRule type="cellIs" dxfId="664" priority="123" stopIfTrue="1" operator="equal">
      <formula>$C78</formula>
    </cfRule>
  </conditionalFormatting>
  <conditionalFormatting sqref="A79:B79">
    <cfRule type="cellIs" dxfId="663" priority="124" stopIfTrue="1" operator="equal">
      <formula>0</formula>
    </cfRule>
  </conditionalFormatting>
  <conditionalFormatting sqref="C80">
    <cfRule type="cellIs" dxfId="662" priority="121" stopIfTrue="1" operator="equal">
      <formula>$C79</formula>
    </cfRule>
  </conditionalFormatting>
  <conditionalFormatting sqref="A80:B80">
    <cfRule type="cellIs" dxfId="661" priority="122" stopIfTrue="1" operator="equal">
      <formula>0</formula>
    </cfRule>
  </conditionalFormatting>
  <conditionalFormatting sqref="C81">
    <cfRule type="cellIs" dxfId="660" priority="119" stopIfTrue="1" operator="equal">
      <formula>$C80</formula>
    </cfRule>
  </conditionalFormatting>
  <conditionalFormatting sqref="A81:B81">
    <cfRule type="cellIs" dxfId="659" priority="120" stopIfTrue="1" operator="equal">
      <formula>0</formula>
    </cfRule>
  </conditionalFormatting>
  <conditionalFormatting sqref="C82">
    <cfRule type="cellIs" dxfId="658" priority="117" stopIfTrue="1" operator="equal">
      <formula>$C81</formula>
    </cfRule>
  </conditionalFormatting>
  <conditionalFormatting sqref="A82:B82">
    <cfRule type="cellIs" dxfId="657" priority="118" stopIfTrue="1" operator="equal">
      <formula>0</formula>
    </cfRule>
  </conditionalFormatting>
  <conditionalFormatting sqref="C83">
    <cfRule type="cellIs" dxfId="656" priority="115" stopIfTrue="1" operator="equal">
      <formula>$C82</formula>
    </cfRule>
  </conditionalFormatting>
  <conditionalFormatting sqref="A83:B83">
    <cfRule type="cellIs" dxfId="655" priority="116" stopIfTrue="1" operator="equal">
      <formula>0</formula>
    </cfRule>
  </conditionalFormatting>
  <conditionalFormatting sqref="C84">
    <cfRule type="cellIs" dxfId="654" priority="113" stopIfTrue="1" operator="equal">
      <formula>$C83</formula>
    </cfRule>
  </conditionalFormatting>
  <conditionalFormatting sqref="A84:B84">
    <cfRule type="cellIs" dxfId="653" priority="114" stopIfTrue="1" operator="equal">
      <formula>0</formula>
    </cfRule>
  </conditionalFormatting>
  <conditionalFormatting sqref="C85">
    <cfRule type="cellIs" dxfId="652" priority="111" stopIfTrue="1" operator="equal">
      <formula>$C84</formula>
    </cfRule>
  </conditionalFormatting>
  <conditionalFormatting sqref="A85:B85">
    <cfRule type="cellIs" dxfId="651" priority="112" stopIfTrue="1" operator="equal">
      <formula>0</formula>
    </cfRule>
  </conditionalFormatting>
  <conditionalFormatting sqref="C86">
    <cfRule type="cellIs" dxfId="650" priority="109" stopIfTrue="1" operator="equal">
      <formula>$C85</formula>
    </cfRule>
  </conditionalFormatting>
  <conditionalFormatting sqref="A86:B86">
    <cfRule type="cellIs" dxfId="649" priority="110" stopIfTrue="1" operator="equal">
      <formula>0</formula>
    </cfRule>
  </conditionalFormatting>
  <conditionalFormatting sqref="C87">
    <cfRule type="cellIs" dxfId="648" priority="107" stopIfTrue="1" operator="equal">
      <formula>$C86</formula>
    </cfRule>
  </conditionalFormatting>
  <conditionalFormatting sqref="A87:B87">
    <cfRule type="cellIs" dxfId="647" priority="108" stopIfTrue="1" operator="equal">
      <formula>0</formula>
    </cfRule>
  </conditionalFormatting>
  <conditionalFormatting sqref="C88">
    <cfRule type="cellIs" dxfId="646" priority="105" stopIfTrue="1" operator="equal">
      <formula>$C87</formula>
    </cfRule>
  </conditionalFormatting>
  <conditionalFormatting sqref="A88:B88">
    <cfRule type="cellIs" dxfId="645" priority="106" stopIfTrue="1" operator="equal">
      <formula>0</formula>
    </cfRule>
  </conditionalFormatting>
  <conditionalFormatting sqref="C89">
    <cfRule type="cellIs" dxfId="644" priority="103" stopIfTrue="1" operator="equal">
      <formula>$C88</formula>
    </cfRule>
  </conditionalFormatting>
  <conditionalFormatting sqref="A89:B89">
    <cfRule type="cellIs" dxfId="643" priority="104" stopIfTrue="1" operator="equal">
      <formula>0</formula>
    </cfRule>
  </conditionalFormatting>
  <conditionalFormatting sqref="C90">
    <cfRule type="cellIs" dxfId="642" priority="101" stopIfTrue="1" operator="equal">
      <formula>$C89</formula>
    </cfRule>
  </conditionalFormatting>
  <conditionalFormatting sqref="A90:B90">
    <cfRule type="cellIs" dxfId="641" priority="102" stopIfTrue="1" operator="equal">
      <formula>0</formula>
    </cfRule>
  </conditionalFormatting>
  <conditionalFormatting sqref="C91">
    <cfRule type="cellIs" dxfId="640" priority="99" stopIfTrue="1" operator="equal">
      <formula>$C90</formula>
    </cfRule>
  </conditionalFormatting>
  <conditionalFormatting sqref="A91:B91">
    <cfRule type="cellIs" dxfId="639" priority="100" stopIfTrue="1" operator="equal">
      <formula>0</formula>
    </cfRule>
  </conditionalFormatting>
  <conditionalFormatting sqref="C92">
    <cfRule type="cellIs" dxfId="638" priority="97" stopIfTrue="1" operator="equal">
      <formula>$C91</formula>
    </cfRule>
  </conditionalFormatting>
  <conditionalFormatting sqref="A92:B92">
    <cfRule type="cellIs" dxfId="637" priority="98" stopIfTrue="1" operator="equal">
      <formula>0</formula>
    </cfRule>
  </conditionalFormatting>
  <conditionalFormatting sqref="C93">
    <cfRule type="cellIs" dxfId="636" priority="95" stopIfTrue="1" operator="equal">
      <formula>$C92</formula>
    </cfRule>
  </conditionalFormatting>
  <conditionalFormatting sqref="A93:B93">
    <cfRule type="cellIs" dxfId="635" priority="96" stopIfTrue="1" operator="equal">
      <formula>0</formula>
    </cfRule>
  </conditionalFormatting>
  <conditionalFormatting sqref="C94">
    <cfRule type="cellIs" dxfId="634" priority="93" stopIfTrue="1" operator="equal">
      <formula>$C93</formula>
    </cfRule>
  </conditionalFormatting>
  <conditionalFormatting sqref="A94:B94">
    <cfRule type="cellIs" dxfId="633" priority="94" stopIfTrue="1" operator="equal">
      <formula>0</formula>
    </cfRule>
  </conditionalFormatting>
  <conditionalFormatting sqref="C95">
    <cfRule type="cellIs" dxfId="632" priority="91" stopIfTrue="1" operator="equal">
      <formula>$C94</formula>
    </cfRule>
  </conditionalFormatting>
  <conditionalFormatting sqref="A95:B95">
    <cfRule type="cellIs" dxfId="631" priority="92" stopIfTrue="1" operator="equal">
      <formula>0</formula>
    </cfRule>
  </conditionalFormatting>
  <conditionalFormatting sqref="C96">
    <cfRule type="cellIs" dxfId="630" priority="89" stopIfTrue="1" operator="equal">
      <formula>$C95</formula>
    </cfRule>
  </conditionalFormatting>
  <conditionalFormatting sqref="A96:B96">
    <cfRule type="cellIs" dxfId="629" priority="90" stopIfTrue="1" operator="equal">
      <formula>0</formula>
    </cfRule>
  </conditionalFormatting>
  <conditionalFormatting sqref="C97">
    <cfRule type="cellIs" dxfId="628" priority="87" stopIfTrue="1" operator="equal">
      <formula>$C96</formula>
    </cfRule>
  </conditionalFormatting>
  <conditionalFormatting sqref="A97:B97">
    <cfRule type="cellIs" dxfId="627" priority="88" stopIfTrue="1" operator="equal">
      <formula>0</formula>
    </cfRule>
  </conditionalFormatting>
  <conditionalFormatting sqref="C98">
    <cfRule type="cellIs" dxfId="626" priority="85" stopIfTrue="1" operator="equal">
      <formula>$C97</formula>
    </cfRule>
  </conditionalFormatting>
  <conditionalFormatting sqref="A98:B98">
    <cfRule type="cellIs" dxfId="625" priority="86" stopIfTrue="1" operator="equal">
      <formula>0</formula>
    </cfRule>
  </conditionalFormatting>
  <conditionalFormatting sqref="C99">
    <cfRule type="cellIs" dxfId="624" priority="83" stopIfTrue="1" operator="equal">
      <formula>$C98</formula>
    </cfRule>
  </conditionalFormatting>
  <conditionalFormatting sqref="A99:B99">
    <cfRule type="cellIs" dxfId="623" priority="84" stopIfTrue="1" operator="equal">
      <formula>0</formula>
    </cfRule>
  </conditionalFormatting>
  <conditionalFormatting sqref="C100">
    <cfRule type="cellIs" dxfId="622" priority="81" stopIfTrue="1" operator="equal">
      <formula>$C99</formula>
    </cfRule>
  </conditionalFormatting>
  <conditionalFormatting sqref="A100:B100">
    <cfRule type="cellIs" dxfId="621" priority="82" stopIfTrue="1" operator="equal">
      <formula>0</formula>
    </cfRule>
  </conditionalFormatting>
  <conditionalFormatting sqref="C101">
    <cfRule type="cellIs" dxfId="620" priority="79" stopIfTrue="1" operator="equal">
      <formula>$C100</formula>
    </cfRule>
  </conditionalFormatting>
  <conditionalFormatting sqref="A101:B101">
    <cfRule type="cellIs" dxfId="619" priority="80" stopIfTrue="1" operator="equal">
      <formula>0</formula>
    </cfRule>
  </conditionalFormatting>
  <conditionalFormatting sqref="C102">
    <cfRule type="cellIs" dxfId="618" priority="77" stopIfTrue="1" operator="equal">
      <formula>$C101</formula>
    </cfRule>
  </conditionalFormatting>
  <conditionalFormatting sqref="A102:B102">
    <cfRule type="cellIs" dxfId="617" priority="78" stopIfTrue="1" operator="equal">
      <formula>0</formula>
    </cfRule>
  </conditionalFormatting>
  <conditionalFormatting sqref="C103">
    <cfRule type="cellIs" dxfId="616" priority="75" stopIfTrue="1" operator="equal">
      <formula>$C102</formula>
    </cfRule>
  </conditionalFormatting>
  <conditionalFormatting sqref="A103:B103">
    <cfRule type="cellIs" dxfId="615" priority="76" stopIfTrue="1" operator="equal">
      <formula>0</formula>
    </cfRule>
  </conditionalFormatting>
  <conditionalFormatting sqref="C104">
    <cfRule type="cellIs" dxfId="614" priority="73" stopIfTrue="1" operator="equal">
      <formula>$C103</formula>
    </cfRule>
  </conditionalFormatting>
  <conditionalFormatting sqref="A104:B104">
    <cfRule type="cellIs" dxfId="613" priority="74" stopIfTrue="1" operator="equal">
      <formula>0</formula>
    </cfRule>
  </conditionalFormatting>
  <conditionalFormatting sqref="C105">
    <cfRule type="cellIs" dxfId="612" priority="71" stopIfTrue="1" operator="equal">
      <formula>$C104</formula>
    </cfRule>
  </conditionalFormatting>
  <conditionalFormatting sqref="A105:B105">
    <cfRule type="cellIs" dxfId="611" priority="72" stopIfTrue="1" operator="equal">
      <formula>0</formula>
    </cfRule>
  </conditionalFormatting>
  <conditionalFormatting sqref="C106">
    <cfRule type="cellIs" dxfId="610" priority="69" stopIfTrue="1" operator="equal">
      <formula>$C105</formula>
    </cfRule>
  </conditionalFormatting>
  <conditionalFormatting sqref="A106:B106">
    <cfRule type="cellIs" dxfId="609" priority="70" stopIfTrue="1" operator="equal">
      <formula>0</formula>
    </cfRule>
  </conditionalFormatting>
  <conditionalFormatting sqref="C107">
    <cfRule type="cellIs" dxfId="608" priority="67" stopIfTrue="1" operator="equal">
      <formula>$C106</formula>
    </cfRule>
  </conditionalFormatting>
  <conditionalFormatting sqref="A107:B107">
    <cfRule type="cellIs" dxfId="607" priority="68" stopIfTrue="1" operator="equal">
      <formula>0</formula>
    </cfRule>
  </conditionalFormatting>
  <conditionalFormatting sqref="C108">
    <cfRule type="cellIs" dxfId="606" priority="65" stopIfTrue="1" operator="equal">
      <formula>$C107</formula>
    </cfRule>
  </conditionalFormatting>
  <conditionalFormatting sqref="A108:B108">
    <cfRule type="cellIs" dxfId="605" priority="66" stopIfTrue="1" operator="equal">
      <formula>0</formula>
    </cfRule>
  </conditionalFormatting>
  <conditionalFormatting sqref="C109">
    <cfRule type="cellIs" dxfId="604" priority="63" stopIfTrue="1" operator="equal">
      <formula>$C108</formula>
    </cfRule>
  </conditionalFormatting>
  <conditionalFormatting sqref="A109:B109">
    <cfRule type="cellIs" dxfId="603" priority="64" stopIfTrue="1" operator="equal">
      <formula>0</formula>
    </cfRule>
  </conditionalFormatting>
  <conditionalFormatting sqref="C110">
    <cfRule type="cellIs" dxfId="602" priority="61" stopIfTrue="1" operator="equal">
      <formula>$C109</formula>
    </cfRule>
  </conditionalFormatting>
  <conditionalFormatting sqref="A110:B110">
    <cfRule type="cellIs" dxfId="601" priority="62" stopIfTrue="1" operator="equal">
      <formula>0</formula>
    </cfRule>
  </conditionalFormatting>
  <conditionalFormatting sqref="C111">
    <cfRule type="cellIs" dxfId="600" priority="59" stopIfTrue="1" operator="equal">
      <formula>$C110</formula>
    </cfRule>
  </conditionalFormatting>
  <conditionalFormatting sqref="A111:B111">
    <cfRule type="cellIs" dxfId="599" priority="60" stopIfTrue="1" operator="equal">
      <formula>0</formula>
    </cfRule>
  </conditionalFormatting>
  <conditionalFormatting sqref="C112">
    <cfRule type="cellIs" dxfId="598" priority="57" stopIfTrue="1" operator="equal">
      <formula>$C111</formula>
    </cfRule>
  </conditionalFormatting>
  <conditionalFormatting sqref="A112:B112">
    <cfRule type="cellIs" dxfId="597" priority="58" stopIfTrue="1" operator="equal">
      <formula>0</formula>
    </cfRule>
  </conditionalFormatting>
  <conditionalFormatting sqref="C113">
    <cfRule type="cellIs" dxfId="596" priority="55" stopIfTrue="1" operator="equal">
      <formula>$C112</formula>
    </cfRule>
  </conditionalFormatting>
  <conditionalFormatting sqref="A113:B113">
    <cfRule type="cellIs" dxfId="595" priority="56" stopIfTrue="1" operator="equal">
      <formula>0</formula>
    </cfRule>
  </conditionalFormatting>
  <conditionalFormatting sqref="C114">
    <cfRule type="cellIs" dxfId="594" priority="53" stopIfTrue="1" operator="equal">
      <formula>$C113</formula>
    </cfRule>
  </conditionalFormatting>
  <conditionalFormatting sqref="A114:B114">
    <cfRule type="cellIs" dxfId="593" priority="54" stopIfTrue="1" operator="equal">
      <formula>0</formula>
    </cfRule>
  </conditionalFormatting>
  <conditionalFormatting sqref="C115">
    <cfRule type="cellIs" dxfId="592" priority="51" stopIfTrue="1" operator="equal">
      <formula>$C114</formula>
    </cfRule>
  </conditionalFormatting>
  <conditionalFormatting sqref="A115:B115">
    <cfRule type="cellIs" dxfId="591" priority="52" stopIfTrue="1" operator="equal">
      <formula>0</formula>
    </cfRule>
  </conditionalFormatting>
  <conditionalFormatting sqref="C116">
    <cfRule type="cellIs" dxfId="590" priority="49" stopIfTrue="1" operator="equal">
      <formula>$C115</formula>
    </cfRule>
  </conditionalFormatting>
  <conditionalFormatting sqref="A116:B116">
    <cfRule type="cellIs" dxfId="589" priority="50" stopIfTrue="1" operator="equal">
      <formula>0</formula>
    </cfRule>
  </conditionalFormatting>
  <conditionalFormatting sqref="C117">
    <cfRule type="cellIs" dxfId="588" priority="47" stopIfTrue="1" operator="equal">
      <formula>$C116</formula>
    </cfRule>
  </conditionalFormatting>
  <conditionalFormatting sqref="A117:B117">
    <cfRule type="cellIs" dxfId="587" priority="48" stopIfTrue="1" operator="equal">
      <formula>0</formula>
    </cfRule>
  </conditionalFormatting>
  <conditionalFormatting sqref="C118">
    <cfRule type="cellIs" dxfId="586" priority="45" stopIfTrue="1" operator="equal">
      <formula>$C117</formula>
    </cfRule>
  </conditionalFormatting>
  <conditionalFormatting sqref="A118:B118">
    <cfRule type="cellIs" dxfId="585" priority="46" stopIfTrue="1" operator="equal">
      <formula>0</formula>
    </cfRule>
  </conditionalFormatting>
  <conditionalFormatting sqref="C119">
    <cfRule type="cellIs" dxfId="584" priority="43" stopIfTrue="1" operator="equal">
      <formula>$C118</formula>
    </cfRule>
  </conditionalFormatting>
  <conditionalFormatting sqref="A119:B119">
    <cfRule type="cellIs" dxfId="583" priority="44" stopIfTrue="1" operator="equal">
      <formula>0</formula>
    </cfRule>
  </conditionalFormatting>
  <conditionalFormatting sqref="C120">
    <cfRule type="cellIs" dxfId="582" priority="41" stopIfTrue="1" operator="equal">
      <formula>$C119</formula>
    </cfRule>
  </conditionalFormatting>
  <conditionalFormatting sqref="A120:B120">
    <cfRule type="cellIs" dxfId="581" priority="42" stopIfTrue="1" operator="equal">
      <formula>0</formula>
    </cfRule>
  </conditionalFormatting>
  <conditionalFormatting sqref="C121">
    <cfRule type="cellIs" dxfId="580" priority="39" stopIfTrue="1" operator="equal">
      <formula>$C120</formula>
    </cfRule>
  </conditionalFormatting>
  <conditionalFormatting sqref="A121:B121">
    <cfRule type="cellIs" dxfId="579" priority="40" stopIfTrue="1" operator="equal">
      <formula>0</formula>
    </cfRule>
  </conditionalFormatting>
  <conditionalFormatting sqref="C146">
    <cfRule type="cellIs" dxfId="578" priority="435" stopIfTrue="1" operator="equal">
      <formula>$C128</formula>
    </cfRule>
  </conditionalFormatting>
  <conditionalFormatting sqref="C129">
    <cfRule type="cellIs" dxfId="577" priority="35" stopIfTrue="1" operator="equal">
      <formula>$C128</formula>
    </cfRule>
  </conditionalFormatting>
  <conditionalFormatting sqref="A129:B129">
    <cfRule type="cellIs" dxfId="576" priority="36" stopIfTrue="1" operator="equal">
      <formula>0</formula>
    </cfRule>
  </conditionalFormatting>
  <conditionalFormatting sqref="C130">
    <cfRule type="cellIs" dxfId="575" priority="33" stopIfTrue="1" operator="equal">
      <formula>$C129</formula>
    </cfRule>
  </conditionalFormatting>
  <conditionalFormatting sqref="A130:B130">
    <cfRule type="cellIs" dxfId="574" priority="34" stopIfTrue="1" operator="equal">
      <formula>0</formula>
    </cfRule>
  </conditionalFormatting>
  <conditionalFormatting sqref="C131">
    <cfRule type="cellIs" dxfId="573" priority="31" stopIfTrue="1" operator="equal">
      <formula>$C130</formula>
    </cfRule>
  </conditionalFormatting>
  <conditionalFormatting sqref="A131:B131">
    <cfRule type="cellIs" dxfId="572" priority="32" stopIfTrue="1" operator="equal">
      <formula>0</formula>
    </cfRule>
  </conditionalFormatting>
  <conditionalFormatting sqref="C132">
    <cfRule type="cellIs" dxfId="571" priority="29" stopIfTrue="1" operator="equal">
      <formula>$C131</formula>
    </cfRule>
  </conditionalFormatting>
  <conditionalFormatting sqref="A132:B132">
    <cfRule type="cellIs" dxfId="570" priority="30" stopIfTrue="1" operator="equal">
      <formula>0</formula>
    </cfRule>
  </conditionalFormatting>
  <conditionalFormatting sqref="C133">
    <cfRule type="cellIs" dxfId="569" priority="27" stopIfTrue="1" operator="equal">
      <formula>$C132</formula>
    </cfRule>
  </conditionalFormatting>
  <conditionalFormatting sqref="A133:B133">
    <cfRule type="cellIs" dxfId="568" priority="28" stopIfTrue="1" operator="equal">
      <formula>0</formula>
    </cfRule>
  </conditionalFormatting>
  <conditionalFormatting sqref="C134">
    <cfRule type="cellIs" dxfId="567" priority="25" stopIfTrue="1" operator="equal">
      <formula>$C133</formula>
    </cfRule>
  </conditionalFormatting>
  <conditionalFormatting sqref="A134:B134">
    <cfRule type="cellIs" dxfId="566" priority="26" stopIfTrue="1" operator="equal">
      <formula>0</formula>
    </cfRule>
  </conditionalFormatting>
  <conditionalFormatting sqref="C135">
    <cfRule type="cellIs" dxfId="565" priority="23" stopIfTrue="1" operator="equal">
      <formula>$C134</formula>
    </cfRule>
  </conditionalFormatting>
  <conditionalFormatting sqref="A135:B135">
    <cfRule type="cellIs" dxfId="564" priority="24" stopIfTrue="1" operator="equal">
      <formula>0</formula>
    </cfRule>
  </conditionalFormatting>
  <conditionalFormatting sqref="C136">
    <cfRule type="cellIs" dxfId="563" priority="21" stopIfTrue="1" operator="equal">
      <formula>$C135</formula>
    </cfRule>
  </conditionalFormatting>
  <conditionalFormatting sqref="A136:B136">
    <cfRule type="cellIs" dxfId="562" priority="22" stopIfTrue="1" operator="equal">
      <formula>0</formula>
    </cfRule>
  </conditionalFormatting>
  <conditionalFormatting sqref="C137">
    <cfRule type="cellIs" dxfId="561" priority="19" stopIfTrue="1" operator="equal">
      <formula>$C136</formula>
    </cfRule>
  </conditionalFormatting>
  <conditionalFormatting sqref="A137:B137">
    <cfRule type="cellIs" dxfId="560" priority="20" stopIfTrue="1" operator="equal">
      <formula>0</formula>
    </cfRule>
  </conditionalFormatting>
  <conditionalFormatting sqref="C138">
    <cfRule type="cellIs" dxfId="559" priority="17" stopIfTrue="1" operator="equal">
      <formula>$C137</formula>
    </cfRule>
  </conditionalFormatting>
  <conditionalFormatting sqref="A138:B138">
    <cfRule type="cellIs" dxfId="558" priority="18" stopIfTrue="1" operator="equal">
      <formula>0</formula>
    </cfRule>
  </conditionalFormatting>
  <conditionalFormatting sqref="C139">
    <cfRule type="cellIs" dxfId="557" priority="15" stopIfTrue="1" operator="equal">
      <formula>$C138</formula>
    </cfRule>
  </conditionalFormatting>
  <conditionalFormatting sqref="A139:B139">
    <cfRule type="cellIs" dxfId="556" priority="16" stopIfTrue="1" operator="equal">
      <formula>0</formula>
    </cfRule>
  </conditionalFormatting>
  <conditionalFormatting sqref="C140">
    <cfRule type="cellIs" dxfId="555" priority="13" stopIfTrue="1" operator="equal">
      <formula>$C139</formula>
    </cfRule>
  </conditionalFormatting>
  <conditionalFormatting sqref="A140:B140">
    <cfRule type="cellIs" dxfId="554" priority="14" stopIfTrue="1" operator="equal">
      <formula>0</formula>
    </cfRule>
  </conditionalFormatting>
  <conditionalFormatting sqref="C141">
    <cfRule type="cellIs" dxfId="553" priority="11" stopIfTrue="1" operator="equal">
      <formula>$C140</formula>
    </cfRule>
  </conditionalFormatting>
  <conditionalFormatting sqref="A141:B141">
    <cfRule type="cellIs" dxfId="552" priority="12" stopIfTrue="1" operator="equal">
      <formula>0</formula>
    </cfRule>
  </conditionalFormatting>
  <conditionalFormatting sqref="C142">
    <cfRule type="cellIs" dxfId="551" priority="9" stopIfTrue="1" operator="equal">
      <formula>$C141</formula>
    </cfRule>
  </conditionalFormatting>
  <conditionalFormatting sqref="A142:B142">
    <cfRule type="cellIs" dxfId="550" priority="10" stopIfTrue="1" operator="equal">
      <formula>0</formula>
    </cfRule>
  </conditionalFormatting>
  <conditionalFormatting sqref="C143">
    <cfRule type="cellIs" dxfId="549" priority="7" stopIfTrue="1" operator="equal">
      <formula>$C142</formula>
    </cfRule>
  </conditionalFormatting>
  <conditionalFormatting sqref="A143:B143">
    <cfRule type="cellIs" dxfId="548" priority="8" stopIfTrue="1" operator="equal">
      <formula>0</formula>
    </cfRule>
  </conditionalFormatting>
  <conditionalFormatting sqref="C144">
    <cfRule type="cellIs" dxfId="547" priority="5" stopIfTrue="1" operator="equal">
      <formula>$C143</formula>
    </cfRule>
  </conditionalFormatting>
  <conditionalFormatting sqref="A144:B144">
    <cfRule type="cellIs" dxfId="546" priority="6" stopIfTrue="1" operator="equal">
      <formula>0</formula>
    </cfRule>
  </conditionalFormatting>
  <conditionalFormatting sqref="C145">
    <cfRule type="cellIs" dxfId="545" priority="3" stopIfTrue="1" operator="equal">
      <formula>$C144</formula>
    </cfRule>
  </conditionalFormatting>
  <conditionalFormatting sqref="A145:B145">
    <cfRule type="cellIs" dxfId="54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1"/>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4" t="s">
        <v>448</v>
      </c>
      <c r="C20" s="58"/>
      <c r="D20" s="58"/>
      <c r="E20" s="58"/>
      <c r="F20" s="58"/>
      <c r="G20" s="58"/>
      <c r="H20" s="58"/>
      <c r="I20" s="58"/>
      <c r="J20" s="58"/>
      <c r="K20" s="58"/>
      <c r="L20" s="58"/>
      <c r="M20"/>
      <c r="N20" s="144" t="s">
        <v>450</v>
      </c>
      <c r="O20" s="58"/>
      <c r="P20" s="58"/>
      <c r="Q20" s="58"/>
      <c r="R20" s="58"/>
      <c r="S20" s="58"/>
      <c r="T20" s="58"/>
      <c r="U20" s="58"/>
      <c r="V20" s="58"/>
      <c r="W20" s="58"/>
      <c r="X20" s="58"/>
      <c r="Y20" s="58"/>
      <c r="Z20" s="24"/>
      <c r="AA20" s="144" t="s">
        <v>281</v>
      </c>
      <c r="AB20" s="58"/>
      <c r="AC20" s="58"/>
      <c r="AD20" s="58"/>
      <c r="AE20" s="58"/>
      <c r="AF20" s="58"/>
      <c r="AG20" s="58"/>
      <c r="AH20" s="58"/>
      <c r="AI20" s="58"/>
      <c r="AJ20" s="24"/>
      <c r="AK20" s="149" t="s">
        <v>449</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349</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0" t="s">
        <v>445</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350</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5" t="s">
        <v>135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5">
      <c r="A43" s="91">
        <v>1</v>
      </c>
      <c r="B43" s="91"/>
      <c r="C43" s="82" t="s">
        <v>351</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78500</v>
      </c>
      <c r="AB43" s="107"/>
      <c r="AC43" s="107"/>
      <c r="AD43" s="107"/>
      <c r="AE43" s="107"/>
      <c r="AF43" s="107">
        <v>0</v>
      </c>
      <c r="AG43" s="107"/>
      <c r="AH43" s="107"/>
      <c r="AI43" s="107"/>
      <c r="AJ43" s="107"/>
      <c r="AK43" s="107">
        <f>AA43+AF43</f>
        <v>78500</v>
      </c>
      <c r="AL43" s="107"/>
      <c r="AM43" s="107"/>
      <c r="AN43" s="107"/>
      <c r="AO43" s="107"/>
      <c r="AP43" s="107">
        <v>78500</v>
      </c>
      <c r="AQ43" s="107"/>
      <c r="AR43" s="107"/>
      <c r="AS43" s="107"/>
      <c r="AT43" s="107"/>
      <c r="AU43" s="107">
        <v>0</v>
      </c>
      <c r="AV43" s="107"/>
      <c r="AW43" s="107"/>
      <c r="AX43" s="107"/>
      <c r="AY43" s="107"/>
      <c r="AZ43" s="107">
        <f>AP43+AU43</f>
        <v>78500</v>
      </c>
      <c r="BA43" s="107"/>
      <c r="BB43" s="107"/>
      <c r="BC43" s="107"/>
      <c r="BD43" s="107">
        <f>AP43-AA43</f>
        <v>0</v>
      </c>
      <c r="BE43" s="107"/>
      <c r="BF43" s="107"/>
      <c r="BG43" s="107"/>
      <c r="BH43" s="107"/>
      <c r="BI43" s="107">
        <f>AU43-AF43</f>
        <v>0</v>
      </c>
      <c r="BJ43" s="107"/>
      <c r="BK43" s="107"/>
      <c r="BL43" s="107"/>
      <c r="BM43" s="107"/>
      <c r="BN43" s="107">
        <f>BD43+BI43</f>
        <v>0</v>
      </c>
      <c r="BO43" s="107"/>
      <c r="BP43" s="107"/>
      <c r="BQ43" s="107"/>
      <c r="CA43" s="1" t="s">
        <v>20</v>
      </c>
    </row>
    <row r="44" spans="1:79" ht="15" customHeight="1" x14ac:dyDescent="0.25">
      <c r="A44" s="91">
        <v>2</v>
      </c>
      <c r="B44" s="91"/>
      <c r="C44" s="82" t="s">
        <v>352</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6500</v>
      </c>
      <c r="AB44" s="107"/>
      <c r="AC44" s="107"/>
      <c r="AD44" s="107"/>
      <c r="AE44" s="107"/>
      <c r="AF44" s="107">
        <v>0</v>
      </c>
      <c r="AG44" s="107"/>
      <c r="AH44" s="107"/>
      <c r="AI44" s="107"/>
      <c r="AJ44" s="107"/>
      <c r="AK44" s="107">
        <f>AA44+AF44</f>
        <v>6500</v>
      </c>
      <c r="AL44" s="107"/>
      <c r="AM44" s="107"/>
      <c r="AN44" s="107"/>
      <c r="AO44" s="107"/>
      <c r="AP44" s="107">
        <v>6500</v>
      </c>
      <c r="AQ44" s="107"/>
      <c r="AR44" s="107"/>
      <c r="AS44" s="107"/>
      <c r="AT44" s="107"/>
      <c r="AU44" s="107">
        <v>0</v>
      </c>
      <c r="AV44" s="107"/>
      <c r="AW44" s="107"/>
      <c r="AX44" s="107"/>
      <c r="AY44" s="107"/>
      <c r="AZ44" s="107">
        <f>AP44+AU44</f>
        <v>6500</v>
      </c>
      <c r="BA44" s="107"/>
      <c r="BB44" s="107"/>
      <c r="BC44" s="107"/>
      <c r="BD44" s="107">
        <f>AP44-AA44</f>
        <v>0</v>
      </c>
      <c r="BE44" s="107"/>
      <c r="BF44" s="107"/>
      <c r="BG44" s="107"/>
      <c r="BH44" s="107"/>
      <c r="BI44" s="107">
        <f>AU44-AF44</f>
        <v>0</v>
      </c>
      <c r="BJ44" s="107"/>
      <c r="BK44" s="107"/>
      <c r="BL44" s="107"/>
      <c r="BM44" s="107"/>
      <c r="BN44" s="107">
        <f>BD44+BI44</f>
        <v>0</v>
      </c>
      <c r="BO44" s="107"/>
      <c r="BP44" s="107"/>
      <c r="BQ44" s="107"/>
    </row>
    <row r="45" spans="1:79" ht="15" customHeight="1" x14ac:dyDescent="0.25">
      <c r="A45" s="91">
        <v>3</v>
      </c>
      <c r="B45" s="91"/>
      <c r="C45" s="82" t="s">
        <v>353</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18804.43</v>
      </c>
      <c r="AB45" s="107"/>
      <c r="AC45" s="107"/>
      <c r="AD45" s="107"/>
      <c r="AE45" s="107"/>
      <c r="AF45" s="107">
        <v>0</v>
      </c>
      <c r="AG45" s="107"/>
      <c r="AH45" s="107"/>
      <c r="AI45" s="107"/>
      <c r="AJ45" s="107"/>
      <c r="AK45" s="107">
        <f>AA45+AF45</f>
        <v>18804.43</v>
      </c>
      <c r="AL45" s="107"/>
      <c r="AM45" s="107"/>
      <c r="AN45" s="107"/>
      <c r="AO45" s="107"/>
      <c r="AP45" s="107">
        <v>18804.43</v>
      </c>
      <c r="AQ45" s="107"/>
      <c r="AR45" s="107"/>
      <c r="AS45" s="107"/>
      <c r="AT45" s="107"/>
      <c r="AU45" s="107">
        <v>0</v>
      </c>
      <c r="AV45" s="107"/>
      <c r="AW45" s="107"/>
      <c r="AX45" s="107"/>
      <c r="AY45" s="107"/>
      <c r="AZ45" s="107">
        <f>AP45+AU45</f>
        <v>18804.43</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6" spans="1:79" ht="15" customHeight="1" x14ac:dyDescent="0.25">
      <c r="A46" s="91">
        <v>4</v>
      </c>
      <c r="B46" s="91"/>
      <c r="C46" s="82" t="s">
        <v>354</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1800</v>
      </c>
      <c r="AB46" s="107"/>
      <c r="AC46" s="107"/>
      <c r="AD46" s="107"/>
      <c r="AE46" s="107"/>
      <c r="AF46" s="107">
        <v>0</v>
      </c>
      <c r="AG46" s="107"/>
      <c r="AH46" s="107"/>
      <c r="AI46" s="107"/>
      <c r="AJ46" s="107"/>
      <c r="AK46" s="107">
        <f>AA46+AF46</f>
        <v>1800</v>
      </c>
      <c r="AL46" s="107"/>
      <c r="AM46" s="107"/>
      <c r="AN46" s="107"/>
      <c r="AO46" s="107"/>
      <c r="AP46" s="107">
        <v>1800</v>
      </c>
      <c r="AQ46" s="107"/>
      <c r="AR46" s="107"/>
      <c r="AS46" s="107"/>
      <c r="AT46" s="107"/>
      <c r="AU46" s="107">
        <v>0</v>
      </c>
      <c r="AV46" s="107"/>
      <c r="AW46" s="107"/>
      <c r="AX46" s="107"/>
      <c r="AY46" s="107"/>
      <c r="AZ46" s="107">
        <f>AP46+AU46</f>
        <v>1800</v>
      </c>
      <c r="BA46" s="107"/>
      <c r="BB46" s="107"/>
      <c r="BC46" s="107"/>
      <c r="BD46" s="107">
        <f>AP46-AA46</f>
        <v>0</v>
      </c>
      <c r="BE46" s="107"/>
      <c r="BF46" s="107"/>
      <c r="BG46" s="107"/>
      <c r="BH46" s="107"/>
      <c r="BI46" s="107">
        <f>AU46-AF46</f>
        <v>0</v>
      </c>
      <c r="BJ46" s="107"/>
      <c r="BK46" s="107"/>
      <c r="BL46" s="107"/>
      <c r="BM46" s="107"/>
      <c r="BN46" s="107">
        <f>BD46+BI46</f>
        <v>0</v>
      </c>
      <c r="BO46" s="107"/>
      <c r="BP46" s="107"/>
      <c r="BQ46" s="107"/>
    </row>
    <row r="47" spans="1:79" ht="15" customHeight="1" x14ac:dyDescent="0.25">
      <c r="A47" s="91">
        <v>5</v>
      </c>
      <c r="B47" s="91"/>
      <c r="C47" s="82" t="s">
        <v>355</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47000</v>
      </c>
      <c r="AB47" s="107"/>
      <c r="AC47" s="107"/>
      <c r="AD47" s="107"/>
      <c r="AE47" s="107"/>
      <c r="AF47" s="107">
        <v>0</v>
      </c>
      <c r="AG47" s="107"/>
      <c r="AH47" s="107"/>
      <c r="AI47" s="107"/>
      <c r="AJ47" s="107"/>
      <c r="AK47" s="107">
        <f>AA47+AF47</f>
        <v>47000</v>
      </c>
      <c r="AL47" s="107"/>
      <c r="AM47" s="107"/>
      <c r="AN47" s="107"/>
      <c r="AO47" s="107"/>
      <c r="AP47" s="107">
        <v>47000</v>
      </c>
      <c r="AQ47" s="107"/>
      <c r="AR47" s="107"/>
      <c r="AS47" s="107"/>
      <c r="AT47" s="107"/>
      <c r="AU47" s="107">
        <v>12552</v>
      </c>
      <c r="AV47" s="107"/>
      <c r="AW47" s="107"/>
      <c r="AX47" s="107"/>
      <c r="AY47" s="107"/>
      <c r="AZ47" s="107">
        <f>AP47+AU47</f>
        <v>59552</v>
      </c>
      <c r="BA47" s="107"/>
      <c r="BB47" s="107"/>
      <c r="BC47" s="107"/>
      <c r="BD47" s="107">
        <f>AP47-AA47</f>
        <v>0</v>
      </c>
      <c r="BE47" s="107"/>
      <c r="BF47" s="107"/>
      <c r="BG47" s="107"/>
      <c r="BH47" s="107"/>
      <c r="BI47" s="107">
        <f>AU47-AF47</f>
        <v>12552</v>
      </c>
      <c r="BJ47" s="107"/>
      <c r="BK47" s="107"/>
      <c r="BL47" s="107"/>
      <c r="BM47" s="107"/>
      <c r="BN47" s="107">
        <f>BD47+BI47</f>
        <v>12552</v>
      </c>
      <c r="BO47" s="107"/>
      <c r="BP47" s="107"/>
      <c r="BQ47" s="107"/>
    </row>
    <row r="48" spans="1:79" ht="15" customHeight="1" x14ac:dyDescent="0.25">
      <c r="A48" s="91">
        <v>6</v>
      </c>
      <c r="B48" s="91"/>
      <c r="C48" s="82" t="s">
        <v>356</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7">
        <v>13716877.93</v>
      </c>
      <c r="AB48" s="107"/>
      <c r="AC48" s="107"/>
      <c r="AD48" s="107"/>
      <c r="AE48" s="107"/>
      <c r="AF48" s="107">
        <v>6700</v>
      </c>
      <c r="AG48" s="107"/>
      <c r="AH48" s="107"/>
      <c r="AI48" s="107"/>
      <c r="AJ48" s="107"/>
      <c r="AK48" s="107">
        <f>AA48+AF48</f>
        <v>13723577.93</v>
      </c>
      <c r="AL48" s="107"/>
      <c r="AM48" s="107"/>
      <c r="AN48" s="107"/>
      <c r="AO48" s="107"/>
      <c r="AP48" s="107">
        <v>13250340.119999999</v>
      </c>
      <c r="AQ48" s="107"/>
      <c r="AR48" s="107"/>
      <c r="AS48" s="107"/>
      <c r="AT48" s="107"/>
      <c r="AU48" s="107">
        <v>16473.330000000002</v>
      </c>
      <c r="AV48" s="107"/>
      <c r="AW48" s="107"/>
      <c r="AX48" s="107"/>
      <c r="AY48" s="107"/>
      <c r="AZ48" s="107">
        <f>AP48+AU48</f>
        <v>13266813.449999999</v>
      </c>
      <c r="BA48" s="107"/>
      <c r="BB48" s="107"/>
      <c r="BC48" s="107"/>
      <c r="BD48" s="107">
        <f>AP48-AA48</f>
        <v>-466537.81000000052</v>
      </c>
      <c r="BE48" s="107"/>
      <c r="BF48" s="107"/>
      <c r="BG48" s="107"/>
      <c r="BH48" s="107"/>
      <c r="BI48" s="107">
        <f>AU48-AF48</f>
        <v>9773.3300000000017</v>
      </c>
      <c r="BJ48" s="107"/>
      <c r="BK48" s="107"/>
      <c r="BL48" s="107"/>
      <c r="BM48" s="107"/>
      <c r="BN48" s="107">
        <f>BD48+BI48</f>
        <v>-456764.48000000051</v>
      </c>
      <c r="BO48" s="107"/>
      <c r="BP48" s="107"/>
      <c r="BQ48" s="107"/>
    </row>
    <row r="49" spans="1:79" ht="15" customHeight="1" x14ac:dyDescent="0.25">
      <c r="A49" s="91">
        <v>7</v>
      </c>
      <c r="B49" s="91"/>
      <c r="C49" s="82" t="s">
        <v>172</v>
      </c>
      <c r="D49" s="112"/>
      <c r="E49" s="112"/>
      <c r="F49" s="112"/>
      <c r="G49" s="112"/>
      <c r="H49" s="112"/>
      <c r="I49" s="112"/>
      <c r="J49" s="112"/>
      <c r="K49" s="112"/>
      <c r="L49" s="112"/>
      <c r="M49" s="112"/>
      <c r="N49" s="112"/>
      <c r="O49" s="112"/>
      <c r="P49" s="112"/>
      <c r="Q49" s="112"/>
      <c r="R49" s="112"/>
      <c r="S49" s="112"/>
      <c r="T49" s="112"/>
      <c r="U49" s="112"/>
      <c r="V49" s="112"/>
      <c r="W49" s="112"/>
      <c r="X49" s="112"/>
      <c r="Y49" s="112"/>
      <c r="Z49" s="113"/>
      <c r="AA49" s="107">
        <v>0</v>
      </c>
      <c r="AB49" s="107"/>
      <c r="AC49" s="107"/>
      <c r="AD49" s="107"/>
      <c r="AE49" s="107"/>
      <c r="AF49" s="107">
        <v>231922</v>
      </c>
      <c r="AG49" s="107"/>
      <c r="AH49" s="107"/>
      <c r="AI49" s="107"/>
      <c r="AJ49" s="107"/>
      <c r="AK49" s="107">
        <f>AA49+AF49</f>
        <v>231922</v>
      </c>
      <c r="AL49" s="107"/>
      <c r="AM49" s="107"/>
      <c r="AN49" s="107"/>
      <c r="AO49" s="107"/>
      <c r="AP49" s="107">
        <v>0</v>
      </c>
      <c r="AQ49" s="107"/>
      <c r="AR49" s="107"/>
      <c r="AS49" s="107"/>
      <c r="AT49" s="107"/>
      <c r="AU49" s="107">
        <v>231922</v>
      </c>
      <c r="AV49" s="107"/>
      <c r="AW49" s="107"/>
      <c r="AX49" s="107"/>
      <c r="AY49" s="107"/>
      <c r="AZ49" s="107">
        <f>AP49+AU49</f>
        <v>231922</v>
      </c>
      <c r="BA49" s="107"/>
      <c r="BB49" s="107"/>
      <c r="BC49" s="107"/>
      <c r="BD49" s="107">
        <f>AP49-AA49</f>
        <v>0</v>
      </c>
      <c r="BE49" s="107"/>
      <c r="BF49" s="107"/>
      <c r="BG49" s="107"/>
      <c r="BH49" s="107"/>
      <c r="BI49" s="107">
        <f>AU49-AF49</f>
        <v>0</v>
      </c>
      <c r="BJ49" s="107"/>
      <c r="BK49" s="107"/>
      <c r="BL49" s="107"/>
      <c r="BM49" s="107"/>
      <c r="BN49" s="107">
        <f>BD49+BI49</f>
        <v>0</v>
      </c>
      <c r="BO49" s="107"/>
      <c r="BP49" s="107"/>
      <c r="BQ49" s="107"/>
    </row>
    <row r="50" spans="1:79" s="118" customFormat="1" ht="15" customHeight="1" x14ac:dyDescent="0.25">
      <c r="A50" s="114"/>
      <c r="B50" s="114"/>
      <c r="C50" s="115" t="s">
        <v>84</v>
      </c>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108">
        <v>13869482.359999999</v>
      </c>
      <c r="AB50" s="108"/>
      <c r="AC50" s="108"/>
      <c r="AD50" s="108"/>
      <c r="AE50" s="108"/>
      <c r="AF50" s="108">
        <v>238622</v>
      </c>
      <c r="AG50" s="108"/>
      <c r="AH50" s="108"/>
      <c r="AI50" s="108"/>
      <c r="AJ50" s="108"/>
      <c r="AK50" s="108">
        <f>AA50+AF50</f>
        <v>14108104.359999999</v>
      </c>
      <c r="AL50" s="108"/>
      <c r="AM50" s="108"/>
      <c r="AN50" s="108"/>
      <c r="AO50" s="108"/>
      <c r="AP50" s="108">
        <v>13402944.549999999</v>
      </c>
      <c r="AQ50" s="108"/>
      <c r="AR50" s="108"/>
      <c r="AS50" s="108"/>
      <c r="AT50" s="108"/>
      <c r="AU50" s="108">
        <v>260947.33000000002</v>
      </c>
      <c r="AV50" s="108"/>
      <c r="AW50" s="108"/>
      <c r="AX50" s="108"/>
      <c r="AY50" s="108"/>
      <c r="AZ50" s="108">
        <f>AP50+AU50</f>
        <v>13663891.879999999</v>
      </c>
      <c r="BA50" s="108"/>
      <c r="BB50" s="108"/>
      <c r="BC50" s="108"/>
      <c r="BD50" s="108">
        <f>AP50-AA50</f>
        <v>-466537.81000000052</v>
      </c>
      <c r="BE50" s="108"/>
      <c r="BF50" s="108"/>
      <c r="BG50" s="108"/>
      <c r="BH50" s="108"/>
      <c r="BI50" s="108">
        <f>AU50-AF50</f>
        <v>22325.330000000016</v>
      </c>
      <c r="BJ50" s="108"/>
      <c r="BK50" s="108"/>
      <c r="BL50" s="108"/>
      <c r="BM50" s="108"/>
      <c r="BN50" s="108">
        <f>BD50+BI50</f>
        <v>-444212.48000000051</v>
      </c>
      <c r="BO50" s="108"/>
      <c r="BP50" s="108"/>
      <c r="BQ50" s="108"/>
    </row>
    <row r="52" spans="1:79" ht="29.25" customHeight="1" x14ac:dyDescent="0.25">
      <c r="A52" s="41" t="s">
        <v>76</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row>
    <row r="53" spans="1:79" ht="9.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row>
    <row r="54" spans="1:79" ht="15.75" customHeight="1" x14ac:dyDescent="0.25">
      <c r="A54" s="68" t="s">
        <v>3</v>
      </c>
      <c r="B54" s="68"/>
      <c r="C54" s="54" t="s">
        <v>60</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row>
    <row r="55" spans="1:79" ht="15.6" x14ac:dyDescent="0.25">
      <c r="A55" s="68">
        <v>1</v>
      </c>
      <c r="B55" s="68"/>
      <c r="C55" s="99">
        <v>2</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row>
    <row r="56" spans="1:79" hidden="1" x14ac:dyDescent="0.25">
      <c r="A56" s="93" t="s">
        <v>13</v>
      </c>
      <c r="B56" s="94"/>
      <c r="C56" s="96" t="s">
        <v>14</v>
      </c>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CA56" s="1" t="s">
        <v>70</v>
      </c>
    </row>
    <row r="57" spans="1:79" ht="14.25" customHeight="1" x14ac:dyDescent="0.25">
      <c r="A57" s="119">
        <v>5</v>
      </c>
      <c r="B57" s="120"/>
      <c r="C57" s="121" t="s">
        <v>357</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c r="CA57" s="1" t="s">
        <v>61</v>
      </c>
    </row>
    <row r="58" spans="1:79" ht="39.6" customHeight="1" x14ac:dyDescent="0.25">
      <c r="A58" s="119">
        <v>6</v>
      </c>
      <c r="B58" s="120"/>
      <c r="C58" s="121" t="s">
        <v>358</v>
      </c>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row>
    <row r="60" spans="1:79" ht="15.75" customHeight="1" x14ac:dyDescent="0.25">
      <c r="A60" s="41" t="s">
        <v>42</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row>
    <row r="61" spans="1:79" ht="15" customHeight="1" x14ac:dyDescent="0.25">
      <c r="A61" s="95" t="s">
        <v>135</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row>
    <row r="62" spans="1:79" ht="28.5" customHeight="1" x14ac:dyDescent="0.25">
      <c r="A62" s="51" t="s">
        <v>3</v>
      </c>
      <c r="B62" s="53"/>
      <c r="C62" s="54" t="s">
        <v>28</v>
      </c>
      <c r="D62" s="54"/>
      <c r="E62" s="54"/>
      <c r="F62" s="54"/>
      <c r="G62" s="54"/>
      <c r="H62" s="54"/>
      <c r="I62" s="54"/>
      <c r="J62" s="54"/>
      <c r="K62" s="54"/>
      <c r="L62" s="54"/>
      <c r="M62" s="54"/>
      <c r="N62" s="54"/>
      <c r="O62" s="54"/>
      <c r="P62" s="54"/>
      <c r="Q62" s="54"/>
      <c r="R62" s="54"/>
      <c r="S62" s="54" t="s">
        <v>25</v>
      </c>
      <c r="T62" s="54"/>
      <c r="U62" s="54"/>
      <c r="V62" s="54"/>
      <c r="W62" s="54"/>
      <c r="X62" s="54"/>
      <c r="Y62" s="54"/>
      <c r="Z62" s="54"/>
      <c r="AA62" s="54"/>
      <c r="AB62" s="54"/>
      <c r="AC62" s="54"/>
      <c r="AD62" s="54"/>
      <c r="AE62" s="54"/>
      <c r="AF62" s="54"/>
      <c r="AG62" s="54"/>
      <c r="AH62" s="54"/>
      <c r="AI62" s="54" t="s">
        <v>44</v>
      </c>
      <c r="AJ62" s="54"/>
      <c r="AK62" s="54"/>
      <c r="AL62" s="54"/>
      <c r="AM62" s="54"/>
      <c r="AN62" s="54"/>
      <c r="AO62" s="54"/>
      <c r="AP62" s="54"/>
      <c r="AQ62" s="54"/>
      <c r="AR62" s="54"/>
      <c r="AS62" s="54"/>
      <c r="AT62" s="54"/>
      <c r="AU62" s="54"/>
      <c r="AV62" s="54"/>
      <c r="AW62" s="54"/>
      <c r="AX62" s="54"/>
      <c r="AY62" s="54" t="s">
        <v>0</v>
      </c>
      <c r="AZ62" s="54"/>
      <c r="BA62" s="54"/>
      <c r="BB62" s="54"/>
      <c r="BC62" s="54"/>
      <c r="BD62" s="54"/>
      <c r="BE62" s="54"/>
      <c r="BF62" s="54"/>
      <c r="BG62" s="54"/>
      <c r="BH62" s="54"/>
      <c r="BI62" s="54"/>
      <c r="BJ62" s="54"/>
      <c r="BK62" s="54"/>
      <c r="BL62" s="54"/>
      <c r="BM62" s="54"/>
      <c r="BN62" s="54"/>
      <c r="BO62" s="2"/>
      <c r="BP62" s="2"/>
      <c r="BQ62" s="2"/>
    </row>
    <row r="63" spans="1:79" ht="29.1" customHeight="1" x14ac:dyDescent="0.25">
      <c r="A63" s="100"/>
      <c r="B63" s="101"/>
      <c r="C63" s="54"/>
      <c r="D63" s="54"/>
      <c r="E63" s="54"/>
      <c r="F63" s="54"/>
      <c r="G63" s="54"/>
      <c r="H63" s="54"/>
      <c r="I63" s="54"/>
      <c r="J63" s="54"/>
      <c r="K63" s="54"/>
      <c r="L63" s="54"/>
      <c r="M63" s="54"/>
      <c r="N63" s="54"/>
      <c r="O63" s="54"/>
      <c r="P63" s="54"/>
      <c r="Q63" s="54"/>
      <c r="R63" s="54"/>
      <c r="S63" s="54" t="s">
        <v>2</v>
      </c>
      <c r="T63" s="54"/>
      <c r="U63" s="54"/>
      <c r="V63" s="54"/>
      <c r="W63" s="54"/>
      <c r="X63" s="54" t="s">
        <v>1</v>
      </c>
      <c r="Y63" s="54"/>
      <c r="Z63" s="54"/>
      <c r="AA63" s="54"/>
      <c r="AB63" s="54"/>
      <c r="AC63" s="54" t="s">
        <v>26</v>
      </c>
      <c r="AD63" s="54"/>
      <c r="AE63" s="54"/>
      <c r="AF63" s="54"/>
      <c r="AG63" s="54"/>
      <c r="AH63" s="54"/>
      <c r="AI63" s="54" t="s">
        <v>2</v>
      </c>
      <c r="AJ63" s="54"/>
      <c r="AK63" s="54"/>
      <c r="AL63" s="54"/>
      <c r="AM63" s="54"/>
      <c r="AN63" s="54" t="s">
        <v>1</v>
      </c>
      <c r="AO63" s="54"/>
      <c r="AP63" s="54"/>
      <c r="AQ63" s="54"/>
      <c r="AR63" s="54"/>
      <c r="AS63" s="54" t="s">
        <v>26</v>
      </c>
      <c r="AT63" s="54"/>
      <c r="AU63" s="54"/>
      <c r="AV63" s="54"/>
      <c r="AW63" s="54"/>
      <c r="AX63" s="54"/>
      <c r="AY63" s="42" t="s">
        <v>2</v>
      </c>
      <c r="AZ63" s="55"/>
      <c r="BA63" s="55"/>
      <c r="BB63" s="55"/>
      <c r="BC63" s="56"/>
      <c r="BD63" s="42" t="s">
        <v>1</v>
      </c>
      <c r="BE63" s="55"/>
      <c r="BF63" s="55"/>
      <c r="BG63" s="55"/>
      <c r="BH63" s="56"/>
      <c r="BI63" s="54" t="s">
        <v>26</v>
      </c>
      <c r="BJ63" s="54"/>
      <c r="BK63" s="54"/>
      <c r="BL63" s="54"/>
      <c r="BM63" s="54"/>
      <c r="BN63" s="54"/>
      <c r="BO63" s="2"/>
      <c r="BP63" s="2"/>
      <c r="BQ63" s="2"/>
    </row>
    <row r="64" spans="1:79" ht="15.9" customHeight="1" x14ac:dyDescent="0.3">
      <c r="A64" s="54">
        <v>1</v>
      </c>
      <c r="B64" s="54"/>
      <c r="C64" s="54">
        <v>2</v>
      </c>
      <c r="D64" s="54"/>
      <c r="E64" s="54"/>
      <c r="F64" s="54"/>
      <c r="G64" s="54"/>
      <c r="H64" s="54"/>
      <c r="I64" s="54"/>
      <c r="J64" s="54"/>
      <c r="K64" s="54"/>
      <c r="L64" s="54"/>
      <c r="M64" s="54"/>
      <c r="N64" s="54"/>
      <c r="O64" s="54"/>
      <c r="P64" s="54"/>
      <c r="Q64" s="54"/>
      <c r="R64" s="54"/>
      <c r="S64" s="54">
        <v>3</v>
      </c>
      <c r="T64" s="54"/>
      <c r="U64" s="54"/>
      <c r="V64" s="54"/>
      <c r="W64" s="54"/>
      <c r="X64" s="54">
        <v>4</v>
      </c>
      <c r="Y64" s="54"/>
      <c r="Z64" s="54"/>
      <c r="AA64" s="54"/>
      <c r="AB64" s="54"/>
      <c r="AC64" s="54">
        <v>5</v>
      </c>
      <c r="AD64" s="54"/>
      <c r="AE64" s="54"/>
      <c r="AF64" s="54"/>
      <c r="AG64" s="54"/>
      <c r="AH64" s="54"/>
      <c r="AI64" s="54">
        <v>6</v>
      </c>
      <c r="AJ64" s="54"/>
      <c r="AK64" s="54"/>
      <c r="AL64" s="54"/>
      <c r="AM64" s="54"/>
      <c r="AN64" s="54">
        <v>7</v>
      </c>
      <c r="AO64" s="54"/>
      <c r="AP64" s="54"/>
      <c r="AQ64" s="54"/>
      <c r="AR64" s="54"/>
      <c r="AS64" s="54">
        <v>8</v>
      </c>
      <c r="AT64" s="54"/>
      <c r="AU64" s="54"/>
      <c r="AV64" s="54"/>
      <c r="AW64" s="54"/>
      <c r="AX64" s="54"/>
      <c r="AY64" s="54">
        <v>9</v>
      </c>
      <c r="AZ64" s="54"/>
      <c r="BA64" s="54"/>
      <c r="BB64" s="54"/>
      <c r="BC64" s="54"/>
      <c r="BD64" s="54">
        <v>10</v>
      </c>
      <c r="BE64" s="54"/>
      <c r="BF64" s="54"/>
      <c r="BG64" s="54"/>
      <c r="BH64" s="54"/>
      <c r="BI64" s="42">
        <v>11</v>
      </c>
      <c r="BJ64" s="55"/>
      <c r="BK64" s="55"/>
      <c r="BL64" s="55"/>
      <c r="BM64" s="55"/>
      <c r="BN64" s="56"/>
      <c r="BO64" s="6"/>
      <c r="BP64" s="6"/>
      <c r="BQ64" s="6"/>
    </row>
    <row r="65" spans="1:79" ht="18" hidden="1" customHeight="1" x14ac:dyDescent="0.25">
      <c r="A65" s="91" t="s">
        <v>13</v>
      </c>
      <c r="B65" s="91"/>
      <c r="C65" s="92" t="s">
        <v>14</v>
      </c>
      <c r="D65" s="92"/>
      <c r="E65" s="92"/>
      <c r="F65" s="92"/>
      <c r="G65" s="92"/>
      <c r="H65" s="92"/>
      <c r="I65" s="92"/>
      <c r="J65" s="92"/>
      <c r="K65" s="92"/>
      <c r="L65" s="92"/>
      <c r="M65" s="92"/>
      <c r="N65" s="92"/>
      <c r="O65" s="92"/>
      <c r="P65" s="92"/>
      <c r="Q65" s="92"/>
      <c r="R65" s="92"/>
      <c r="S65" s="40" t="s">
        <v>10</v>
      </c>
      <c r="T65" s="40"/>
      <c r="U65" s="40"/>
      <c r="V65" s="40"/>
      <c r="W65" s="40"/>
      <c r="X65" s="40" t="s">
        <v>9</v>
      </c>
      <c r="Y65" s="40"/>
      <c r="Z65" s="40"/>
      <c r="AA65" s="40"/>
      <c r="AB65" s="40"/>
      <c r="AC65" s="77" t="s">
        <v>16</v>
      </c>
      <c r="AD65" s="103"/>
      <c r="AE65" s="103"/>
      <c r="AF65" s="103"/>
      <c r="AG65" s="103"/>
      <c r="AH65" s="103"/>
      <c r="AI65" s="40" t="s">
        <v>11</v>
      </c>
      <c r="AJ65" s="40"/>
      <c r="AK65" s="40"/>
      <c r="AL65" s="40"/>
      <c r="AM65" s="40"/>
      <c r="AN65" s="40" t="s">
        <v>12</v>
      </c>
      <c r="AO65" s="40"/>
      <c r="AP65" s="40"/>
      <c r="AQ65" s="40"/>
      <c r="AR65" s="40"/>
      <c r="AS65" s="77" t="s">
        <v>16</v>
      </c>
      <c r="AT65" s="103"/>
      <c r="AU65" s="103"/>
      <c r="AV65" s="103"/>
      <c r="AW65" s="103"/>
      <c r="AX65" s="103"/>
      <c r="AY65" s="104" t="s">
        <v>17</v>
      </c>
      <c r="AZ65" s="105"/>
      <c r="BA65" s="105"/>
      <c r="BB65" s="105"/>
      <c r="BC65" s="106"/>
      <c r="BD65" s="104" t="s">
        <v>17</v>
      </c>
      <c r="BE65" s="105"/>
      <c r="BF65" s="105"/>
      <c r="BG65" s="105"/>
      <c r="BH65" s="106"/>
      <c r="BI65" s="103" t="s">
        <v>16</v>
      </c>
      <c r="BJ65" s="103"/>
      <c r="BK65" s="103"/>
      <c r="BL65" s="103"/>
      <c r="BM65" s="103"/>
      <c r="BN65" s="103"/>
      <c r="BO65" s="7"/>
      <c r="BP65" s="7"/>
      <c r="BQ65" s="7"/>
      <c r="CA65" s="1" t="s">
        <v>21</v>
      </c>
    </row>
    <row r="66" spans="1:79" s="118" customFormat="1" ht="15" customHeight="1" x14ac:dyDescent="0.25">
      <c r="A66" s="114"/>
      <c r="B66" s="114"/>
      <c r="C66" s="122" t="s">
        <v>86</v>
      </c>
      <c r="D66" s="122"/>
      <c r="E66" s="122"/>
      <c r="F66" s="122"/>
      <c r="G66" s="122"/>
      <c r="H66" s="122"/>
      <c r="I66" s="122"/>
      <c r="J66" s="122"/>
      <c r="K66" s="122"/>
      <c r="L66" s="122"/>
      <c r="M66" s="122"/>
      <c r="N66" s="122"/>
      <c r="O66" s="122"/>
      <c r="P66" s="122"/>
      <c r="Q66" s="122"/>
      <c r="R66" s="122"/>
      <c r="S66" s="108"/>
      <c r="T66" s="108"/>
      <c r="U66" s="108"/>
      <c r="V66" s="108"/>
      <c r="W66" s="108"/>
      <c r="X66" s="108"/>
      <c r="Y66" s="108"/>
      <c r="Z66" s="108"/>
      <c r="AA66" s="108"/>
      <c r="AB66" s="108"/>
      <c r="AC66" s="108">
        <f>S66+X66</f>
        <v>0</v>
      </c>
      <c r="AD66" s="108"/>
      <c r="AE66" s="108"/>
      <c r="AF66" s="108"/>
      <c r="AG66" s="108"/>
      <c r="AH66" s="108"/>
      <c r="AI66" s="108"/>
      <c r="AJ66" s="108"/>
      <c r="AK66" s="108"/>
      <c r="AL66" s="108"/>
      <c r="AM66" s="108"/>
      <c r="AN66" s="108"/>
      <c r="AO66" s="108"/>
      <c r="AP66" s="108"/>
      <c r="AQ66" s="108"/>
      <c r="AR66" s="108"/>
      <c r="AS66" s="108">
        <f>AI66+AN66</f>
        <v>0</v>
      </c>
      <c r="AT66" s="108"/>
      <c r="AU66" s="108"/>
      <c r="AV66" s="108"/>
      <c r="AW66" s="108"/>
      <c r="AX66" s="108"/>
      <c r="AY66" s="108">
        <f>AI66-S66</f>
        <v>0</v>
      </c>
      <c r="AZ66" s="108"/>
      <c r="BA66" s="108"/>
      <c r="BB66" s="108"/>
      <c r="BC66" s="108"/>
      <c r="BD66" s="123">
        <f>AN66-X66</f>
        <v>0</v>
      </c>
      <c r="BE66" s="123"/>
      <c r="BF66" s="123"/>
      <c r="BG66" s="123"/>
      <c r="BH66" s="123"/>
      <c r="BI66" s="123">
        <f>AY66+BD66</f>
        <v>0</v>
      </c>
      <c r="BJ66" s="123"/>
      <c r="BK66" s="123"/>
      <c r="BL66" s="123"/>
      <c r="BM66" s="123"/>
      <c r="BN66" s="123"/>
      <c r="BO66" s="124"/>
      <c r="BP66" s="124"/>
      <c r="BQ66" s="124"/>
      <c r="CA66" s="118" t="s">
        <v>22</v>
      </c>
    </row>
    <row r="68" spans="1:79" ht="15.75" customHeight="1" x14ac:dyDescent="0.25">
      <c r="A68" s="41" t="s">
        <v>43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15.75" customHeight="1" x14ac:dyDescent="0.25">
      <c r="A69" s="41" t="s">
        <v>62</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8.25" customHeight="1" x14ac:dyDescent="0.25"/>
    <row r="71" spans="1:79" ht="45" customHeight="1" x14ac:dyDescent="0.25">
      <c r="A71" s="51" t="s">
        <v>3</v>
      </c>
      <c r="B71" s="53"/>
      <c r="C71" s="51" t="s">
        <v>6</v>
      </c>
      <c r="D71" s="52"/>
      <c r="E71" s="52"/>
      <c r="F71" s="52"/>
      <c r="G71" s="52"/>
      <c r="H71" s="52"/>
      <c r="I71" s="53"/>
      <c r="J71" s="51" t="s">
        <v>5</v>
      </c>
      <c r="K71" s="52"/>
      <c r="L71" s="52"/>
      <c r="M71" s="52"/>
      <c r="N71" s="53"/>
      <c r="O71" s="51" t="s">
        <v>4</v>
      </c>
      <c r="P71" s="52"/>
      <c r="Q71" s="52"/>
      <c r="R71" s="52"/>
      <c r="S71" s="52"/>
      <c r="T71" s="52"/>
      <c r="U71" s="52"/>
      <c r="V71" s="52"/>
      <c r="W71" s="52"/>
      <c r="X71" s="53"/>
      <c r="Y71" s="54" t="s">
        <v>25</v>
      </c>
      <c r="Z71" s="54"/>
      <c r="AA71" s="54"/>
      <c r="AB71" s="54"/>
      <c r="AC71" s="54"/>
      <c r="AD71" s="54"/>
      <c r="AE71" s="54"/>
      <c r="AF71" s="54"/>
      <c r="AG71" s="54"/>
      <c r="AH71" s="54"/>
      <c r="AI71" s="54"/>
      <c r="AJ71" s="54"/>
      <c r="AK71" s="54"/>
      <c r="AL71" s="54"/>
      <c r="AM71" s="54"/>
      <c r="AN71" s="54" t="s">
        <v>45</v>
      </c>
      <c r="AO71" s="54"/>
      <c r="AP71" s="54"/>
      <c r="AQ71" s="54"/>
      <c r="AR71" s="54"/>
      <c r="AS71" s="54"/>
      <c r="AT71" s="54"/>
      <c r="AU71" s="54"/>
      <c r="AV71" s="54"/>
      <c r="AW71" s="54"/>
      <c r="AX71" s="54"/>
      <c r="AY71" s="54"/>
      <c r="AZ71" s="54"/>
      <c r="BA71" s="54"/>
      <c r="BB71" s="54"/>
      <c r="BC71" s="74" t="s">
        <v>0</v>
      </c>
      <c r="BD71" s="74"/>
      <c r="BE71" s="74"/>
      <c r="BF71" s="74"/>
      <c r="BG71" s="74"/>
      <c r="BH71" s="74"/>
      <c r="BI71" s="74"/>
      <c r="BJ71" s="74"/>
      <c r="BK71" s="74"/>
      <c r="BL71" s="74"/>
      <c r="BM71" s="74"/>
      <c r="BN71" s="74"/>
      <c r="BO71" s="74"/>
      <c r="BP71" s="74"/>
      <c r="BQ71" s="74"/>
      <c r="BR71" s="10"/>
      <c r="BS71" s="10"/>
      <c r="BT71" s="10"/>
      <c r="BU71" s="10"/>
      <c r="BV71" s="10"/>
      <c r="BW71" s="10"/>
      <c r="BX71" s="10"/>
      <c r="BY71" s="10"/>
      <c r="BZ71" s="9"/>
    </row>
    <row r="72" spans="1:79" ht="32.25" customHeight="1" x14ac:dyDescent="0.25">
      <c r="A72" s="100"/>
      <c r="B72" s="101"/>
      <c r="C72" s="100"/>
      <c r="D72" s="102"/>
      <c r="E72" s="102"/>
      <c r="F72" s="102"/>
      <c r="G72" s="102"/>
      <c r="H72" s="102"/>
      <c r="I72" s="101"/>
      <c r="J72" s="100"/>
      <c r="K72" s="102"/>
      <c r="L72" s="102"/>
      <c r="M72" s="102"/>
      <c r="N72" s="101"/>
      <c r="O72" s="100"/>
      <c r="P72" s="102"/>
      <c r="Q72" s="102"/>
      <c r="R72" s="102"/>
      <c r="S72" s="102"/>
      <c r="T72" s="102"/>
      <c r="U72" s="102"/>
      <c r="V72" s="102"/>
      <c r="W72" s="102"/>
      <c r="X72" s="101"/>
      <c r="Y72" s="42" t="s">
        <v>2</v>
      </c>
      <c r="Z72" s="55"/>
      <c r="AA72" s="55"/>
      <c r="AB72" s="55"/>
      <c r="AC72" s="56"/>
      <c r="AD72" s="42" t="s">
        <v>1</v>
      </c>
      <c r="AE72" s="55"/>
      <c r="AF72" s="55"/>
      <c r="AG72" s="55"/>
      <c r="AH72" s="56"/>
      <c r="AI72" s="54" t="s">
        <v>26</v>
      </c>
      <c r="AJ72" s="54"/>
      <c r="AK72" s="54"/>
      <c r="AL72" s="54"/>
      <c r="AM72" s="54"/>
      <c r="AN72" s="54" t="s">
        <v>2</v>
      </c>
      <c r="AO72" s="54"/>
      <c r="AP72" s="54"/>
      <c r="AQ72" s="54"/>
      <c r="AR72" s="54"/>
      <c r="AS72" s="54" t="s">
        <v>1</v>
      </c>
      <c r="AT72" s="54"/>
      <c r="AU72" s="54"/>
      <c r="AV72" s="54"/>
      <c r="AW72" s="54"/>
      <c r="AX72" s="54" t="s">
        <v>26</v>
      </c>
      <c r="AY72" s="54"/>
      <c r="AZ72" s="54"/>
      <c r="BA72" s="54"/>
      <c r="BB72" s="54"/>
      <c r="BC72" s="54" t="s">
        <v>2</v>
      </c>
      <c r="BD72" s="54"/>
      <c r="BE72" s="54"/>
      <c r="BF72" s="54"/>
      <c r="BG72" s="54"/>
      <c r="BH72" s="54" t="s">
        <v>1</v>
      </c>
      <c r="BI72" s="54"/>
      <c r="BJ72" s="54"/>
      <c r="BK72" s="54"/>
      <c r="BL72" s="54"/>
      <c r="BM72" s="54" t="s">
        <v>26</v>
      </c>
      <c r="BN72" s="54"/>
      <c r="BO72" s="54"/>
      <c r="BP72" s="54"/>
      <c r="BQ72" s="54"/>
      <c r="BR72" s="2"/>
      <c r="BS72" s="2"/>
      <c r="BT72" s="2"/>
      <c r="BU72" s="2"/>
      <c r="BV72" s="2"/>
      <c r="BW72" s="2"/>
      <c r="BX72" s="2"/>
      <c r="BY72" s="2"/>
      <c r="BZ72" s="9"/>
    </row>
    <row r="73" spans="1:79" ht="15.9" customHeight="1" x14ac:dyDescent="0.25">
      <c r="A73" s="54">
        <v>1</v>
      </c>
      <c r="B73" s="54"/>
      <c r="C73" s="54">
        <v>2</v>
      </c>
      <c r="D73" s="54"/>
      <c r="E73" s="54"/>
      <c r="F73" s="54"/>
      <c r="G73" s="54"/>
      <c r="H73" s="54"/>
      <c r="I73" s="54"/>
      <c r="J73" s="54">
        <v>3</v>
      </c>
      <c r="K73" s="54"/>
      <c r="L73" s="54"/>
      <c r="M73" s="54"/>
      <c r="N73" s="54"/>
      <c r="O73" s="54">
        <v>4</v>
      </c>
      <c r="P73" s="54"/>
      <c r="Q73" s="54"/>
      <c r="R73" s="54"/>
      <c r="S73" s="54"/>
      <c r="T73" s="54"/>
      <c r="U73" s="54"/>
      <c r="V73" s="54"/>
      <c r="W73" s="54"/>
      <c r="X73" s="54"/>
      <c r="Y73" s="54">
        <v>5</v>
      </c>
      <c r="Z73" s="54"/>
      <c r="AA73" s="54"/>
      <c r="AB73" s="54"/>
      <c r="AC73" s="54"/>
      <c r="AD73" s="54">
        <v>6</v>
      </c>
      <c r="AE73" s="54"/>
      <c r="AF73" s="54"/>
      <c r="AG73" s="54"/>
      <c r="AH73" s="54"/>
      <c r="AI73" s="54">
        <v>7</v>
      </c>
      <c r="AJ73" s="54"/>
      <c r="AK73" s="54"/>
      <c r="AL73" s="54"/>
      <c r="AM73" s="54"/>
      <c r="AN73" s="42">
        <v>8</v>
      </c>
      <c r="AO73" s="55"/>
      <c r="AP73" s="55"/>
      <c r="AQ73" s="55"/>
      <c r="AR73" s="56"/>
      <c r="AS73" s="42">
        <v>9</v>
      </c>
      <c r="AT73" s="55"/>
      <c r="AU73" s="55"/>
      <c r="AV73" s="55"/>
      <c r="AW73" s="56"/>
      <c r="AX73" s="42">
        <v>10</v>
      </c>
      <c r="AY73" s="55"/>
      <c r="AZ73" s="55"/>
      <c r="BA73" s="55"/>
      <c r="BB73" s="56"/>
      <c r="BC73" s="42">
        <v>11</v>
      </c>
      <c r="BD73" s="55"/>
      <c r="BE73" s="55"/>
      <c r="BF73" s="55"/>
      <c r="BG73" s="56"/>
      <c r="BH73" s="42">
        <v>12</v>
      </c>
      <c r="BI73" s="55"/>
      <c r="BJ73" s="55"/>
      <c r="BK73" s="55"/>
      <c r="BL73" s="56"/>
      <c r="BM73" s="42">
        <v>13</v>
      </c>
      <c r="BN73" s="55"/>
      <c r="BO73" s="55"/>
      <c r="BP73" s="55"/>
      <c r="BQ73" s="56"/>
      <c r="BR73" s="2"/>
      <c r="BS73" s="2"/>
      <c r="BT73" s="2"/>
      <c r="BU73" s="2"/>
      <c r="BV73" s="2"/>
      <c r="BW73" s="2"/>
      <c r="BX73" s="2"/>
      <c r="BY73" s="2"/>
      <c r="BZ73" s="9"/>
    </row>
    <row r="74" spans="1:79" ht="12.75" hidden="1" customHeight="1" x14ac:dyDescent="0.25">
      <c r="A74" s="91" t="s">
        <v>36</v>
      </c>
      <c r="B74" s="91"/>
      <c r="C74" s="65" t="s">
        <v>14</v>
      </c>
      <c r="D74" s="66"/>
      <c r="E74" s="66"/>
      <c r="F74" s="66"/>
      <c r="G74" s="66"/>
      <c r="H74" s="66"/>
      <c r="I74" s="67"/>
      <c r="J74" s="91" t="s">
        <v>15</v>
      </c>
      <c r="K74" s="91"/>
      <c r="L74" s="91"/>
      <c r="M74" s="91"/>
      <c r="N74" s="91"/>
      <c r="O74" s="92" t="s">
        <v>37</v>
      </c>
      <c r="P74" s="92"/>
      <c r="Q74" s="92"/>
      <c r="R74" s="92"/>
      <c r="S74" s="92"/>
      <c r="T74" s="92"/>
      <c r="U74" s="92"/>
      <c r="V74" s="92"/>
      <c r="W74" s="92"/>
      <c r="X74" s="65"/>
      <c r="Y74" s="40" t="s">
        <v>10</v>
      </c>
      <c r="Z74" s="40"/>
      <c r="AA74" s="40"/>
      <c r="AB74" s="40"/>
      <c r="AC74" s="40"/>
      <c r="AD74" s="40" t="s">
        <v>29</v>
      </c>
      <c r="AE74" s="40"/>
      <c r="AF74" s="40"/>
      <c r="AG74" s="40"/>
      <c r="AH74" s="40"/>
      <c r="AI74" s="40" t="s">
        <v>78</v>
      </c>
      <c r="AJ74" s="40"/>
      <c r="AK74" s="40"/>
      <c r="AL74" s="40"/>
      <c r="AM74" s="40"/>
      <c r="AN74" s="40" t="s">
        <v>30</v>
      </c>
      <c r="AO74" s="40"/>
      <c r="AP74" s="40"/>
      <c r="AQ74" s="40"/>
      <c r="AR74" s="40"/>
      <c r="AS74" s="40" t="s">
        <v>11</v>
      </c>
      <c r="AT74" s="40"/>
      <c r="AU74" s="40"/>
      <c r="AV74" s="40"/>
      <c r="AW74" s="40"/>
      <c r="AX74" s="40" t="s">
        <v>79</v>
      </c>
      <c r="AY74" s="40"/>
      <c r="AZ74" s="40"/>
      <c r="BA74" s="40"/>
      <c r="BB74" s="40"/>
      <c r="BC74" s="40" t="s">
        <v>32</v>
      </c>
      <c r="BD74" s="40"/>
      <c r="BE74" s="40"/>
      <c r="BF74" s="40"/>
      <c r="BG74" s="40"/>
      <c r="BH74" s="40" t="s">
        <v>32</v>
      </c>
      <c r="BI74" s="40"/>
      <c r="BJ74" s="40"/>
      <c r="BK74" s="40"/>
      <c r="BL74" s="40"/>
      <c r="BM74" s="80" t="s">
        <v>16</v>
      </c>
      <c r="BN74" s="80"/>
      <c r="BO74" s="80"/>
      <c r="BP74" s="80"/>
      <c r="BQ74" s="80"/>
      <c r="BR74" s="12"/>
      <c r="BS74" s="12"/>
      <c r="BT74" s="9"/>
      <c r="BU74" s="9"/>
      <c r="BV74" s="9"/>
      <c r="BW74" s="9"/>
      <c r="BX74" s="9"/>
      <c r="BY74" s="9"/>
      <c r="BZ74" s="9"/>
      <c r="CA74" s="1" t="s">
        <v>23</v>
      </c>
    </row>
    <row r="75" spans="1:79" s="118" customFormat="1" ht="15.6" x14ac:dyDescent="0.25">
      <c r="A75" s="114">
        <v>0</v>
      </c>
      <c r="B75" s="114"/>
      <c r="C75" s="125" t="s">
        <v>87</v>
      </c>
      <c r="D75" s="125"/>
      <c r="E75" s="125"/>
      <c r="F75" s="125"/>
      <c r="G75" s="125"/>
      <c r="H75" s="125"/>
      <c r="I75" s="125"/>
      <c r="J75" s="125" t="s">
        <v>88</v>
      </c>
      <c r="K75" s="125"/>
      <c r="L75" s="125"/>
      <c r="M75" s="125"/>
      <c r="N75" s="125"/>
      <c r="O75" s="125" t="s">
        <v>88</v>
      </c>
      <c r="P75" s="125"/>
      <c r="Q75" s="125"/>
      <c r="R75" s="125"/>
      <c r="S75" s="125"/>
      <c r="T75" s="125"/>
      <c r="U75" s="125"/>
      <c r="V75" s="125"/>
      <c r="W75" s="125"/>
      <c r="X75" s="125"/>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6"/>
      <c r="BS75" s="126"/>
      <c r="BT75" s="126"/>
      <c r="BU75" s="126"/>
      <c r="BV75" s="126"/>
      <c r="BW75" s="126"/>
      <c r="BX75" s="126"/>
      <c r="BY75" s="126"/>
      <c r="BZ75" s="127"/>
      <c r="CA75" s="118" t="s">
        <v>24</v>
      </c>
    </row>
    <row r="76" spans="1:79" ht="52.8" customHeight="1" x14ac:dyDescent="0.25">
      <c r="A76" s="91">
        <v>1</v>
      </c>
      <c r="B76" s="91"/>
      <c r="C76" s="129" t="s">
        <v>359</v>
      </c>
      <c r="D76" s="112"/>
      <c r="E76" s="112"/>
      <c r="F76" s="112"/>
      <c r="G76" s="112"/>
      <c r="H76" s="112"/>
      <c r="I76" s="113"/>
      <c r="J76" s="130" t="s">
        <v>90</v>
      </c>
      <c r="K76" s="130"/>
      <c r="L76" s="130"/>
      <c r="M76" s="130"/>
      <c r="N76" s="130"/>
      <c r="O76" s="130" t="s">
        <v>360</v>
      </c>
      <c r="P76" s="130"/>
      <c r="Q76" s="130"/>
      <c r="R76" s="130"/>
      <c r="S76" s="130"/>
      <c r="T76" s="130"/>
      <c r="U76" s="130"/>
      <c r="V76" s="130"/>
      <c r="W76" s="130"/>
      <c r="X76" s="130"/>
      <c r="Y76" s="107">
        <v>4</v>
      </c>
      <c r="Z76" s="107"/>
      <c r="AA76" s="107"/>
      <c r="AB76" s="107"/>
      <c r="AC76" s="107"/>
      <c r="AD76" s="107">
        <v>0</v>
      </c>
      <c r="AE76" s="107"/>
      <c r="AF76" s="107"/>
      <c r="AG76" s="107"/>
      <c r="AH76" s="107"/>
      <c r="AI76" s="107">
        <v>4</v>
      </c>
      <c r="AJ76" s="107"/>
      <c r="AK76" s="107"/>
      <c r="AL76" s="107"/>
      <c r="AM76" s="107"/>
      <c r="AN76" s="107">
        <v>4</v>
      </c>
      <c r="AO76" s="107"/>
      <c r="AP76" s="107"/>
      <c r="AQ76" s="107"/>
      <c r="AR76" s="107"/>
      <c r="AS76" s="107">
        <v>0</v>
      </c>
      <c r="AT76" s="107"/>
      <c r="AU76" s="107"/>
      <c r="AV76" s="107"/>
      <c r="AW76" s="107"/>
      <c r="AX76" s="107">
        <v>4</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39.6" customHeight="1" x14ac:dyDescent="0.25">
      <c r="A77" s="91">
        <v>2</v>
      </c>
      <c r="B77" s="91"/>
      <c r="C77" s="129" t="s">
        <v>361</v>
      </c>
      <c r="D77" s="112"/>
      <c r="E77" s="112"/>
      <c r="F77" s="112"/>
      <c r="G77" s="112"/>
      <c r="H77" s="112"/>
      <c r="I77" s="113"/>
      <c r="J77" s="130" t="s">
        <v>90</v>
      </c>
      <c r="K77" s="130"/>
      <c r="L77" s="130"/>
      <c r="M77" s="130"/>
      <c r="N77" s="130"/>
      <c r="O77" s="130" t="s">
        <v>360</v>
      </c>
      <c r="P77" s="130"/>
      <c r="Q77" s="130"/>
      <c r="R77" s="130"/>
      <c r="S77" s="130"/>
      <c r="T77" s="130"/>
      <c r="U77" s="130"/>
      <c r="V77" s="130"/>
      <c r="W77" s="130"/>
      <c r="X77" s="130"/>
      <c r="Y77" s="107">
        <v>1</v>
      </c>
      <c r="Z77" s="107"/>
      <c r="AA77" s="107"/>
      <c r="AB77" s="107"/>
      <c r="AC77" s="107"/>
      <c r="AD77" s="107">
        <v>0</v>
      </c>
      <c r="AE77" s="107"/>
      <c r="AF77" s="107"/>
      <c r="AG77" s="107"/>
      <c r="AH77" s="107"/>
      <c r="AI77" s="107">
        <v>1</v>
      </c>
      <c r="AJ77" s="107"/>
      <c r="AK77" s="107"/>
      <c r="AL77" s="107"/>
      <c r="AM77" s="107"/>
      <c r="AN77" s="107">
        <v>1</v>
      </c>
      <c r="AO77" s="107"/>
      <c r="AP77" s="107"/>
      <c r="AQ77" s="107"/>
      <c r="AR77" s="107"/>
      <c r="AS77" s="107">
        <v>0</v>
      </c>
      <c r="AT77" s="107"/>
      <c r="AU77" s="107"/>
      <c r="AV77" s="107"/>
      <c r="AW77" s="107"/>
      <c r="AX77" s="107">
        <v>1</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39.6" customHeight="1" x14ac:dyDescent="0.25">
      <c r="A78" s="91">
        <v>3</v>
      </c>
      <c r="B78" s="91"/>
      <c r="C78" s="129" t="s">
        <v>362</v>
      </c>
      <c r="D78" s="112"/>
      <c r="E78" s="112"/>
      <c r="F78" s="112"/>
      <c r="G78" s="112"/>
      <c r="H78" s="112"/>
      <c r="I78" s="113"/>
      <c r="J78" s="130" t="s">
        <v>90</v>
      </c>
      <c r="K78" s="130"/>
      <c r="L78" s="130"/>
      <c r="M78" s="130"/>
      <c r="N78" s="130"/>
      <c r="O78" s="130" t="s">
        <v>360</v>
      </c>
      <c r="P78" s="130"/>
      <c r="Q78" s="130"/>
      <c r="R78" s="130"/>
      <c r="S78" s="130"/>
      <c r="T78" s="130"/>
      <c r="U78" s="130"/>
      <c r="V78" s="130"/>
      <c r="W78" s="130"/>
      <c r="X78" s="130"/>
      <c r="Y78" s="107">
        <v>1</v>
      </c>
      <c r="Z78" s="107"/>
      <c r="AA78" s="107"/>
      <c r="AB78" s="107"/>
      <c r="AC78" s="107"/>
      <c r="AD78" s="107">
        <v>0</v>
      </c>
      <c r="AE78" s="107"/>
      <c r="AF78" s="107"/>
      <c r="AG78" s="107"/>
      <c r="AH78" s="107"/>
      <c r="AI78" s="107">
        <v>1</v>
      </c>
      <c r="AJ78" s="107"/>
      <c r="AK78" s="107"/>
      <c r="AL78" s="107"/>
      <c r="AM78" s="107"/>
      <c r="AN78" s="107">
        <v>1</v>
      </c>
      <c r="AO78" s="107"/>
      <c r="AP78" s="107"/>
      <c r="AQ78" s="107"/>
      <c r="AR78" s="107"/>
      <c r="AS78" s="107">
        <v>0</v>
      </c>
      <c r="AT78" s="107"/>
      <c r="AU78" s="107"/>
      <c r="AV78" s="107"/>
      <c r="AW78" s="107"/>
      <c r="AX78" s="107">
        <v>1</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39.6" customHeight="1" x14ac:dyDescent="0.25">
      <c r="A79" s="91">
        <v>4</v>
      </c>
      <c r="B79" s="91"/>
      <c r="C79" s="129" t="s">
        <v>363</v>
      </c>
      <c r="D79" s="112"/>
      <c r="E79" s="112"/>
      <c r="F79" s="112"/>
      <c r="G79" s="112"/>
      <c r="H79" s="112"/>
      <c r="I79" s="113"/>
      <c r="J79" s="130" t="s">
        <v>90</v>
      </c>
      <c r="K79" s="130"/>
      <c r="L79" s="130"/>
      <c r="M79" s="130"/>
      <c r="N79" s="130"/>
      <c r="O79" s="130" t="s">
        <v>360</v>
      </c>
      <c r="P79" s="130"/>
      <c r="Q79" s="130"/>
      <c r="R79" s="130"/>
      <c r="S79" s="130"/>
      <c r="T79" s="130"/>
      <c r="U79" s="130"/>
      <c r="V79" s="130"/>
      <c r="W79" s="130"/>
      <c r="X79" s="130"/>
      <c r="Y79" s="107">
        <v>1</v>
      </c>
      <c r="Z79" s="107"/>
      <c r="AA79" s="107"/>
      <c r="AB79" s="107"/>
      <c r="AC79" s="107"/>
      <c r="AD79" s="107">
        <v>0</v>
      </c>
      <c r="AE79" s="107"/>
      <c r="AF79" s="107"/>
      <c r="AG79" s="107"/>
      <c r="AH79" s="107"/>
      <c r="AI79" s="107">
        <v>1</v>
      </c>
      <c r="AJ79" s="107"/>
      <c r="AK79" s="107"/>
      <c r="AL79" s="107"/>
      <c r="AM79" s="107"/>
      <c r="AN79" s="107">
        <v>1</v>
      </c>
      <c r="AO79" s="107"/>
      <c r="AP79" s="107"/>
      <c r="AQ79" s="107"/>
      <c r="AR79" s="107"/>
      <c r="AS79" s="107">
        <v>0</v>
      </c>
      <c r="AT79" s="107"/>
      <c r="AU79" s="107"/>
      <c r="AV79" s="107"/>
      <c r="AW79" s="107"/>
      <c r="AX79" s="107">
        <v>1</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ht="39.6" customHeight="1" x14ac:dyDescent="0.25">
      <c r="A80" s="91">
        <v>5</v>
      </c>
      <c r="B80" s="91"/>
      <c r="C80" s="129" t="s">
        <v>364</v>
      </c>
      <c r="D80" s="112"/>
      <c r="E80" s="112"/>
      <c r="F80" s="112"/>
      <c r="G80" s="112"/>
      <c r="H80" s="112"/>
      <c r="I80" s="113"/>
      <c r="J80" s="130" t="s">
        <v>90</v>
      </c>
      <c r="K80" s="130"/>
      <c r="L80" s="130"/>
      <c r="M80" s="130"/>
      <c r="N80" s="130"/>
      <c r="O80" s="130" t="s">
        <v>360</v>
      </c>
      <c r="P80" s="130"/>
      <c r="Q80" s="130"/>
      <c r="R80" s="130"/>
      <c r="S80" s="130"/>
      <c r="T80" s="130"/>
      <c r="U80" s="130"/>
      <c r="V80" s="130"/>
      <c r="W80" s="130"/>
      <c r="X80" s="130"/>
      <c r="Y80" s="107">
        <v>1</v>
      </c>
      <c r="Z80" s="107"/>
      <c r="AA80" s="107"/>
      <c r="AB80" s="107"/>
      <c r="AC80" s="107"/>
      <c r="AD80" s="107">
        <v>0</v>
      </c>
      <c r="AE80" s="107"/>
      <c r="AF80" s="107"/>
      <c r="AG80" s="107"/>
      <c r="AH80" s="107"/>
      <c r="AI80" s="107">
        <v>1</v>
      </c>
      <c r="AJ80" s="107"/>
      <c r="AK80" s="107"/>
      <c r="AL80" s="107"/>
      <c r="AM80" s="107"/>
      <c r="AN80" s="107">
        <v>1</v>
      </c>
      <c r="AO80" s="107"/>
      <c r="AP80" s="107"/>
      <c r="AQ80" s="107"/>
      <c r="AR80" s="107"/>
      <c r="AS80" s="107">
        <v>0</v>
      </c>
      <c r="AT80" s="107"/>
      <c r="AU80" s="107"/>
      <c r="AV80" s="107"/>
      <c r="AW80" s="107"/>
      <c r="AX80" s="107">
        <v>1</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8" ht="132" customHeight="1" x14ac:dyDescent="0.25">
      <c r="A81" s="91">
        <v>6</v>
      </c>
      <c r="B81" s="91"/>
      <c r="C81" s="129" t="s">
        <v>365</v>
      </c>
      <c r="D81" s="112"/>
      <c r="E81" s="112"/>
      <c r="F81" s="112"/>
      <c r="G81" s="112"/>
      <c r="H81" s="112"/>
      <c r="I81" s="113"/>
      <c r="J81" s="130" t="s">
        <v>148</v>
      </c>
      <c r="K81" s="130"/>
      <c r="L81" s="130"/>
      <c r="M81" s="130"/>
      <c r="N81" s="130"/>
      <c r="O81" s="130" t="s">
        <v>366</v>
      </c>
      <c r="P81" s="130"/>
      <c r="Q81" s="130"/>
      <c r="R81" s="130"/>
      <c r="S81" s="130"/>
      <c r="T81" s="130"/>
      <c r="U81" s="130"/>
      <c r="V81" s="130"/>
      <c r="W81" s="130"/>
      <c r="X81" s="130"/>
      <c r="Y81" s="107">
        <v>13716877.93</v>
      </c>
      <c r="Z81" s="107"/>
      <c r="AA81" s="107"/>
      <c r="AB81" s="107"/>
      <c r="AC81" s="107"/>
      <c r="AD81" s="107">
        <v>6700</v>
      </c>
      <c r="AE81" s="107"/>
      <c r="AF81" s="107"/>
      <c r="AG81" s="107"/>
      <c r="AH81" s="107"/>
      <c r="AI81" s="107">
        <v>13723577.93</v>
      </c>
      <c r="AJ81" s="107"/>
      <c r="AK81" s="107"/>
      <c r="AL81" s="107"/>
      <c r="AM81" s="107"/>
      <c r="AN81" s="107">
        <v>13250340.119999999</v>
      </c>
      <c r="AO81" s="107"/>
      <c r="AP81" s="107"/>
      <c r="AQ81" s="107"/>
      <c r="AR81" s="107"/>
      <c r="AS81" s="107">
        <v>16473.330000000002</v>
      </c>
      <c r="AT81" s="107"/>
      <c r="AU81" s="107"/>
      <c r="AV81" s="107"/>
      <c r="AW81" s="107"/>
      <c r="AX81" s="107">
        <v>13266813.449999999</v>
      </c>
      <c r="AY81" s="107"/>
      <c r="AZ81" s="107"/>
      <c r="BA81" s="107"/>
      <c r="BB81" s="107"/>
      <c r="BC81" s="107">
        <f>AN81-Y81</f>
        <v>-466537.81000000052</v>
      </c>
      <c r="BD81" s="107"/>
      <c r="BE81" s="107"/>
      <c r="BF81" s="107"/>
      <c r="BG81" s="107"/>
      <c r="BH81" s="107">
        <f>AS81-AD81</f>
        <v>9773.3300000000017</v>
      </c>
      <c r="BI81" s="107"/>
      <c r="BJ81" s="107"/>
      <c r="BK81" s="107"/>
      <c r="BL81" s="107"/>
      <c r="BM81" s="107">
        <v>-456764.48000000045</v>
      </c>
      <c r="BN81" s="107"/>
      <c r="BO81" s="107"/>
      <c r="BP81" s="107"/>
      <c r="BQ81" s="107"/>
      <c r="BR81" s="11"/>
      <c r="BS81" s="11"/>
      <c r="BT81" s="11"/>
      <c r="BU81" s="11"/>
      <c r="BV81" s="11"/>
      <c r="BW81" s="11"/>
      <c r="BX81" s="11"/>
      <c r="BY81" s="11"/>
      <c r="BZ81" s="9"/>
    </row>
    <row r="82" spans="1:78" ht="15.6" x14ac:dyDescent="0.25">
      <c r="A82" s="91">
        <v>7</v>
      </c>
      <c r="B82" s="91"/>
      <c r="C82" s="129" t="s">
        <v>367</v>
      </c>
      <c r="D82" s="112"/>
      <c r="E82" s="112"/>
      <c r="F82" s="112"/>
      <c r="G82" s="112"/>
      <c r="H82" s="112"/>
      <c r="I82" s="113"/>
      <c r="J82" s="130" t="s">
        <v>148</v>
      </c>
      <c r="K82" s="130"/>
      <c r="L82" s="130"/>
      <c r="M82" s="130"/>
      <c r="N82" s="130"/>
      <c r="O82" s="130" t="s">
        <v>366</v>
      </c>
      <c r="P82" s="130"/>
      <c r="Q82" s="130"/>
      <c r="R82" s="130"/>
      <c r="S82" s="130"/>
      <c r="T82" s="130"/>
      <c r="U82" s="130"/>
      <c r="V82" s="130"/>
      <c r="W82" s="130"/>
      <c r="X82" s="130"/>
      <c r="Y82" s="107">
        <v>5360877.93</v>
      </c>
      <c r="Z82" s="107"/>
      <c r="AA82" s="107"/>
      <c r="AB82" s="107"/>
      <c r="AC82" s="107"/>
      <c r="AD82" s="107">
        <v>0</v>
      </c>
      <c r="AE82" s="107"/>
      <c r="AF82" s="107"/>
      <c r="AG82" s="107"/>
      <c r="AH82" s="107"/>
      <c r="AI82" s="107">
        <v>5360877.93</v>
      </c>
      <c r="AJ82" s="107"/>
      <c r="AK82" s="107"/>
      <c r="AL82" s="107"/>
      <c r="AM82" s="107"/>
      <c r="AN82" s="107">
        <v>5353536.3099999996</v>
      </c>
      <c r="AO82" s="107"/>
      <c r="AP82" s="107"/>
      <c r="AQ82" s="107"/>
      <c r="AR82" s="107"/>
      <c r="AS82" s="107">
        <v>5815.33</v>
      </c>
      <c r="AT82" s="107"/>
      <c r="AU82" s="107"/>
      <c r="AV82" s="107"/>
      <c r="AW82" s="107"/>
      <c r="AX82" s="107">
        <v>5359351.6399999997</v>
      </c>
      <c r="AY82" s="107"/>
      <c r="AZ82" s="107"/>
      <c r="BA82" s="107"/>
      <c r="BB82" s="107"/>
      <c r="BC82" s="107">
        <f>AN82-Y82</f>
        <v>-7341.6200000001118</v>
      </c>
      <c r="BD82" s="107"/>
      <c r="BE82" s="107"/>
      <c r="BF82" s="107"/>
      <c r="BG82" s="107"/>
      <c r="BH82" s="107">
        <f>AS82-AD82</f>
        <v>5815.33</v>
      </c>
      <c r="BI82" s="107"/>
      <c r="BJ82" s="107"/>
      <c r="BK82" s="107"/>
      <c r="BL82" s="107"/>
      <c r="BM82" s="107">
        <v>-1526.2900000000373</v>
      </c>
      <c r="BN82" s="107"/>
      <c r="BO82" s="107"/>
      <c r="BP82" s="107"/>
      <c r="BQ82" s="107"/>
      <c r="BR82" s="11"/>
      <c r="BS82" s="11"/>
      <c r="BT82" s="11"/>
      <c r="BU82" s="11"/>
      <c r="BV82" s="11"/>
      <c r="BW82" s="11"/>
      <c r="BX82" s="11"/>
      <c r="BY82" s="11"/>
      <c r="BZ82" s="9"/>
    </row>
    <row r="83" spans="1:78" ht="15.6" x14ac:dyDescent="0.25">
      <c r="A83" s="91">
        <v>8</v>
      </c>
      <c r="B83" s="91"/>
      <c r="C83" s="129" t="s">
        <v>368</v>
      </c>
      <c r="D83" s="112"/>
      <c r="E83" s="112"/>
      <c r="F83" s="112"/>
      <c r="G83" s="112"/>
      <c r="H83" s="112"/>
      <c r="I83" s="113"/>
      <c r="J83" s="130" t="s">
        <v>148</v>
      </c>
      <c r="K83" s="130"/>
      <c r="L83" s="130"/>
      <c r="M83" s="130"/>
      <c r="N83" s="130"/>
      <c r="O83" s="130" t="s">
        <v>366</v>
      </c>
      <c r="P83" s="130"/>
      <c r="Q83" s="130"/>
      <c r="R83" s="130"/>
      <c r="S83" s="130"/>
      <c r="T83" s="130"/>
      <c r="U83" s="130"/>
      <c r="V83" s="130"/>
      <c r="W83" s="130"/>
      <c r="X83" s="130"/>
      <c r="Y83" s="107">
        <v>3665000</v>
      </c>
      <c r="Z83" s="107"/>
      <c r="AA83" s="107"/>
      <c r="AB83" s="107"/>
      <c r="AC83" s="107"/>
      <c r="AD83" s="107">
        <v>6700</v>
      </c>
      <c r="AE83" s="107"/>
      <c r="AF83" s="107"/>
      <c r="AG83" s="107"/>
      <c r="AH83" s="107"/>
      <c r="AI83" s="107">
        <v>3671700</v>
      </c>
      <c r="AJ83" s="107"/>
      <c r="AK83" s="107"/>
      <c r="AL83" s="107"/>
      <c r="AM83" s="107"/>
      <c r="AN83" s="107">
        <v>3451002.26</v>
      </c>
      <c r="AO83" s="107"/>
      <c r="AP83" s="107"/>
      <c r="AQ83" s="107"/>
      <c r="AR83" s="107"/>
      <c r="AS83" s="107">
        <v>10658</v>
      </c>
      <c r="AT83" s="107"/>
      <c r="AU83" s="107"/>
      <c r="AV83" s="107"/>
      <c r="AW83" s="107"/>
      <c r="AX83" s="107">
        <v>3461660.26</v>
      </c>
      <c r="AY83" s="107"/>
      <c r="AZ83" s="107"/>
      <c r="BA83" s="107"/>
      <c r="BB83" s="107"/>
      <c r="BC83" s="107">
        <f>AN83-Y83</f>
        <v>-213997.74000000022</v>
      </c>
      <c r="BD83" s="107"/>
      <c r="BE83" s="107"/>
      <c r="BF83" s="107"/>
      <c r="BG83" s="107"/>
      <c r="BH83" s="107">
        <f>AS83-AD83</f>
        <v>3958</v>
      </c>
      <c r="BI83" s="107"/>
      <c r="BJ83" s="107"/>
      <c r="BK83" s="107"/>
      <c r="BL83" s="107"/>
      <c r="BM83" s="107">
        <v>-210039.74000000022</v>
      </c>
      <c r="BN83" s="107"/>
      <c r="BO83" s="107"/>
      <c r="BP83" s="107"/>
      <c r="BQ83" s="107"/>
      <c r="BR83" s="11"/>
      <c r="BS83" s="11"/>
      <c r="BT83" s="11"/>
      <c r="BU83" s="11"/>
      <c r="BV83" s="11"/>
      <c r="BW83" s="11"/>
      <c r="BX83" s="11"/>
      <c r="BY83" s="11"/>
      <c r="BZ83" s="9"/>
    </row>
    <row r="84" spans="1:78" ht="15.6" x14ac:dyDescent="0.25">
      <c r="A84" s="91">
        <v>9</v>
      </c>
      <c r="B84" s="91"/>
      <c r="C84" s="129" t="s">
        <v>369</v>
      </c>
      <c r="D84" s="112"/>
      <c r="E84" s="112"/>
      <c r="F84" s="112"/>
      <c r="G84" s="112"/>
      <c r="H84" s="112"/>
      <c r="I84" s="113"/>
      <c r="J84" s="130" t="s">
        <v>148</v>
      </c>
      <c r="K84" s="130"/>
      <c r="L84" s="130"/>
      <c r="M84" s="130"/>
      <c r="N84" s="130"/>
      <c r="O84" s="130" t="s">
        <v>366</v>
      </c>
      <c r="P84" s="130"/>
      <c r="Q84" s="130"/>
      <c r="R84" s="130"/>
      <c r="S84" s="130"/>
      <c r="T84" s="130"/>
      <c r="U84" s="130"/>
      <c r="V84" s="130"/>
      <c r="W84" s="130"/>
      <c r="X84" s="130"/>
      <c r="Y84" s="107">
        <v>1680000</v>
      </c>
      <c r="Z84" s="107"/>
      <c r="AA84" s="107"/>
      <c r="AB84" s="107"/>
      <c r="AC84" s="107"/>
      <c r="AD84" s="107">
        <v>0</v>
      </c>
      <c r="AE84" s="107"/>
      <c r="AF84" s="107"/>
      <c r="AG84" s="107"/>
      <c r="AH84" s="107"/>
      <c r="AI84" s="107">
        <v>1680000</v>
      </c>
      <c r="AJ84" s="107"/>
      <c r="AK84" s="107"/>
      <c r="AL84" s="107"/>
      <c r="AM84" s="107"/>
      <c r="AN84" s="107">
        <v>1589563.81</v>
      </c>
      <c r="AO84" s="107"/>
      <c r="AP84" s="107"/>
      <c r="AQ84" s="107"/>
      <c r="AR84" s="107"/>
      <c r="AS84" s="107">
        <v>0</v>
      </c>
      <c r="AT84" s="107"/>
      <c r="AU84" s="107"/>
      <c r="AV84" s="107"/>
      <c r="AW84" s="107"/>
      <c r="AX84" s="107">
        <v>1589563.81</v>
      </c>
      <c r="AY84" s="107"/>
      <c r="AZ84" s="107"/>
      <c r="BA84" s="107"/>
      <c r="BB84" s="107"/>
      <c r="BC84" s="107">
        <f>AN84-Y84</f>
        <v>-90436.189999999944</v>
      </c>
      <c r="BD84" s="107"/>
      <c r="BE84" s="107"/>
      <c r="BF84" s="107"/>
      <c r="BG84" s="107"/>
      <c r="BH84" s="107">
        <f>AS84-AD84</f>
        <v>0</v>
      </c>
      <c r="BI84" s="107"/>
      <c r="BJ84" s="107"/>
      <c r="BK84" s="107"/>
      <c r="BL84" s="107"/>
      <c r="BM84" s="107">
        <v>-90436.189999999944</v>
      </c>
      <c r="BN84" s="107"/>
      <c r="BO84" s="107"/>
      <c r="BP84" s="107"/>
      <c r="BQ84" s="107"/>
      <c r="BR84" s="11"/>
      <c r="BS84" s="11"/>
      <c r="BT84" s="11"/>
      <c r="BU84" s="11"/>
      <c r="BV84" s="11"/>
      <c r="BW84" s="11"/>
      <c r="BX84" s="11"/>
      <c r="BY84" s="11"/>
      <c r="BZ84" s="9"/>
    </row>
    <row r="85" spans="1:78" ht="15.6" x14ac:dyDescent="0.25">
      <c r="A85" s="91">
        <v>10</v>
      </c>
      <c r="B85" s="91"/>
      <c r="C85" s="129" t="s">
        <v>370</v>
      </c>
      <c r="D85" s="112"/>
      <c r="E85" s="112"/>
      <c r="F85" s="112"/>
      <c r="G85" s="112"/>
      <c r="H85" s="112"/>
      <c r="I85" s="113"/>
      <c r="J85" s="130" t="s">
        <v>90</v>
      </c>
      <c r="K85" s="130"/>
      <c r="L85" s="130"/>
      <c r="M85" s="130"/>
      <c r="N85" s="130"/>
      <c r="O85" s="130" t="s">
        <v>366</v>
      </c>
      <c r="P85" s="130"/>
      <c r="Q85" s="130"/>
      <c r="R85" s="130"/>
      <c r="S85" s="130"/>
      <c r="T85" s="130"/>
      <c r="U85" s="130"/>
      <c r="V85" s="130"/>
      <c r="W85" s="130"/>
      <c r="X85" s="130"/>
      <c r="Y85" s="107">
        <v>3011000</v>
      </c>
      <c r="Z85" s="107"/>
      <c r="AA85" s="107"/>
      <c r="AB85" s="107"/>
      <c r="AC85" s="107"/>
      <c r="AD85" s="107">
        <v>0</v>
      </c>
      <c r="AE85" s="107"/>
      <c r="AF85" s="107"/>
      <c r="AG85" s="107"/>
      <c r="AH85" s="107"/>
      <c r="AI85" s="107">
        <v>3011000</v>
      </c>
      <c r="AJ85" s="107"/>
      <c r="AK85" s="107"/>
      <c r="AL85" s="107"/>
      <c r="AM85" s="107"/>
      <c r="AN85" s="107">
        <v>2856237.74</v>
      </c>
      <c r="AO85" s="107"/>
      <c r="AP85" s="107"/>
      <c r="AQ85" s="107"/>
      <c r="AR85" s="107"/>
      <c r="AS85" s="107">
        <v>0</v>
      </c>
      <c r="AT85" s="107"/>
      <c r="AU85" s="107"/>
      <c r="AV85" s="107"/>
      <c r="AW85" s="107"/>
      <c r="AX85" s="107">
        <v>2856237.74</v>
      </c>
      <c r="AY85" s="107"/>
      <c r="AZ85" s="107"/>
      <c r="BA85" s="107"/>
      <c r="BB85" s="107"/>
      <c r="BC85" s="107">
        <f>AN85-Y85</f>
        <v>-154762.25999999978</v>
      </c>
      <c r="BD85" s="107"/>
      <c r="BE85" s="107"/>
      <c r="BF85" s="107"/>
      <c r="BG85" s="107"/>
      <c r="BH85" s="107">
        <f>AS85-AD85</f>
        <v>0</v>
      </c>
      <c r="BI85" s="107"/>
      <c r="BJ85" s="107"/>
      <c r="BK85" s="107"/>
      <c r="BL85" s="107"/>
      <c r="BM85" s="107">
        <v>-154762.25999999978</v>
      </c>
      <c r="BN85" s="107"/>
      <c r="BO85" s="107"/>
      <c r="BP85" s="107"/>
      <c r="BQ85" s="107"/>
      <c r="BR85" s="11"/>
      <c r="BS85" s="11"/>
      <c r="BT85" s="11"/>
      <c r="BU85" s="11"/>
      <c r="BV85" s="11"/>
      <c r="BW85" s="11"/>
      <c r="BX85" s="11"/>
      <c r="BY85" s="11"/>
      <c r="BZ85" s="9"/>
    </row>
    <row r="86" spans="1:78" ht="26.4" customHeight="1" x14ac:dyDescent="0.25">
      <c r="A86" s="91">
        <v>11</v>
      </c>
      <c r="B86" s="91"/>
      <c r="C86" s="129" t="s">
        <v>371</v>
      </c>
      <c r="D86" s="112"/>
      <c r="E86" s="112"/>
      <c r="F86" s="112"/>
      <c r="G86" s="112"/>
      <c r="H86" s="112"/>
      <c r="I86" s="113"/>
      <c r="J86" s="130" t="s">
        <v>90</v>
      </c>
      <c r="K86" s="130"/>
      <c r="L86" s="130"/>
      <c r="M86" s="130"/>
      <c r="N86" s="130"/>
      <c r="O86" s="130" t="s">
        <v>91</v>
      </c>
      <c r="P86" s="130"/>
      <c r="Q86" s="130"/>
      <c r="R86" s="130"/>
      <c r="S86" s="130"/>
      <c r="T86" s="130"/>
      <c r="U86" s="130"/>
      <c r="V86" s="130"/>
      <c r="W86" s="130"/>
      <c r="X86" s="130"/>
      <c r="Y86" s="107">
        <v>66.5</v>
      </c>
      <c r="Z86" s="107"/>
      <c r="AA86" s="107"/>
      <c r="AB86" s="107"/>
      <c r="AC86" s="107"/>
      <c r="AD86" s="107">
        <v>0</v>
      </c>
      <c r="AE86" s="107"/>
      <c r="AF86" s="107"/>
      <c r="AG86" s="107"/>
      <c r="AH86" s="107"/>
      <c r="AI86" s="107">
        <v>66.5</v>
      </c>
      <c r="AJ86" s="107"/>
      <c r="AK86" s="107"/>
      <c r="AL86" s="107"/>
      <c r="AM86" s="107"/>
      <c r="AN86" s="107">
        <v>62.5</v>
      </c>
      <c r="AO86" s="107"/>
      <c r="AP86" s="107"/>
      <c r="AQ86" s="107"/>
      <c r="AR86" s="107"/>
      <c r="AS86" s="107">
        <v>0</v>
      </c>
      <c r="AT86" s="107"/>
      <c r="AU86" s="107"/>
      <c r="AV86" s="107"/>
      <c r="AW86" s="107"/>
      <c r="AX86" s="107">
        <v>62.5</v>
      </c>
      <c r="AY86" s="107"/>
      <c r="AZ86" s="107"/>
      <c r="BA86" s="107"/>
      <c r="BB86" s="107"/>
      <c r="BC86" s="107">
        <f>AN86-Y86</f>
        <v>-4</v>
      </c>
      <c r="BD86" s="107"/>
      <c r="BE86" s="107"/>
      <c r="BF86" s="107"/>
      <c r="BG86" s="107"/>
      <c r="BH86" s="107">
        <f>AS86-AD86</f>
        <v>0</v>
      </c>
      <c r="BI86" s="107"/>
      <c r="BJ86" s="107"/>
      <c r="BK86" s="107"/>
      <c r="BL86" s="107"/>
      <c r="BM86" s="107">
        <v>-4</v>
      </c>
      <c r="BN86" s="107"/>
      <c r="BO86" s="107"/>
      <c r="BP86" s="107"/>
      <c r="BQ86" s="107"/>
      <c r="BR86" s="11"/>
      <c r="BS86" s="11"/>
      <c r="BT86" s="11"/>
      <c r="BU86" s="11"/>
      <c r="BV86" s="11"/>
      <c r="BW86" s="11"/>
      <c r="BX86" s="11"/>
      <c r="BY86" s="11"/>
      <c r="BZ86" s="9"/>
    </row>
    <row r="87" spans="1:78" ht="39.6" customHeight="1" x14ac:dyDescent="0.25">
      <c r="A87" s="91">
        <v>12</v>
      </c>
      <c r="B87" s="91"/>
      <c r="C87" s="129" t="s">
        <v>372</v>
      </c>
      <c r="D87" s="112"/>
      <c r="E87" s="112"/>
      <c r="F87" s="112"/>
      <c r="G87" s="112"/>
      <c r="H87" s="112"/>
      <c r="I87" s="113"/>
      <c r="J87" s="130" t="s">
        <v>90</v>
      </c>
      <c r="K87" s="130"/>
      <c r="L87" s="130"/>
      <c r="M87" s="130"/>
      <c r="N87" s="130"/>
      <c r="O87" s="130" t="s">
        <v>91</v>
      </c>
      <c r="P87" s="130"/>
      <c r="Q87" s="130"/>
      <c r="R87" s="130"/>
      <c r="S87" s="130"/>
      <c r="T87" s="130"/>
      <c r="U87" s="130"/>
      <c r="V87" s="130"/>
      <c r="W87" s="130"/>
      <c r="X87" s="130"/>
      <c r="Y87" s="107">
        <v>28</v>
      </c>
      <c r="Z87" s="107"/>
      <c r="AA87" s="107"/>
      <c r="AB87" s="107"/>
      <c r="AC87" s="107"/>
      <c r="AD87" s="107">
        <v>0</v>
      </c>
      <c r="AE87" s="107"/>
      <c r="AF87" s="107"/>
      <c r="AG87" s="107"/>
      <c r="AH87" s="107"/>
      <c r="AI87" s="107">
        <v>28</v>
      </c>
      <c r="AJ87" s="107"/>
      <c r="AK87" s="107"/>
      <c r="AL87" s="107"/>
      <c r="AM87" s="107"/>
      <c r="AN87" s="107">
        <v>26.7</v>
      </c>
      <c r="AO87" s="107"/>
      <c r="AP87" s="107"/>
      <c r="AQ87" s="107"/>
      <c r="AR87" s="107"/>
      <c r="AS87" s="107">
        <v>0</v>
      </c>
      <c r="AT87" s="107"/>
      <c r="AU87" s="107"/>
      <c r="AV87" s="107"/>
      <c r="AW87" s="107"/>
      <c r="AX87" s="107">
        <v>26.7</v>
      </c>
      <c r="AY87" s="107"/>
      <c r="AZ87" s="107"/>
      <c r="BA87" s="107"/>
      <c r="BB87" s="107"/>
      <c r="BC87" s="107">
        <f>AN87-Y87</f>
        <v>-1.3000000000000007</v>
      </c>
      <c r="BD87" s="107"/>
      <c r="BE87" s="107"/>
      <c r="BF87" s="107"/>
      <c r="BG87" s="107"/>
      <c r="BH87" s="107">
        <f>AS87-AD87</f>
        <v>0</v>
      </c>
      <c r="BI87" s="107"/>
      <c r="BJ87" s="107"/>
      <c r="BK87" s="107"/>
      <c r="BL87" s="107"/>
      <c r="BM87" s="107">
        <v>-1.3000000000000007</v>
      </c>
      <c r="BN87" s="107"/>
      <c r="BO87" s="107"/>
      <c r="BP87" s="107"/>
      <c r="BQ87" s="107"/>
      <c r="BR87" s="11"/>
      <c r="BS87" s="11"/>
      <c r="BT87" s="11"/>
      <c r="BU87" s="11"/>
      <c r="BV87" s="11"/>
      <c r="BW87" s="11"/>
      <c r="BX87" s="11"/>
      <c r="BY87" s="11"/>
      <c r="BZ87" s="9"/>
    </row>
    <row r="88" spans="1:78" ht="15.6" customHeight="1" x14ac:dyDescent="0.25">
      <c r="A88" s="91">
        <v>13</v>
      </c>
      <c r="B88" s="91"/>
      <c r="C88" s="129" t="s">
        <v>373</v>
      </c>
      <c r="D88" s="112"/>
      <c r="E88" s="112"/>
      <c r="F88" s="112"/>
      <c r="G88" s="112"/>
      <c r="H88" s="112"/>
      <c r="I88" s="113"/>
      <c r="J88" s="130" t="s">
        <v>90</v>
      </c>
      <c r="K88" s="130"/>
      <c r="L88" s="130"/>
      <c r="M88" s="130"/>
      <c r="N88" s="130"/>
      <c r="O88" s="130" t="s">
        <v>91</v>
      </c>
      <c r="P88" s="130"/>
      <c r="Q88" s="130"/>
      <c r="R88" s="130"/>
      <c r="S88" s="130"/>
      <c r="T88" s="130"/>
      <c r="U88" s="130"/>
      <c r="V88" s="130"/>
      <c r="W88" s="130"/>
      <c r="X88" s="130"/>
      <c r="Y88" s="107">
        <v>18</v>
      </c>
      <c r="Z88" s="107"/>
      <c r="AA88" s="107"/>
      <c r="AB88" s="107"/>
      <c r="AC88" s="107"/>
      <c r="AD88" s="107">
        <v>0</v>
      </c>
      <c r="AE88" s="107"/>
      <c r="AF88" s="107"/>
      <c r="AG88" s="107"/>
      <c r="AH88" s="107"/>
      <c r="AI88" s="107">
        <v>18</v>
      </c>
      <c r="AJ88" s="107"/>
      <c r="AK88" s="107"/>
      <c r="AL88" s="107"/>
      <c r="AM88" s="107"/>
      <c r="AN88" s="107">
        <v>16.7</v>
      </c>
      <c r="AO88" s="107"/>
      <c r="AP88" s="107"/>
      <c r="AQ88" s="107"/>
      <c r="AR88" s="107"/>
      <c r="AS88" s="107">
        <v>0</v>
      </c>
      <c r="AT88" s="107"/>
      <c r="AU88" s="107"/>
      <c r="AV88" s="107"/>
      <c r="AW88" s="107"/>
      <c r="AX88" s="107">
        <v>16.7</v>
      </c>
      <c r="AY88" s="107"/>
      <c r="AZ88" s="107"/>
      <c r="BA88" s="107"/>
      <c r="BB88" s="107"/>
      <c r="BC88" s="107">
        <f>AN88-Y88</f>
        <v>-1.3000000000000007</v>
      </c>
      <c r="BD88" s="107"/>
      <c r="BE88" s="107"/>
      <c r="BF88" s="107"/>
      <c r="BG88" s="107"/>
      <c r="BH88" s="107">
        <f>AS88-AD88</f>
        <v>0</v>
      </c>
      <c r="BI88" s="107"/>
      <c r="BJ88" s="107"/>
      <c r="BK88" s="107"/>
      <c r="BL88" s="107"/>
      <c r="BM88" s="107">
        <v>-1.3000000000000007</v>
      </c>
      <c r="BN88" s="107"/>
      <c r="BO88" s="107"/>
      <c r="BP88" s="107"/>
      <c r="BQ88" s="107"/>
      <c r="BR88" s="11"/>
      <c r="BS88" s="11"/>
      <c r="BT88" s="11"/>
      <c r="BU88" s="11"/>
      <c r="BV88" s="11"/>
      <c r="BW88" s="11"/>
      <c r="BX88" s="11"/>
      <c r="BY88" s="11"/>
      <c r="BZ88" s="9"/>
    </row>
    <row r="89" spans="1:78" ht="39.6" customHeight="1" x14ac:dyDescent="0.25">
      <c r="A89" s="91">
        <v>14</v>
      </c>
      <c r="B89" s="91"/>
      <c r="C89" s="129" t="s">
        <v>374</v>
      </c>
      <c r="D89" s="112"/>
      <c r="E89" s="112"/>
      <c r="F89" s="112"/>
      <c r="G89" s="112"/>
      <c r="H89" s="112"/>
      <c r="I89" s="113"/>
      <c r="J89" s="130" t="s">
        <v>90</v>
      </c>
      <c r="K89" s="130"/>
      <c r="L89" s="130"/>
      <c r="M89" s="130"/>
      <c r="N89" s="130"/>
      <c r="O89" s="130" t="s">
        <v>91</v>
      </c>
      <c r="P89" s="130"/>
      <c r="Q89" s="130"/>
      <c r="R89" s="130"/>
      <c r="S89" s="130"/>
      <c r="T89" s="130"/>
      <c r="U89" s="130"/>
      <c r="V89" s="130"/>
      <c r="W89" s="130"/>
      <c r="X89" s="130"/>
      <c r="Y89" s="107">
        <v>18.5</v>
      </c>
      <c r="Z89" s="107"/>
      <c r="AA89" s="107"/>
      <c r="AB89" s="107"/>
      <c r="AC89" s="107"/>
      <c r="AD89" s="107">
        <v>0</v>
      </c>
      <c r="AE89" s="107"/>
      <c r="AF89" s="107"/>
      <c r="AG89" s="107"/>
      <c r="AH89" s="107"/>
      <c r="AI89" s="107">
        <v>18.5</v>
      </c>
      <c r="AJ89" s="107"/>
      <c r="AK89" s="107"/>
      <c r="AL89" s="107"/>
      <c r="AM89" s="107"/>
      <c r="AN89" s="107">
        <v>18.5</v>
      </c>
      <c r="AO89" s="107"/>
      <c r="AP89" s="107"/>
      <c r="AQ89" s="107"/>
      <c r="AR89" s="107"/>
      <c r="AS89" s="107">
        <v>0</v>
      </c>
      <c r="AT89" s="107"/>
      <c r="AU89" s="107"/>
      <c r="AV89" s="107"/>
      <c r="AW89" s="107"/>
      <c r="AX89" s="107">
        <v>18.5</v>
      </c>
      <c r="AY89" s="107"/>
      <c r="AZ89" s="107"/>
      <c r="BA89" s="107"/>
      <c r="BB89" s="107"/>
      <c r="BC89" s="107">
        <f>AN89-Y89</f>
        <v>0</v>
      </c>
      <c r="BD89" s="107"/>
      <c r="BE89" s="107"/>
      <c r="BF89" s="107"/>
      <c r="BG89" s="107"/>
      <c r="BH89" s="107">
        <f>AS89-AD89</f>
        <v>0</v>
      </c>
      <c r="BI89" s="107"/>
      <c r="BJ89" s="107"/>
      <c r="BK89" s="107"/>
      <c r="BL89" s="107"/>
      <c r="BM89" s="107">
        <v>0</v>
      </c>
      <c r="BN89" s="107"/>
      <c r="BO89" s="107"/>
      <c r="BP89" s="107"/>
      <c r="BQ89" s="107"/>
      <c r="BR89" s="11"/>
      <c r="BS89" s="11"/>
      <c r="BT89" s="11"/>
      <c r="BU89" s="11"/>
      <c r="BV89" s="11"/>
      <c r="BW89" s="11"/>
      <c r="BX89" s="11"/>
      <c r="BY89" s="11"/>
      <c r="BZ89" s="9"/>
    </row>
    <row r="90" spans="1:78" ht="15.6" customHeight="1" x14ac:dyDescent="0.25">
      <c r="A90" s="91">
        <v>15</v>
      </c>
      <c r="B90" s="91"/>
      <c r="C90" s="129" t="s">
        <v>375</v>
      </c>
      <c r="D90" s="112"/>
      <c r="E90" s="112"/>
      <c r="F90" s="112"/>
      <c r="G90" s="112"/>
      <c r="H90" s="112"/>
      <c r="I90" s="113"/>
      <c r="J90" s="130" t="s">
        <v>90</v>
      </c>
      <c r="K90" s="130"/>
      <c r="L90" s="130"/>
      <c r="M90" s="130"/>
      <c r="N90" s="130"/>
      <c r="O90" s="130" t="s">
        <v>91</v>
      </c>
      <c r="P90" s="130"/>
      <c r="Q90" s="130"/>
      <c r="R90" s="130"/>
      <c r="S90" s="130"/>
      <c r="T90" s="130"/>
      <c r="U90" s="130"/>
      <c r="V90" s="130"/>
      <c r="W90" s="130"/>
      <c r="X90" s="130"/>
      <c r="Y90" s="107">
        <v>9</v>
      </c>
      <c r="Z90" s="107"/>
      <c r="AA90" s="107"/>
      <c r="AB90" s="107"/>
      <c r="AC90" s="107"/>
      <c r="AD90" s="107">
        <v>0</v>
      </c>
      <c r="AE90" s="107"/>
      <c r="AF90" s="107"/>
      <c r="AG90" s="107"/>
      <c r="AH90" s="107"/>
      <c r="AI90" s="107">
        <v>9</v>
      </c>
      <c r="AJ90" s="107"/>
      <c r="AK90" s="107"/>
      <c r="AL90" s="107"/>
      <c r="AM90" s="107"/>
      <c r="AN90" s="107">
        <v>9</v>
      </c>
      <c r="AO90" s="107"/>
      <c r="AP90" s="107"/>
      <c r="AQ90" s="107"/>
      <c r="AR90" s="107"/>
      <c r="AS90" s="107">
        <v>0</v>
      </c>
      <c r="AT90" s="107"/>
      <c r="AU90" s="107"/>
      <c r="AV90" s="107"/>
      <c r="AW90" s="107"/>
      <c r="AX90" s="107">
        <v>9</v>
      </c>
      <c r="AY90" s="107"/>
      <c r="AZ90" s="107"/>
      <c r="BA90" s="107"/>
      <c r="BB90" s="107"/>
      <c r="BC90" s="107">
        <f>AN90-Y90</f>
        <v>0</v>
      </c>
      <c r="BD90" s="107"/>
      <c r="BE90" s="107"/>
      <c r="BF90" s="107"/>
      <c r="BG90" s="107"/>
      <c r="BH90" s="107">
        <f>AS90-AD90</f>
        <v>0</v>
      </c>
      <c r="BI90" s="107"/>
      <c r="BJ90" s="107"/>
      <c r="BK90" s="107"/>
      <c r="BL90" s="107"/>
      <c r="BM90" s="107">
        <v>0</v>
      </c>
      <c r="BN90" s="107"/>
      <c r="BO90" s="107"/>
      <c r="BP90" s="107"/>
      <c r="BQ90" s="107"/>
      <c r="BR90" s="11"/>
      <c r="BS90" s="11"/>
      <c r="BT90" s="11"/>
      <c r="BU90" s="11"/>
      <c r="BV90" s="11"/>
      <c r="BW90" s="11"/>
      <c r="BX90" s="11"/>
      <c r="BY90" s="11"/>
      <c r="BZ90" s="9"/>
    </row>
    <row r="91" spans="1:78" ht="39.6" customHeight="1" x14ac:dyDescent="0.25">
      <c r="A91" s="91">
        <v>16</v>
      </c>
      <c r="B91" s="91"/>
      <c r="C91" s="129" t="s">
        <v>376</v>
      </c>
      <c r="D91" s="112"/>
      <c r="E91" s="112"/>
      <c r="F91" s="112"/>
      <c r="G91" s="112"/>
      <c r="H91" s="112"/>
      <c r="I91" s="113"/>
      <c r="J91" s="130" t="s">
        <v>90</v>
      </c>
      <c r="K91" s="130"/>
      <c r="L91" s="130"/>
      <c r="M91" s="130"/>
      <c r="N91" s="130"/>
      <c r="O91" s="130" t="s">
        <v>91</v>
      </c>
      <c r="P91" s="130"/>
      <c r="Q91" s="130"/>
      <c r="R91" s="130"/>
      <c r="S91" s="130"/>
      <c r="T91" s="130"/>
      <c r="U91" s="130"/>
      <c r="V91" s="130"/>
      <c r="W91" s="130"/>
      <c r="X91" s="130"/>
      <c r="Y91" s="107">
        <v>9.5</v>
      </c>
      <c r="Z91" s="107"/>
      <c r="AA91" s="107"/>
      <c r="AB91" s="107"/>
      <c r="AC91" s="107"/>
      <c r="AD91" s="107">
        <v>0</v>
      </c>
      <c r="AE91" s="107"/>
      <c r="AF91" s="107"/>
      <c r="AG91" s="107"/>
      <c r="AH91" s="107"/>
      <c r="AI91" s="107">
        <v>9.5</v>
      </c>
      <c r="AJ91" s="107"/>
      <c r="AK91" s="107"/>
      <c r="AL91" s="107"/>
      <c r="AM91" s="107"/>
      <c r="AN91" s="107">
        <v>7.5</v>
      </c>
      <c r="AO91" s="107"/>
      <c r="AP91" s="107"/>
      <c r="AQ91" s="107"/>
      <c r="AR91" s="107"/>
      <c r="AS91" s="107">
        <v>0</v>
      </c>
      <c r="AT91" s="107"/>
      <c r="AU91" s="107"/>
      <c r="AV91" s="107"/>
      <c r="AW91" s="107"/>
      <c r="AX91" s="107">
        <v>7.5</v>
      </c>
      <c r="AY91" s="107"/>
      <c r="AZ91" s="107"/>
      <c r="BA91" s="107"/>
      <c r="BB91" s="107"/>
      <c r="BC91" s="107">
        <f>AN91-Y91</f>
        <v>-2</v>
      </c>
      <c r="BD91" s="107"/>
      <c r="BE91" s="107"/>
      <c r="BF91" s="107"/>
      <c r="BG91" s="107"/>
      <c r="BH91" s="107">
        <f>AS91-AD91</f>
        <v>0</v>
      </c>
      <c r="BI91" s="107"/>
      <c r="BJ91" s="107"/>
      <c r="BK91" s="107"/>
      <c r="BL91" s="107"/>
      <c r="BM91" s="107">
        <v>-2</v>
      </c>
      <c r="BN91" s="107"/>
      <c r="BO91" s="107"/>
      <c r="BP91" s="107"/>
      <c r="BQ91" s="107"/>
      <c r="BR91" s="11"/>
      <c r="BS91" s="11"/>
      <c r="BT91" s="11"/>
      <c r="BU91" s="11"/>
      <c r="BV91" s="11"/>
      <c r="BW91" s="11"/>
      <c r="BX91" s="11"/>
      <c r="BY91" s="11"/>
      <c r="BZ91" s="9"/>
    </row>
    <row r="92" spans="1:78" ht="26.4" customHeight="1" x14ac:dyDescent="0.25">
      <c r="A92" s="91">
        <v>17</v>
      </c>
      <c r="B92" s="91"/>
      <c r="C92" s="129" t="s">
        <v>377</v>
      </c>
      <c r="D92" s="112"/>
      <c r="E92" s="112"/>
      <c r="F92" s="112"/>
      <c r="G92" s="112"/>
      <c r="H92" s="112"/>
      <c r="I92" s="113"/>
      <c r="J92" s="130" t="s">
        <v>90</v>
      </c>
      <c r="K92" s="130"/>
      <c r="L92" s="130"/>
      <c r="M92" s="130"/>
      <c r="N92" s="130"/>
      <c r="O92" s="130" t="s">
        <v>91</v>
      </c>
      <c r="P92" s="130"/>
      <c r="Q92" s="130"/>
      <c r="R92" s="130"/>
      <c r="S92" s="130"/>
      <c r="T92" s="130"/>
      <c r="U92" s="130"/>
      <c r="V92" s="130"/>
      <c r="W92" s="130"/>
      <c r="X92" s="130"/>
      <c r="Y92" s="107">
        <v>8</v>
      </c>
      <c r="Z92" s="107"/>
      <c r="AA92" s="107"/>
      <c r="AB92" s="107"/>
      <c r="AC92" s="107"/>
      <c r="AD92" s="107">
        <v>0</v>
      </c>
      <c r="AE92" s="107"/>
      <c r="AF92" s="107"/>
      <c r="AG92" s="107"/>
      <c r="AH92" s="107"/>
      <c r="AI92" s="107">
        <v>8</v>
      </c>
      <c r="AJ92" s="107"/>
      <c r="AK92" s="107"/>
      <c r="AL92" s="107"/>
      <c r="AM92" s="107"/>
      <c r="AN92" s="107">
        <v>6</v>
      </c>
      <c r="AO92" s="107"/>
      <c r="AP92" s="107"/>
      <c r="AQ92" s="107"/>
      <c r="AR92" s="107"/>
      <c r="AS92" s="107">
        <v>0</v>
      </c>
      <c r="AT92" s="107"/>
      <c r="AU92" s="107"/>
      <c r="AV92" s="107"/>
      <c r="AW92" s="107"/>
      <c r="AX92" s="107">
        <v>6</v>
      </c>
      <c r="AY92" s="107"/>
      <c r="AZ92" s="107"/>
      <c r="BA92" s="107"/>
      <c r="BB92" s="107"/>
      <c r="BC92" s="107">
        <f>AN92-Y92</f>
        <v>-2</v>
      </c>
      <c r="BD92" s="107"/>
      <c r="BE92" s="107"/>
      <c r="BF92" s="107"/>
      <c r="BG92" s="107"/>
      <c r="BH92" s="107">
        <f>AS92-AD92</f>
        <v>0</v>
      </c>
      <c r="BI92" s="107"/>
      <c r="BJ92" s="107"/>
      <c r="BK92" s="107"/>
      <c r="BL92" s="107"/>
      <c r="BM92" s="107">
        <v>-2</v>
      </c>
      <c r="BN92" s="107"/>
      <c r="BO92" s="107"/>
      <c r="BP92" s="107"/>
      <c r="BQ92" s="107"/>
      <c r="BR92" s="11"/>
      <c r="BS92" s="11"/>
      <c r="BT92" s="11"/>
      <c r="BU92" s="11"/>
      <c r="BV92" s="11"/>
      <c r="BW92" s="11"/>
      <c r="BX92" s="11"/>
      <c r="BY92" s="11"/>
      <c r="BZ92" s="9"/>
    </row>
    <row r="93" spans="1:78" ht="39.6" customHeight="1" x14ac:dyDescent="0.25">
      <c r="A93" s="91">
        <v>18</v>
      </c>
      <c r="B93" s="91"/>
      <c r="C93" s="129" t="s">
        <v>378</v>
      </c>
      <c r="D93" s="112"/>
      <c r="E93" s="112"/>
      <c r="F93" s="112"/>
      <c r="G93" s="112"/>
      <c r="H93" s="112"/>
      <c r="I93" s="113"/>
      <c r="J93" s="130" t="s">
        <v>90</v>
      </c>
      <c r="K93" s="130"/>
      <c r="L93" s="130"/>
      <c r="M93" s="130"/>
      <c r="N93" s="130"/>
      <c r="O93" s="130" t="s">
        <v>91</v>
      </c>
      <c r="P93" s="130"/>
      <c r="Q93" s="130"/>
      <c r="R93" s="130"/>
      <c r="S93" s="130"/>
      <c r="T93" s="130"/>
      <c r="U93" s="130"/>
      <c r="V93" s="130"/>
      <c r="W93" s="130"/>
      <c r="X93" s="130"/>
      <c r="Y93" s="107">
        <v>10.5</v>
      </c>
      <c r="Z93" s="107"/>
      <c r="AA93" s="107"/>
      <c r="AB93" s="107"/>
      <c r="AC93" s="107"/>
      <c r="AD93" s="107">
        <v>0</v>
      </c>
      <c r="AE93" s="107"/>
      <c r="AF93" s="107"/>
      <c r="AG93" s="107"/>
      <c r="AH93" s="107"/>
      <c r="AI93" s="107">
        <v>10.5</v>
      </c>
      <c r="AJ93" s="107"/>
      <c r="AK93" s="107"/>
      <c r="AL93" s="107"/>
      <c r="AM93" s="107"/>
      <c r="AN93" s="107">
        <v>9.8000000000000007</v>
      </c>
      <c r="AO93" s="107"/>
      <c r="AP93" s="107"/>
      <c r="AQ93" s="107"/>
      <c r="AR93" s="107"/>
      <c r="AS93" s="107">
        <v>0</v>
      </c>
      <c r="AT93" s="107"/>
      <c r="AU93" s="107"/>
      <c r="AV93" s="107"/>
      <c r="AW93" s="107"/>
      <c r="AX93" s="107">
        <v>9.8000000000000007</v>
      </c>
      <c r="AY93" s="107"/>
      <c r="AZ93" s="107"/>
      <c r="BA93" s="107"/>
      <c r="BB93" s="107"/>
      <c r="BC93" s="107">
        <f>AN93-Y93</f>
        <v>-0.69999999999999929</v>
      </c>
      <c r="BD93" s="107"/>
      <c r="BE93" s="107"/>
      <c r="BF93" s="107"/>
      <c r="BG93" s="107"/>
      <c r="BH93" s="107">
        <f>AS93-AD93</f>
        <v>0</v>
      </c>
      <c r="BI93" s="107"/>
      <c r="BJ93" s="107"/>
      <c r="BK93" s="107"/>
      <c r="BL93" s="107"/>
      <c r="BM93" s="107">
        <v>-0.69999999999999929</v>
      </c>
      <c r="BN93" s="107"/>
      <c r="BO93" s="107"/>
      <c r="BP93" s="107"/>
      <c r="BQ93" s="107"/>
      <c r="BR93" s="11"/>
      <c r="BS93" s="11"/>
      <c r="BT93" s="11"/>
      <c r="BU93" s="11"/>
      <c r="BV93" s="11"/>
      <c r="BW93" s="11"/>
      <c r="BX93" s="11"/>
      <c r="BY93" s="11"/>
      <c r="BZ93" s="9"/>
    </row>
    <row r="94" spans="1:78" ht="15.6" customHeight="1" x14ac:dyDescent="0.25">
      <c r="A94" s="91">
        <v>19</v>
      </c>
      <c r="B94" s="91"/>
      <c r="C94" s="129" t="s">
        <v>379</v>
      </c>
      <c r="D94" s="112"/>
      <c r="E94" s="112"/>
      <c r="F94" s="112"/>
      <c r="G94" s="112"/>
      <c r="H94" s="112"/>
      <c r="I94" s="113"/>
      <c r="J94" s="130" t="s">
        <v>90</v>
      </c>
      <c r="K94" s="130"/>
      <c r="L94" s="130"/>
      <c r="M94" s="130"/>
      <c r="N94" s="130"/>
      <c r="O94" s="130" t="s">
        <v>91</v>
      </c>
      <c r="P94" s="130"/>
      <c r="Q94" s="130"/>
      <c r="R94" s="130"/>
      <c r="S94" s="130"/>
      <c r="T94" s="130"/>
      <c r="U94" s="130"/>
      <c r="V94" s="130"/>
      <c r="W94" s="130"/>
      <c r="X94" s="130"/>
      <c r="Y94" s="107">
        <v>9.5</v>
      </c>
      <c r="Z94" s="107"/>
      <c r="AA94" s="107"/>
      <c r="AB94" s="107"/>
      <c r="AC94" s="107"/>
      <c r="AD94" s="107">
        <v>0</v>
      </c>
      <c r="AE94" s="107"/>
      <c r="AF94" s="107"/>
      <c r="AG94" s="107"/>
      <c r="AH94" s="107"/>
      <c r="AI94" s="107">
        <v>9.5</v>
      </c>
      <c r="AJ94" s="107"/>
      <c r="AK94" s="107"/>
      <c r="AL94" s="107"/>
      <c r="AM94" s="107"/>
      <c r="AN94" s="107">
        <v>8.8000000000000007</v>
      </c>
      <c r="AO94" s="107"/>
      <c r="AP94" s="107"/>
      <c r="AQ94" s="107"/>
      <c r="AR94" s="107"/>
      <c r="AS94" s="107">
        <v>0</v>
      </c>
      <c r="AT94" s="107"/>
      <c r="AU94" s="107"/>
      <c r="AV94" s="107"/>
      <c r="AW94" s="107"/>
      <c r="AX94" s="107">
        <v>8.8000000000000007</v>
      </c>
      <c r="AY94" s="107"/>
      <c r="AZ94" s="107"/>
      <c r="BA94" s="107"/>
      <c r="BB94" s="107"/>
      <c r="BC94" s="107">
        <f>AN94-Y94</f>
        <v>-0.69999999999999929</v>
      </c>
      <c r="BD94" s="107"/>
      <c r="BE94" s="107"/>
      <c r="BF94" s="107"/>
      <c r="BG94" s="107"/>
      <c r="BH94" s="107">
        <f>AS94-AD94</f>
        <v>0</v>
      </c>
      <c r="BI94" s="107"/>
      <c r="BJ94" s="107"/>
      <c r="BK94" s="107"/>
      <c r="BL94" s="107"/>
      <c r="BM94" s="107">
        <v>-0.69999999999999929</v>
      </c>
      <c r="BN94" s="107"/>
      <c r="BO94" s="107"/>
      <c r="BP94" s="107"/>
      <c r="BQ94" s="107"/>
      <c r="BR94" s="11"/>
      <c r="BS94" s="11"/>
      <c r="BT94" s="11"/>
      <c r="BU94" s="11"/>
      <c r="BV94" s="11"/>
      <c r="BW94" s="11"/>
      <c r="BX94" s="11"/>
      <c r="BY94" s="11"/>
      <c r="BZ94" s="9"/>
    </row>
    <row r="95" spans="1:78" ht="52.8" customHeight="1" x14ac:dyDescent="0.25">
      <c r="A95" s="91">
        <v>20</v>
      </c>
      <c r="B95" s="91"/>
      <c r="C95" s="129" t="s">
        <v>380</v>
      </c>
      <c r="D95" s="112"/>
      <c r="E95" s="112"/>
      <c r="F95" s="112"/>
      <c r="G95" s="112"/>
      <c r="H95" s="112"/>
      <c r="I95" s="113"/>
      <c r="J95" s="130" t="s">
        <v>148</v>
      </c>
      <c r="K95" s="130"/>
      <c r="L95" s="130"/>
      <c r="M95" s="130"/>
      <c r="N95" s="130"/>
      <c r="O95" s="129" t="s">
        <v>149</v>
      </c>
      <c r="P95" s="112"/>
      <c r="Q95" s="112"/>
      <c r="R95" s="112"/>
      <c r="S95" s="112"/>
      <c r="T95" s="112"/>
      <c r="U95" s="112"/>
      <c r="V95" s="112"/>
      <c r="W95" s="112"/>
      <c r="X95" s="113"/>
      <c r="Y95" s="107">
        <v>0</v>
      </c>
      <c r="Z95" s="107"/>
      <c r="AA95" s="107"/>
      <c r="AB95" s="107"/>
      <c r="AC95" s="107"/>
      <c r="AD95" s="107">
        <v>231922</v>
      </c>
      <c r="AE95" s="107"/>
      <c r="AF95" s="107"/>
      <c r="AG95" s="107"/>
      <c r="AH95" s="107"/>
      <c r="AI95" s="107">
        <v>231922</v>
      </c>
      <c r="AJ95" s="107"/>
      <c r="AK95" s="107"/>
      <c r="AL95" s="107"/>
      <c r="AM95" s="107"/>
      <c r="AN95" s="107">
        <v>0</v>
      </c>
      <c r="AO95" s="107"/>
      <c r="AP95" s="107"/>
      <c r="AQ95" s="107"/>
      <c r="AR95" s="107"/>
      <c r="AS95" s="107">
        <v>231922</v>
      </c>
      <c r="AT95" s="107"/>
      <c r="AU95" s="107"/>
      <c r="AV95" s="107"/>
      <c r="AW95" s="107"/>
      <c r="AX95" s="107">
        <v>231922</v>
      </c>
      <c r="AY95" s="107"/>
      <c r="AZ95" s="107"/>
      <c r="BA95" s="107"/>
      <c r="BB95" s="107"/>
      <c r="BC95" s="107">
        <f>AN95-Y95</f>
        <v>0</v>
      </c>
      <c r="BD95" s="107"/>
      <c r="BE95" s="107"/>
      <c r="BF95" s="107"/>
      <c r="BG95" s="107"/>
      <c r="BH95" s="107">
        <f>AS95-AD95</f>
        <v>0</v>
      </c>
      <c r="BI95" s="107"/>
      <c r="BJ95" s="107"/>
      <c r="BK95" s="107"/>
      <c r="BL95" s="107"/>
      <c r="BM95" s="107">
        <v>0</v>
      </c>
      <c r="BN95" s="107"/>
      <c r="BO95" s="107"/>
      <c r="BP95" s="107"/>
      <c r="BQ95" s="107"/>
      <c r="BR95" s="11"/>
      <c r="BS95" s="11"/>
      <c r="BT95" s="11"/>
      <c r="BU95" s="11"/>
      <c r="BV95" s="11"/>
      <c r="BW95" s="11"/>
      <c r="BX95" s="11"/>
      <c r="BY95" s="11"/>
      <c r="BZ95" s="9"/>
    </row>
    <row r="96" spans="1:78" s="118" customFormat="1" ht="15.6" x14ac:dyDescent="0.25">
      <c r="A96" s="114">
        <v>0</v>
      </c>
      <c r="B96" s="114"/>
      <c r="C96" s="128" t="s">
        <v>101</v>
      </c>
      <c r="D96" s="116"/>
      <c r="E96" s="116"/>
      <c r="F96" s="116"/>
      <c r="G96" s="116"/>
      <c r="H96" s="116"/>
      <c r="I96" s="117"/>
      <c r="J96" s="125" t="s">
        <v>88</v>
      </c>
      <c r="K96" s="125"/>
      <c r="L96" s="125"/>
      <c r="M96" s="125"/>
      <c r="N96" s="125"/>
      <c r="O96" s="128" t="s">
        <v>88</v>
      </c>
      <c r="P96" s="116"/>
      <c r="Q96" s="116"/>
      <c r="R96" s="116"/>
      <c r="S96" s="116"/>
      <c r="T96" s="116"/>
      <c r="U96" s="116"/>
      <c r="V96" s="116"/>
      <c r="W96" s="116"/>
      <c r="X96" s="117"/>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26"/>
      <c r="BS96" s="126"/>
      <c r="BT96" s="126"/>
      <c r="BU96" s="126"/>
      <c r="BV96" s="126"/>
      <c r="BW96" s="126"/>
      <c r="BX96" s="126"/>
      <c r="BY96" s="126"/>
      <c r="BZ96" s="127"/>
    </row>
    <row r="97" spans="1:78" ht="66" customHeight="1" x14ac:dyDescent="0.25">
      <c r="A97" s="91">
        <v>1</v>
      </c>
      <c r="B97" s="91"/>
      <c r="C97" s="129" t="s">
        <v>381</v>
      </c>
      <c r="D97" s="112"/>
      <c r="E97" s="112"/>
      <c r="F97" s="112"/>
      <c r="G97" s="112"/>
      <c r="H97" s="112"/>
      <c r="I97" s="113"/>
      <c r="J97" s="130" t="s">
        <v>97</v>
      </c>
      <c r="K97" s="130"/>
      <c r="L97" s="130"/>
      <c r="M97" s="130"/>
      <c r="N97" s="130"/>
      <c r="O97" s="129" t="s">
        <v>382</v>
      </c>
      <c r="P97" s="112"/>
      <c r="Q97" s="112"/>
      <c r="R97" s="112"/>
      <c r="S97" s="112"/>
      <c r="T97" s="112"/>
      <c r="U97" s="112"/>
      <c r="V97" s="112"/>
      <c r="W97" s="112"/>
      <c r="X97" s="113"/>
      <c r="Y97" s="107">
        <v>929</v>
      </c>
      <c r="Z97" s="107"/>
      <c r="AA97" s="107"/>
      <c r="AB97" s="107"/>
      <c r="AC97" s="107"/>
      <c r="AD97" s="107">
        <v>0</v>
      </c>
      <c r="AE97" s="107"/>
      <c r="AF97" s="107"/>
      <c r="AG97" s="107"/>
      <c r="AH97" s="107"/>
      <c r="AI97" s="107">
        <v>929</v>
      </c>
      <c r="AJ97" s="107"/>
      <c r="AK97" s="107"/>
      <c r="AL97" s="107"/>
      <c r="AM97" s="107"/>
      <c r="AN97" s="107">
        <v>935</v>
      </c>
      <c r="AO97" s="107"/>
      <c r="AP97" s="107"/>
      <c r="AQ97" s="107"/>
      <c r="AR97" s="107"/>
      <c r="AS97" s="107">
        <v>0</v>
      </c>
      <c r="AT97" s="107"/>
      <c r="AU97" s="107"/>
      <c r="AV97" s="107"/>
      <c r="AW97" s="107"/>
      <c r="AX97" s="107">
        <v>935</v>
      </c>
      <c r="AY97" s="107"/>
      <c r="AZ97" s="107"/>
      <c r="BA97" s="107"/>
      <c r="BB97" s="107"/>
      <c r="BC97" s="107">
        <f>AN97-Y97</f>
        <v>6</v>
      </c>
      <c r="BD97" s="107"/>
      <c r="BE97" s="107"/>
      <c r="BF97" s="107"/>
      <c r="BG97" s="107"/>
      <c r="BH97" s="107">
        <f>AS97-AD97</f>
        <v>0</v>
      </c>
      <c r="BI97" s="107"/>
      <c r="BJ97" s="107"/>
      <c r="BK97" s="107"/>
      <c r="BL97" s="107"/>
      <c r="BM97" s="107">
        <v>6</v>
      </c>
      <c r="BN97" s="107"/>
      <c r="BO97" s="107"/>
      <c r="BP97" s="107"/>
      <c r="BQ97" s="107"/>
      <c r="BR97" s="11"/>
      <c r="BS97" s="11"/>
      <c r="BT97" s="11"/>
      <c r="BU97" s="11"/>
      <c r="BV97" s="11"/>
      <c r="BW97" s="11"/>
      <c r="BX97" s="11"/>
      <c r="BY97" s="11"/>
      <c r="BZ97" s="9"/>
    </row>
    <row r="98" spans="1:78" ht="39.6" customHeight="1" x14ac:dyDescent="0.25">
      <c r="A98" s="91">
        <v>2</v>
      </c>
      <c r="B98" s="91"/>
      <c r="C98" s="129" t="s">
        <v>383</v>
      </c>
      <c r="D98" s="112"/>
      <c r="E98" s="112"/>
      <c r="F98" s="112"/>
      <c r="G98" s="112"/>
      <c r="H98" s="112"/>
      <c r="I98" s="113"/>
      <c r="J98" s="130" t="s">
        <v>97</v>
      </c>
      <c r="K98" s="130"/>
      <c r="L98" s="130"/>
      <c r="M98" s="130"/>
      <c r="N98" s="130"/>
      <c r="O98" s="129" t="s">
        <v>382</v>
      </c>
      <c r="P98" s="112"/>
      <c r="Q98" s="112"/>
      <c r="R98" s="112"/>
      <c r="S98" s="112"/>
      <c r="T98" s="112"/>
      <c r="U98" s="112"/>
      <c r="V98" s="112"/>
      <c r="W98" s="112"/>
      <c r="X98" s="113"/>
      <c r="Y98" s="107">
        <v>339</v>
      </c>
      <c r="Z98" s="107"/>
      <c r="AA98" s="107"/>
      <c r="AB98" s="107"/>
      <c r="AC98" s="107"/>
      <c r="AD98" s="107">
        <v>0</v>
      </c>
      <c r="AE98" s="107"/>
      <c r="AF98" s="107"/>
      <c r="AG98" s="107"/>
      <c r="AH98" s="107"/>
      <c r="AI98" s="107">
        <v>339</v>
      </c>
      <c r="AJ98" s="107"/>
      <c r="AK98" s="107"/>
      <c r="AL98" s="107"/>
      <c r="AM98" s="107"/>
      <c r="AN98" s="107">
        <v>339</v>
      </c>
      <c r="AO98" s="107"/>
      <c r="AP98" s="107"/>
      <c r="AQ98" s="107"/>
      <c r="AR98" s="107"/>
      <c r="AS98" s="107">
        <v>0</v>
      </c>
      <c r="AT98" s="107"/>
      <c r="AU98" s="107"/>
      <c r="AV98" s="107"/>
      <c r="AW98" s="107"/>
      <c r="AX98" s="107">
        <v>339</v>
      </c>
      <c r="AY98" s="107"/>
      <c r="AZ98" s="107"/>
      <c r="BA98" s="107"/>
      <c r="BB98" s="107"/>
      <c r="BC98" s="107">
        <f>AN98-Y98</f>
        <v>0</v>
      </c>
      <c r="BD98" s="107"/>
      <c r="BE98" s="107"/>
      <c r="BF98" s="107"/>
      <c r="BG98" s="107"/>
      <c r="BH98" s="107">
        <f>AS98-AD98</f>
        <v>0</v>
      </c>
      <c r="BI98" s="107"/>
      <c r="BJ98" s="107"/>
      <c r="BK98" s="107"/>
      <c r="BL98" s="107"/>
      <c r="BM98" s="107">
        <v>0</v>
      </c>
      <c r="BN98" s="107"/>
      <c r="BO98" s="107"/>
      <c r="BP98" s="107"/>
      <c r="BQ98" s="107"/>
      <c r="BR98" s="11"/>
      <c r="BS98" s="11"/>
      <c r="BT98" s="11"/>
      <c r="BU98" s="11"/>
      <c r="BV98" s="11"/>
      <c r="BW98" s="11"/>
      <c r="BX98" s="11"/>
      <c r="BY98" s="11"/>
      <c r="BZ98" s="9"/>
    </row>
    <row r="99" spans="1:78" ht="15.6" customHeight="1" x14ac:dyDescent="0.25">
      <c r="A99" s="91">
        <v>3</v>
      </c>
      <c r="B99" s="91"/>
      <c r="C99" s="129" t="s">
        <v>384</v>
      </c>
      <c r="D99" s="112"/>
      <c r="E99" s="112"/>
      <c r="F99" s="112"/>
      <c r="G99" s="112"/>
      <c r="H99" s="112"/>
      <c r="I99" s="113"/>
      <c r="J99" s="130" t="s">
        <v>97</v>
      </c>
      <c r="K99" s="130"/>
      <c r="L99" s="130"/>
      <c r="M99" s="130"/>
      <c r="N99" s="130"/>
      <c r="O99" s="129" t="s">
        <v>382</v>
      </c>
      <c r="P99" s="112"/>
      <c r="Q99" s="112"/>
      <c r="R99" s="112"/>
      <c r="S99" s="112"/>
      <c r="T99" s="112"/>
      <c r="U99" s="112"/>
      <c r="V99" s="112"/>
      <c r="W99" s="112"/>
      <c r="X99" s="113"/>
      <c r="Y99" s="107">
        <v>183</v>
      </c>
      <c r="Z99" s="107"/>
      <c r="AA99" s="107"/>
      <c r="AB99" s="107"/>
      <c r="AC99" s="107"/>
      <c r="AD99" s="107">
        <v>0</v>
      </c>
      <c r="AE99" s="107"/>
      <c r="AF99" s="107"/>
      <c r="AG99" s="107"/>
      <c r="AH99" s="107"/>
      <c r="AI99" s="107">
        <v>183</v>
      </c>
      <c r="AJ99" s="107"/>
      <c r="AK99" s="107"/>
      <c r="AL99" s="107"/>
      <c r="AM99" s="107"/>
      <c r="AN99" s="107">
        <v>183</v>
      </c>
      <c r="AO99" s="107"/>
      <c r="AP99" s="107"/>
      <c r="AQ99" s="107"/>
      <c r="AR99" s="107"/>
      <c r="AS99" s="107">
        <v>0</v>
      </c>
      <c r="AT99" s="107"/>
      <c r="AU99" s="107"/>
      <c r="AV99" s="107"/>
      <c r="AW99" s="107"/>
      <c r="AX99" s="107">
        <v>183</v>
      </c>
      <c r="AY99" s="107"/>
      <c r="AZ99" s="107"/>
      <c r="BA99" s="107"/>
      <c r="BB99" s="107"/>
      <c r="BC99" s="107">
        <f>AN99-Y99</f>
        <v>0</v>
      </c>
      <c r="BD99" s="107"/>
      <c r="BE99" s="107"/>
      <c r="BF99" s="107"/>
      <c r="BG99" s="107"/>
      <c r="BH99" s="107">
        <f>AS99-AD99</f>
        <v>0</v>
      </c>
      <c r="BI99" s="107"/>
      <c r="BJ99" s="107"/>
      <c r="BK99" s="107"/>
      <c r="BL99" s="107"/>
      <c r="BM99" s="107">
        <v>0</v>
      </c>
      <c r="BN99" s="107"/>
      <c r="BO99" s="107"/>
      <c r="BP99" s="107"/>
      <c r="BQ99" s="107"/>
      <c r="BR99" s="11"/>
      <c r="BS99" s="11"/>
      <c r="BT99" s="11"/>
      <c r="BU99" s="11"/>
      <c r="BV99" s="11"/>
      <c r="BW99" s="11"/>
      <c r="BX99" s="11"/>
      <c r="BY99" s="11"/>
      <c r="BZ99" s="9"/>
    </row>
    <row r="100" spans="1:78" ht="15.6" customHeight="1" x14ac:dyDescent="0.25">
      <c r="A100" s="91">
        <v>4</v>
      </c>
      <c r="B100" s="91"/>
      <c r="C100" s="129" t="s">
        <v>385</v>
      </c>
      <c r="D100" s="112"/>
      <c r="E100" s="112"/>
      <c r="F100" s="112"/>
      <c r="G100" s="112"/>
      <c r="H100" s="112"/>
      <c r="I100" s="113"/>
      <c r="J100" s="130" t="s">
        <v>97</v>
      </c>
      <c r="K100" s="130"/>
      <c r="L100" s="130"/>
      <c r="M100" s="130"/>
      <c r="N100" s="130"/>
      <c r="O100" s="129" t="s">
        <v>382</v>
      </c>
      <c r="P100" s="112"/>
      <c r="Q100" s="112"/>
      <c r="R100" s="112"/>
      <c r="S100" s="112"/>
      <c r="T100" s="112"/>
      <c r="U100" s="112"/>
      <c r="V100" s="112"/>
      <c r="W100" s="112"/>
      <c r="X100" s="113"/>
      <c r="Y100" s="107">
        <v>156</v>
      </c>
      <c r="Z100" s="107"/>
      <c r="AA100" s="107"/>
      <c r="AB100" s="107"/>
      <c r="AC100" s="107"/>
      <c r="AD100" s="107">
        <v>0</v>
      </c>
      <c r="AE100" s="107"/>
      <c r="AF100" s="107"/>
      <c r="AG100" s="107"/>
      <c r="AH100" s="107"/>
      <c r="AI100" s="107">
        <v>156</v>
      </c>
      <c r="AJ100" s="107"/>
      <c r="AK100" s="107"/>
      <c r="AL100" s="107"/>
      <c r="AM100" s="107"/>
      <c r="AN100" s="107">
        <v>156</v>
      </c>
      <c r="AO100" s="107"/>
      <c r="AP100" s="107"/>
      <c r="AQ100" s="107"/>
      <c r="AR100" s="107"/>
      <c r="AS100" s="107">
        <v>0</v>
      </c>
      <c r="AT100" s="107"/>
      <c r="AU100" s="107"/>
      <c r="AV100" s="107"/>
      <c r="AW100" s="107"/>
      <c r="AX100" s="107">
        <v>156</v>
      </c>
      <c r="AY100" s="107"/>
      <c r="AZ100" s="107"/>
      <c r="BA100" s="107"/>
      <c r="BB100" s="107"/>
      <c r="BC100" s="107">
        <f>AN100-Y100</f>
        <v>0</v>
      </c>
      <c r="BD100" s="107"/>
      <c r="BE100" s="107"/>
      <c r="BF100" s="107"/>
      <c r="BG100" s="107"/>
      <c r="BH100" s="107">
        <f>AS100-AD100</f>
        <v>0</v>
      </c>
      <c r="BI100" s="107"/>
      <c r="BJ100" s="107"/>
      <c r="BK100" s="107"/>
      <c r="BL100" s="107"/>
      <c r="BM100" s="107">
        <v>0</v>
      </c>
      <c r="BN100" s="107"/>
      <c r="BO100" s="107"/>
      <c r="BP100" s="107"/>
      <c r="BQ100" s="107"/>
      <c r="BR100" s="11"/>
      <c r="BS100" s="11"/>
      <c r="BT100" s="11"/>
      <c r="BU100" s="11"/>
      <c r="BV100" s="11"/>
      <c r="BW100" s="11"/>
      <c r="BX100" s="11"/>
      <c r="BY100" s="11"/>
      <c r="BZ100" s="9"/>
    </row>
    <row r="101" spans="1:78" ht="39.6" customHeight="1" x14ac:dyDescent="0.25">
      <c r="A101" s="91">
        <v>5</v>
      </c>
      <c r="B101" s="91"/>
      <c r="C101" s="129" t="s">
        <v>386</v>
      </c>
      <c r="D101" s="112"/>
      <c r="E101" s="112"/>
      <c r="F101" s="112"/>
      <c r="G101" s="112"/>
      <c r="H101" s="112"/>
      <c r="I101" s="113"/>
      <c r="J101" s="130" t="s">
        <v>97</v>
      </c>
      <c r="K101" s="130"/>
      <c r="L101" s="130"/>
      <c r="M101" s="130"/>
      <c r="N101" s="130"/>
      <c r="O101" s="129" t="s">
        <v>382</v>
      </c>
      <c r="P101" s="112"/>
      <c r="Q101" s="112"/>
      <c r="R101" s="112"/>
      <c r="S101" s="112"/>
      <c r="T101" s="112"/>
      <c r="U101" s="112"/>
      <c r="V101" s="112"/>
      <c r="W101" s="112"/>
      <c r="X101" s="113"/>
      <c r="Y101" s="107">
        <v>266</v>
      </c>
      <c r="Z101" s="107"/>
      <c r="AA101" s="107"/>
      <c r="AB101" s="107"/>
      <c r="AC101" s="107"/>
      <c r="AD101" s="107">
        <v>0</v>
      </c>
      <c r="AE101" s="107"/>
      <c r="AF101" s="107"/>
      <c r="AG101" s="107"/>
      <c r="AH101" s="107"/>
      <c r="AI101" s="107">
        <v>266</v>
      </c>
      <c r="AJ101" s="107"/>
      <c r="AK101" s="107"/>
      <c r="AL101" s="107"/>
      <c r="AM101" s="107"/>
      <c r="AN101" s="107">
        <v>272</v>
      </c>
      <c r="AO101" s="107"/>
      <c r="AP101" s="107"/>
      <c r="AQ101" s="107"/>
      <c r="AR101" s="107"/>
      <c r="AS101" s="107">
        <v>0</v>
      </c>
      <c r="AT101" s="107"/>
      <c r="AU101" s="107"/>
      <c r="AV101" s="107"/>
      <c r="AW101" s="107"/>
      <c r="AX101" s="107">
        <v>272</v>
      </c>
      <c r="AY101" s="107"/>
      <c r="AZ101" s="107"/>
      <c r="BA101" s="107"/>
      <c r="BB101" s="107"/>
      <c r="BC101" s="107">
        <f>AN101-Y101</f>
        <v>6</v>
      </c>
      <c r="BD101" s="107"/>
      <c r="BE101" s="107"/>
      <c r="BF101" s="107"/>
      <c r="BG101" s="107"/>
      <c r="BH101" s="107">
        <f>AS101-AD101</f>
        <v>0</v>
      </c>
      <c r="BI101" s="107"/>
      <c r="BJ101" s="107"/>
      <c r="BK101" s="107"/>
      <c r="BL101" s="107"/>
      <c r="BM101" s="107">
        <v>6</v>
      </c>
      <c r="BN101" s="107"/>
      <c r="BO101" s="107"/>
      <c r="BP101" s="107"/>
      <c r="BQ101" s="107"/>
      <c r="BR101" s="11"/>
      <c r="BS101" s="11"/>
      <c r="BT101" s="11"/>
      <c r="BU101" s="11"/>
      <c r="BV101" s="11"/>
      <c r="BW101" s="11"/>
      <c r="BX101" s="11"/>
      <c r="BY101" s="11"/>
      <c r="BZ101" s="9"/>
    </row>
    <row r="102" spans="1:78" ht="15.6" customHeight="1" x14ac:dyDescent="0.25">
      <c r="A102" s="91">
        <v>6</v>
      </c>
      <c r="B102" s="91"/>
      <c r="C102" s="129" t="s">
        <v>387</v>
      </c>
      <c r="D102" s="112"/>
      <c r="E102" s="112"/>
      <c r="F102" s="112"/>
      <c r="G102" s="112"/>
      <c r="H102" s="112"/>
      <c r="I102" s="113"/>
      <c r="J102" s="130" t="s">
        <v>97</v>
      </c>
      <c r="K102" s="130"/>
      <c r="L102" s="130"/>
      <c r="M102" s="130"/>
      <c r="N102" s="130"/>
      <c r="O102" s="129" t="s">
        <v>382</v>
      </c>
      <c r="P102" s="112"/>
      <c r="Q102" s="112"/>
      <c r="R102" s="112"/>
      <c r="S102" s="112"/>
      <c r="T102" s="112"/>
      <c r="U102" s="112"/>
      <c r="V102" s="112"/>
      <c r="W102" s="112"/>
      <c r="X102" s="113"/>
      <c r="Y102" s="107">
        <v>251</v>
      </c>
      <c r="Z102" s="107"/>
      <c r="AA102" s="107"/>
      <c r="AB102" s="107"/>
      <c r="AC102" s="107"/>
      <c r="AD102" s="107">
        <v>0</v>
      </c>
      <c r="AE102" s="107"/>
      <c r="AF102" s="107"/>
      <c r="AG102" s="107"/>
      <c r="AH102" s="107"/>
      <c r="AI102" s="107">
        <v>251</v>
      </c>
      <c r="AJ102" s="107"/>
      <c r="AK102" s="107"/>
      <c r="AL102" s="107"/>
      <c r="AM102" s="107"/>
      <c r="AN102" s="107">
        <v>251</v>
      </c>
      <c r="AO102" s="107"/>
      <c r="AP102" s="107"/>
      <c r="AQ102" s="107"/>
      <c r="AR102" s="107"/>
      <c r="AS102" s="107">
        <v>0</v>
      </c>
      <c r="AT102" s="107"/>
      <c r="AU102" s="107"/>
      <c r="AV102" s="107"/>
      <c r="AW102" s="107"/>
      <c r="AX102" s="107">
        <v>251</v>
      </c>
      <c r="AY102" s="107"/>
      <c r="AZ102" s="107"/>
      <c r="BA102" s="107"/>
      <c r="BB102" s="107"/>
      <c r="BC102" s="107">
        <f>AN102-Y102</f>
        <v>0</v>
      </c>
      <c r="BD102" s="107"/>
      <c r="BE102" s="107"/>
      <c r="BF102" s="107"/>
      <c r="BG102" s="107"/>
      <c r="BH102" s="107">
        <f>AS102-AD102</f>
        <v>0</v>
      </c>
      <c r="BI102" s="107"/>
      <c r="BJ102" s="107"/>
      <c r="BK102" s="107"/>
      <c r="BL102" s="107"/>
      <c r="BM102" s="107">
        <v>0</v>
      </c>
      <c r="BN102" s="107"/>
      <c r="BO102" s="107"/>
      <c r="BP102" s="107"/>
      <c r="BQ102" s="107"/>
      <c r="BR102" s="11"/>
      <c r="BS102" s="11"/>
      <c r="BT102" s="11"/>
      <c r="BU102" s="11"/>
      <c r="BV102" s="11"/>
      <c r="BW102" s="11"/>
      <c r="BX102" s="11"/>
      <c r="BY102" s="11"/>
      <c r="BZ102" s="9"/>
    </row>
    <row r="103" spans="1:78" ht="15.6" customHeight="1" x14ac:dyDescent="0.25">
      <c r="A103" s="91">
        <v>7</v>
      </c>
      <c r="B103" s="91"/>
      <c r="C103" s="129" t="s">
        <v>388</v>
      </c>
      <c r="D103" s="112"/>
      <c r="E103" s="112"/>
      <c r="F103" s="112"/>
      <c r="G103" s="112"/>
      <c r="H103" s="112"/>
      <c r="I103" s="113"/>
      <c r="J103" s="130" t="s">
        <v>97</v>
      </c>
      <c r="K103" s="130"/>
      <c r="L103" s="130"/>
      <c r="M103" s="130"/>
      <c r="N103" s="130"/>
      <c r="O103" s="129" t="s">
        <v>382</v>
      </c>
      <c r="P103" s="112"/>
      <c r="Q103" s="112"/>
      <c r="R103" s="112"/>
      <c r="S103" s="112"/>
      <c r="T103" s="112"/>
      <c r="U103" s="112"/>
      <c r="V103" s="112"/>
      <c r="W103" s="112"/>
      <c r="X103" s="113"/>
      <c r="Y103" s="107">
        <v>15</v>
      </c>
      <c r="Z103" s="107"/>
      <c r="AA103" s="107"/>
      <c r="AB103" s="107"/>
      <c r="AC103" s="107"/>
      <c r="AD103" s="107">
        <v>0</v>
      </c>
      <c r="AE103" s="107"/>
      <c r="AF103" s="107"/>
      <c r="AG103" s="107"/>
      <c r="AH103" s="107"/>
      <c r="AI103" s="107">
        <v>15</v>
      </c>
      <c r="AJ103" s="107"/>
      <c r="AK103" s="107"/>
      <c r="AL103" s="107"/>
      <c r="AM103" s="107"/>
      <c r="AN103" s="107">
        <v>21</v>
      </c>
      <c r="AO103" s="107"/>
      <c r="AP103" s="107"/>
      <c r="AQ103" s="107"/>
      <c r="AR103" s="107"/>
      <c r="AS103" s="107">
        <v>0</v>
      </c>
      <c r="AT103" s="107"/>
      <c r="AU103" s="107"/>
      <c r="AV103" s="107"/>
      <c r="AW103" s="107"/>
      <c r="AX103" s="107">
        <v>21</v>
      </c>
      <c r="AY103" s="107"/>
      <c r="AZ103" s="107"/>
      <c r="BA103" s="107"/>
      <c r="BB103" s="107"/>
      <c r="BC103" s="107">
        <f>AN103-Y103</f>
        <v>6</v>
      </c>
      <c r="BD103" s="107"/>
      <c r="BE103" s="107"/>
      <c r="BF103" s="107"/>
      <c r="BG103" s="107"/>
      <c r="BH103" s="107">
        <f>AS103-AD103</f>
        <v>0</v>
      </c>
      <c r="BI103" s="107"/>
      <c r="BJ103" s="107"/>
      <c r="BK103" s="107"/>
      <c r="BL103" s="107"/>
      <c r="BM103" s="107">
        <v>6</v>
      </c>
      <c r="BN103" s="107"/>
      <c r="BO103" s="107"/>
      <c r="BP103" s="107"/>
      <c r="BQ103" s="107"/>
      <c r="BR103" s="11"/>
      <c r="BS103" s="11"/>
      <c r="BT103" s="11"/>
      <c r="BU103" s="11"/>
      <c r="BV103" s="11"/>
      <c r="BW103" s="11"/>
      <c r="BX103" s="11"/>
      <c r="BY103" s="11"/>
      <c r="BZ103" s="9"/>
    </row>
    <row r="104" spans="1:78" ht="39.6" customHeight="1" x14ac:dyDescent="0.25">
      <c r="A104" s="91">
        <v>8</v>
      </c>
      <c r="B104" s="91"/>
      <c r="C104" s="129" t="s">
        <v>363</v>
      </c>
      <c r="D104" s="112"/>
      <c r="E104" s="112"/>
      <c r="F104" s="112"/>
      <c r="G104" s="112"/>
      <c r="H104" s="112"/>
      <c r="I104" s="113"/>
      <c r="J104" s="130" t="s">
        <v>97</v>
      </c>
      <c r="K104" s="130"/>
      <c r="L104" s="130"/>
      <c r="M104" s="130"/>
      <c r="N104" s="130"/>
      <c r="O104" s="129" t="s">
        <v>382</v>
      </c>
      <c r="P104" s="112"/>
      <c r="Q104" s="112"/>
      <c r="R104" s="112"/>
      <c r="S104" s="112"/>
      <c r="T104" s="112"/>
      <c r="U104" s="112"/>
      <c r="V104" s="112"/>
      <c r="W104" s="112"/>
      <c r="X104" s="113"/>
      <c r="Y104" s="107">
        <v>142</v>
      </c>
      <c r="Z104" s="107"/>
      <c r="AA104" s="107"/>
      <c r="AB104" s="107"/>
      <c r="AC104" s="107"/>
      <c r="AD104" s="107">
        <v>0</v>
      </c>
      <c r="AE104" s="107"/>
      <c r="AF104" s="107"/>
      <c r="AG104" s="107"/>
      <c r="AH104" s="107"/>
      <c r="AI104" s="107">
        <v>142</v>
      </c>
      <c r="AJ104" s="107"/>
      <c r="AK104" s="107"/>
      <c r="AL104" s="107"/>
      <c r="AM104" s="107"/>
      <c r="AN104" s="107">
        <v>142</v>
      </c>
      <c r="AO104" s="107"/>
      <c r="AP104" s="107"/>
      <c r="AQ104" s="107"/>
      <c r="AR104" s="107"/>
      <c r="AS104" s="107">
        <v>0</v>
      </c>
      <c r="AT104" s="107"/>
      <c r="AU104" s="107"/>
      <c r="AV104" s="107"/>
      <c r="AW104" s="107"/>
      <c r="AX104" s="107">
        <v>142</v>
      </c>
      <c r="AY104" s="107"/>
      <c r="AZ104" s="107"/>
      <c r="BA104" s="107"/>
      <c r="BB104" s="107"/>
      <c r="BC104" s="107">
        <f>AN104-Y104</f>
        <v>0</v>
      </c>
      <c r="BD104" s="107"/>
      <c r="BE104" s="107"/>
      <c r="BF104" s="107"/>
      <c r="BG104" s="107"/>
      <c r="BH104" s="107">
        <f>AS104-AD104</f>
        <v>0</v>
      </c>
      <c r="BI104" s="107"/>
      <c r="BJ104" s="107"/>
      <c r="BK104" s="107"/>
      <c r="BL104" s="107"/>
      <c r="BM104" s="107">
        <v>0</v>
      </c>
      <c r="BN104" s="107"/>
      <c r="BO104" s="107"/>
      <c r="BP104" s="107"/>
      <c r="BQ104" s="107"/>
      <c r="BR104" s="11"/>
      <c r="BS104" s="11"/>
      <c r="BT104" s="11"/>
      <c r="BU104" s="11"/>
      <c r="BV104" s="11"/>
      <c r="BW104" s="11"/>
      <c r="BX104" s="11"/>
      <c r="BY104" s="11"/>
      <c r="BZ104" s="9"/>
    </row>
    <row r="105" spans="1:78" ht="15.6" customHeight="1" x14ac:dyDescent="0.25">
      <c r="A105" s="91">
        <v>9</v>
      </c>
      <c r="B105" s="91"/>
      <c r="C105" s="129" t="s">
        <v>389</v>
      </c>
      <c r="D105" s="112"/>
      <c r="E105" s="112"/>
      <c r="F105" s="112"/>
      <c r="G105" s="112"/>
      <c r="H105" s="112"/>
      <c r="I105" s="113"/>
      <c r="J105" s="130" t="s">
        <v>97</v>
      </c>
      <c r="K105" s="130"/>
      <c r="L105" s="130"/>
      <c r="M105" s="130"/>
      <c r="N105" s="130"/>
      <c r="O105" s="129" t="s">
        <v>382</v>
      </c>
      <c r="P105" s="112"/>
      <c r="Q105" s="112"/>
      <c r="R105" s="112"/>
      <c r="S105" s="112"/>
      <c r="T105" s="112"/>
      <c r="U105" s="112"/>
      <c r="V105" s="112"/>
      <c r="W105" s="112"/>
      <c r="X105" s="113"/>
      <c r="Y105" s="107">
        <v>112</v>
      </c>
      <c r="Z105" s="107"/>
      <c r="AA105" s="107"/>
      <c r="AB105" s="107"/>
      <c r="AC105" s="107"/>
      <c r="AD105" s="107">
        <v>0</v>
      </c>
      <c r="AE105" s="107"/>
      <c r="AF105" s="107"/>
      <c r="AG105" s="107"/>
      <c r="AH105" s="107"/>
      <c r="AI105" s="107">
        <v>112</v>
      </c>
      <c r="AJ105" s="107"/>
      <c r="AK105" s="107"/>
      <c r="AL105" s="107"/>
      <c r="AM105" s="107"/>
      <c r="AN105" s="107">
        <v>111</v>
      </c>
      <c r="AO105" s="107"/>
      <c r="AP105" s="107"/>
      <c r="AQ105" s="107"/>
      <c r="AR105" s="107"/>
      <c r="AS105" s="107">
        <v>0</v>
      </c>
      <c r="AT105" s="107"/>
      <c r="AU105" s="107"/>
      <c r="AV105" s="107"/>
      <c r="AW105" s="107"/>
      <c r="AX105" s="107">
        <v>111</v>
      </c>
      <c r="AY105" s="107"/>
      <c r="AZ105" s="107"/>
      <c r="BA105" s="107"/>
      <c r="BB105" s="107"/>
      <c r="BC105" s="107">
        <f>AN105-Y105</f>
        <v>-1</v>
      </c>
      <c r="BD105" s="107"/>
      <c r="BE105" s="107"/>
      <c r="BF105" s="107"/>
      <c r="BG105" s="107"/>
      <c r="BH105" s="107">
        <f>AS105-AD105</f>
        <v>0</v>
      </c>
      <c r="BI105" s="107"/>
      <c r="BJ105" s="107"/>
      <c r="BK105" s="107"/>
      <c r="BL105" s="107"/>
      <c r="BM105" s="107">
        <v>-1</v>
      </c>
      <c r="BN105" s="107"/>
      <c r="BO105" s="107"/>
      <c r="BP105" s="107"/>
      <c r="BQ105" s="107"/>
      <c r="BR105" s="11"/>
      <c r="BS105" s="11"/>
      <c r="BT105" s="11"/>
      <c r="BU105" s="11"/>
      <c r="BV105" s="11"/>
      <c r="BW105" s="11"/>
      <c r="BX105" s="11"/>
      <c r="BY105" s="11"/>
      <c r="BZ105" s="9"/>
    </row>
    <row r="106" spans="1:78" ht="15.6" customHeight="1" x14ac:dyDescent="0.25">
      <c r="A106" s="91">
        <v>10</v>
      </c>
      <c r="B106" s="91"/>
      <c r="C106" s="129" t="s">
        <v>390</v>
      </c>
      <c r="D106" s="112"/>
      <c r="E106" s="112"/>
      <c r="F106" s="112"/>
      <c r="G106" s="112"/>
      <c r="H106" s="112"/>
      <c r="I106" s="113"/>
      <c r="J106" s="130" t="s">
        <v>97</v>
      </c>
      <c r="K106" s="130"/>
      <c r="L106" s="130"/>
      <c r="M106" s="130"/>
      <c r="N106" s="130"/>
      <c r="O106" s="129" t="s">
        <v>382</v>
      </c>
      <c r="P106" s="112"/>
      <c r="Q106" s="112"/>
      <c r="R106" s="112"/>
      <c r="S106" s="112"/>
      <c r="T106" s="112"/>
      <c r="U106" s="112"/>
      <c r="V106" s="112"/>
      <c r="W106" s="112"/>
      <c r="X106" s="113"/>
      <c r="Y106" s="107">
        <v>30</v>
      </c>
      <c r="Z106" s="107"/>
      <c r="AA106" s="107"/>
      <c r="AB106" s="107"/>
      <c r="AC106" s="107"/>
      <c r="AD106" s="107">
        <v>0</v>
      </c>
      <c r="AE106" s="107"/>
      <c r="AF106" s="107"/>
      <c r="AG106" s="107"/>
      <c r="AH106" s="107"/>
      <c r="AI106" s="107">
        <v>30</v>
      </c>
      <c r="AJ106" s="107"/>
      <c r="AK106" s="107"/>
      <c r="AL106" s="107"/>
      <c r="AM106" s="107"/>
      <c r="AN106" s="107">
        <v>31</v>
      </c>
      <c r="AO106" s="107"/>
      <c r="AP106" s="107"/>
      <c r="AQ106" s="107"/>
      <c r="AR106" s="107"/>
      <c r="AS106" s="107">
        <v>0</v>
      </c>
      <c r="AT106" s="107"/>
      <c r="AU106" s="107"/>
      <c r="AV106" s="107"/>
      <c r="AW106" s="107"/>
      <c r="AX106" s="107">
        <v>31</v>
      </c>
      <c r="AY106" s="107"/>
      <c r="AZ106" s="107"/>
      <c r="BA106" s="107"/>
      <c r="BB106" s="107"/>
      <c r="BC106" s="107">
        <f>AN106-Y106</f>
        <v>1</v>
      </c>
      <c r="BD106" s="107"/>
      <c r="BE106" s="107"/>
      <c r="BF106" s="107"/>
      <c r="BG106" s="107"/>
      <c r="BH106" s="107">
        <f>AS106-AD106</f>
        <v>0</v>
      </c>
      <c r="BI106" s="107"/>
      <c r="BJ106" s="107"/>
      <c r="BK106" s="107"/>
      <c r="BL106" s="107"/>
      <c r="BM106" s="107">
        <v>1</v>
      </c>
      <c r="BN106" s="107"/>
      <c r="BO106" s="107"/>
      <c r="BP106" s="107"/>
      <c r="BQ106" s="107"/>
      <c r="BR106" s="11"/>
      <c r="BS106" s="11"/>
      <c r="BT106" s="11"/>
      <c r="BU106" s="11"/>
      <c r="BV106" s="11"/>
      <c r="BW106" s="11"/>
      <c r="BX106" s="11"/>
      <c r="BY106" s="11"/>
      <c r="BZ106" s="9"/>
    </row>
    <row r="107" spans="1:78" ht="39.6" customHeight="1" x14ac:dyDescent="0.25">
      <c r="A107" s="91">
        <v>11</v>
      </c>
      <c r="B107" s="91"/>
      <c r="C107" s="129" t="s">
        <v>391</v>
      </c>
      <c r="D107" s="112"/>
      <c r="E107" s="112"/>
      <c r="F107" s="112"/>
      <c r="G107" s="112"/>
      <c r="H107" s="112"/>
      <c r="I107" s="113"/>
      <c r="J107" s="130" t="s">
        <v>97</v>
      </c>
      <c r="K107" s="130"/>
      <c r="L107" s="130"/>
      <c r="M107" s="130"/>
      <c r="N107" s="130"/>
      <c r="O107" s="129" t="s">
        <v>382</v>
      </c>
      <c r="P107" s="112"/>
      <c r="Q107" s="112"/>
      <c r="R107" s="112"/>
      <c r="S107" s="112"/>
      <c r="T107" s="112"/>
      <c r="U107" s="112"/>
      <c r="V107" s="112"/>
      <c r="W107" s="112"/>
      <c r="X107" s="113"/>
      <c r="Y107" s="107">
        <v>182</v>
      </c>
      <c r="Z107" s="107"/>
      <c r="AA107" s="107"/>
      <c r="AB107" s="107"/>
      <c r="AC107" s="107"/>
      <c r="AD107" s="107">
        <v>0</v>
      </c>
      <c r="AE107" s="107"/>
      <c r="AF107" s="107"/>
      <c r="AG107" s="107"/>
      <c r="AH107" s="107"/>
      <c r="AI107" s="107">
        <v>182</v>
      </c>
      <c r="AJ107" s="107"/>
      <c r="AK107" s="107"/>
      <c r="AL107" s="107"/>
      <c r="AM107" s="107"/>
      <c r="AN107" s="107">
        <v>182</v>
      </c>
      <c r="AO107" s="107"/>
      <c r="AP107" s="107"/>
      <c r="AQ107" s="107"/>
      <c r="AR107" s="107"/>
      <c r="AS107" s="107">
        <v>0</v>
      </c>
      <c r="AT107" s="107"/>
      <c r="AU107" s="107"/>
      <c r="AV107" s="107"/>
      <c r="AW107" s="107"/>
      <c r="AX107" s="107">
        <v>182</v>
      </c>
      <c r="AY107" s="107"/>
      <c r="AZ107" s="107"/>
      <c r="BA107" s="107"/>
      <c r="BB107" s="107"/>
      <c r="BC107" s="107">
        <f>AN107-Y107</f>
        <v>0</v>
      </c>
      <c r="BD107" s="107"/>
      <c r="BE107" s="107"/>
      <c r="BF107" s="107"/>
      <c r="BG107" s="107"/>
      <c r="BH107" s="107">
        <f>AS107-AD107</f>
        <v>0</v>
      </c>
      <c r="BI107" s="107"/>
      <c r="BJ107" s="107"/>
      <c r="BK107" s="107"/>
      <c r="BL107" s="107"/>
      <c r="BM107" s="107">
        <v>0</v>
      </c>
      <c r="BN107" s="107"/>
      <c r="BO107" s="107"/>
      <c r="BP107" s="107"/>
      <c r="BQ107" s="107"/>
      <c r="BR107" s="11"/>
      <c r="BS107" s="11"/>
      <c r="BT107" s="11"/>
      <c r="BU107" s="11"/>
      <c r="BV107" s="11"/>
      <c r="BW107" s="11"/>
      <c r="BX107" s="11"/>
      <c r="BY107" s="11"/>
      <c r="BZ107" s="9"/>
    </row>
    <row r="108" spans="1:78" ht="15.6" customHeight="1" x14ac:dyDescent="0.25">
      <c r="A108" s="91">
        <v>12</v>
      </c>
      <c r="B108" s="91"/>
      <c r="C108" s="129" t="s">
        <v>392</v>
      </c>
      <c r="D108" s="112"/>
      <c r="E108" s="112"/>
      <c r="F108" s="112"/>
      <c r="G108" s="112"/>
      <c r="H108" s="112"/>
      <c r="I108" s="113"/>
      <c r="J108" s="130" t="s">
        <v>97</v>
      </c>
      <c r="K108" s="130"/>
      <c r="L108" s="130"/>
      <c r="M108" s="130"/>
      <c r="N108" s="130"/>
      <c r="O108" s="129" t="s">
        <v>382</v>
      </c>
      <c r="P108" s="112"/>
      <c r="Q108" s="112"/>
      <c r="R108" s="112"/>
      <c r="S108" s="112"/>
      <c r="T108" s="112"/>
      <c r="U108" s="112"/>
      <c r="V108" s="112"/>
      <c r="W108" s="112"/>
      <c r="X108" s="113"/>
      <c r="Y108" s="107">
        <v>147</v>
      </c>
      <c r="Z108" s="107"/>
      <c r="AA108" s="107"/>
      <c r="AB108" s="107"/>
      <c r="AC108" s="107"/>
      <c r="AD108" s="107">
        <v>0</v>
      </c>
      <c r="AE108" s="107"/>
      <c r="AF108" s="107"/>
      <c r="AG108" s="107"/>
      <c r="AH108" s="107"/>
      <c r="AI108" s="107">
        <v>147</v>
      </c>
      <c r="AJ108" s="107"/>
      <c r="AK108" s="107"/>
      <c r="AL108" s="107"/>
      <c r="AM108" s="107"/>
      <c r="AN108" s="107">
        <v>147</v>
      </c>
      <c r="AO108" s="107"/>
      <c r="AP108" s="107"/>
      <c r="AQ108" s="107"/>
      <c r="AR108" s="107"/>
      <c r="AS108" s="107">
        <v>0</v>
      </c>
      <c r="AT108" s="107"/>
      <c r="AU108" s="107"/>
      <c r="AV108" s="107"/>
      <c r="AW108" s="107"/>
      <c r="AX108" s="107">
        <v>147</v>
      </c>
      <c r="AY108" s="107"/>
      <c r="AZ108" s="107"/>
      <c r="BA108" s="107"/>
      <c r="BB108" s="107"/>
      <c r="BC108" s="107">
        <f>AN108-Y108</f>
        <v>0</v>
      </c>
      <c r="BD108" s="107"/>
      <c r="BE108" s="107"/>
      <c r="BF108" s="107"/>
      <c r="BG108" s="107"/>
      <c r="BH108" s="107">
        <f>AS108-AD108</f>
        <v>0</v>
      </c>
      <c r="BI108" s="107"/>
      <c r="BJ108" s="107"/>
      <c r="BK108" s="107"/>
      <c r="BL108" s="107"/>
      <c r="BM108" s="107">
        <v>0</v>
      </c>
      <c r="BN108" s="107"/>
      <c r="BO108" s="107"/>
      <c r="BP108" s="107"/>
      <c r="BQ108" s="107"/>
      <c r="BR108" s="11"/>
      <c r="BS108" s="11"/>
      <c r="BT108" s="11"/>
      <c r="BU108" s="11"/>
      <c r="BV108" s="11"/>
      <c r="BW108" s="11"/>
      <c r="BX108" s="11"/>
      <c r="BY108" s="11"/>
      <c r="BZ108" s="9"/>
    </row>
    <row r="109" spans="1:78" ht="15.6" customHeight="1" x14ac:dyDescent="0.25">
      <c r="A109" s="91">
        <v>13</v>
      </c>
      <c r="B109" s="91"/>
      <c r="C109" s="129" t="s">
        <v>393</v>
      </c>
      <c r="D109" s="112"/>
      <c r="E109" s="112"/>
      <c r="F109" s="112"/>
      <c r="G109" s="112"/>
      <c r="H109" s="112"/>
      <c r="I109" s="113"/>
      <c r="J109" s="130" t="s">
        <v>97</v>
      </c>
      <c r="K109" s="130"/>
      <c r="L109" s="130"/>
      <c r="M109" s="130"/>
      <c r="N109" s="130"/>
      <c r="O109" s="129" t="s">
        <v>382</v>
      </c>
      <c r="P109" s="112"/>
      <c r="Q109" s="112"/>
      <c r="R109" s="112"/>
      <c r="S109" s="112"/>
      <c r="T109" s="112"/>
      <c r="U109" s="112"/>
      <c r="V109" s="112"/>
      <c r="W109" s="112"/>
      <c r="X109" s="113"/>
      <c r="Y109" s="107">
        <v>35</v>
      </c>
      <c r="Z109" s="107"/>
      <c r="AA109" s="107"/>
      <c r="AB109" s="107"/>
      <c r="AC109" s="107"/>
      <c r="AD109" s="107">
        <v>0</v>
      </c>
      <c r="AE109" s="107"/>
      <c r="AF109" s="107"/>
      <c r="AG109" s="107"/>
      <c r="AH109" s="107"/>
      <c r="AI109" s="107">
        <v>35</v>
      </c>
      <c r="AJ109" s="107"/>
      <c r="AK109" s="107"/>
      <c r="AL109" s="107"/>
      <c r="AM109" s="107"/>
      <c r="AN109" s="107">
        <v>35</v>
      </c>
      <c r="AO109" s="107"/>
      <c r="AP109" s="107"/>
      <c r="AQ109" s="107"/>
      <c r="AR109" s="107"/>
      <c r="AS109" s="107">
        <v>0</v>
      </c>
      <c r="AT109" s="107"/>
      <c r="AU109" s="107"/>
      <c r="AV109" s="107"/>
      <c r="AW109" s="107"/>
      <c r="AX109" s="107">
        <v>35</v>
      </c>
      <c r="AY109" s="107"/>
      <c r="AZ109" s="107"/>
      <c r="BA109" s="107"/>
      <c r="BB109" s="107"/>
      <c r="BC109" s="107">
        <f>AN109-Y109</f>
        <v>0</v>
      </c>
      <c r="BD109" s="107"/>
      <c r="BE109" s="107"/>
      <c r="BF109" s="107"/>
      <c r="BG109" s="107"/>
      <c r="BH109" s="107">
        <f>AS109-AD109</f>
        <v>0</v>
      </c>
      <c r="BI109" s="107"/>
      <c r="BJ109" s="107"/>
      <c r="BK109" s="107"/>
      <c r="BL109" s="107"/>
      <c r="BM109" s="107">
        <v>0</v>
      </c>
      <c r="BN109" s="107"/>
      <c r="BO109" s="107"/>
      <c r="BP109" s="107"/>
      <c r="BQ109" s="107"/>
      <c r="BR109" s="11"/>
      <c r="BS109" s="11"/>
      <c r="BT109" s="11"/>
      <c r="BU109" s="11"/>
      <c r="BV109" s="11"/>
      <c r="BW109" s="11"/>
      <c r="BX109" s="11"/>
      <c r="BY109" s="11"/>
      <c r="BZ109" s="9"/>
    </row>
    <row r="110" spans="1:78" ht="66" customHeight="1" x14ac:dyDescent="0.25">
      <c r="A110" s="91">
        <v>14</v>
      </c>
      <c r="B110" s="91"/>
      <c r="C110" s="129" t="s">
        <v>394</v>
      </c>
      <c r="D110" s="112"/>
      <c r="E110" s="112"/>
      <c r="F110" s="112"/>
      <c r="G110" s="112"/>
      <c r="H110" s="112"/>
      <c r="I110" s="113"/>
      <c r="J110" s="130" t="s">
        <v>97</v>
      </c>
      <c r="K110" s="130"/>
      <c r="L110" s="130"/>
      <c r="M110" s="130"/>
      <c r="N110" s="130"/>
      <c r="O110" s="129" t="s">
        <v>395</v>
      </c>
      <c r="P110" s="112"/>
      <c r="Q110" s="112"/>
      <c r="R110" s="112"/>
      <c r="S110" s="112"/>
      <c r="T110" s="112"/>
      <c r="U110" s="112"/>
      <c r="V110" s="112"/>
      <c r="W110" s="112"/>
      <c r="X110" s="113"/>
      <c r="Y110" s="107">
        <v>450</v>
      </c>
      <c r="Z110" s="107"/>
      <c r="AA110" s="107"/>
      <c r="AB110" s="107"/>
      <c r="AC110" s="107"/>
      <c r="AD110" s="107">
        <v>0</v>
      </c>
      <c r="AE110" s="107"/>
      <c r="AF110" s="107"/>
      <c r="AG110" s="107"/>
      <c r="AH110" s="107"/>
      <c r="AI110" s="107">
        <v>450</v>
      </c>
      <c r="AJ110" s="107"/>
      <c r="AK110" s="107"/>
      <c r="AL110" s="107"/>
      <c r="AM110" s="107"/>
      <c r="AN110" s="107">
        <v>450</v>
      </c>
      <c r="AO110" s="107"/>
      <c r="AP110" s="107"/>
      <c r="AQ110" s="107"/>
      <c r="AR110" s="107"/>
      <c r="AS110" s="107">
        <v>0</v>
      </c>
      <c r="AT110" s="107"/>
      <c r="AU110" s="107"/>
      <c r="AV110" s="107"/>
      <c r="AW110" s="107"/>
      <c r="AX110" s="107">
        <v>450</v>
      </c>
      <c r="AY110" s="107"/>
      <c r="AZ110" s="107"/>
      <c r="BA110" s="107"/>
      <c r="BB110" s="107"/>
      <c r="BC110" s="107">
        <f>AN110-Y110</f>
        <v>0</v>
      </c>
      <c r="BD110" s="107"/>
      <c r="BE110" s="107"/>
      <c r="BF110" s="107"/>
      <c r="BG110" s="107"/>
      <c r="BH110" s="107">
        <f>AS110-AD110</f>
        <v>0</v>
      </c>
      <c r="BI110" s="107"/>
      <c r="BJ110" s="107"/>
      <c r="BK110" s="107"/>
      <c r="BL110" s="107"/>
      <c r="BM110" s="107">
        <v>0</v>
      </c>
      <c r="BN110" s="107"/>
      <c r="BO110" s="107"/>
      <c r="BP110" s="107"/>
      <c r="BQ110" s="107"/>
      <c r="BR110" s="11"/>
      <c r="BS110" s="11"/>
      <c r="BT110" s="11"/>
      <c r="BU110" s="11"/>
      <c r="BV110" s="11"/>
      <c r="BW110" s="11"/>
      <c r="BX110" s="11"/>
      <c r="BY110" s="11"/>
      <c r="BZ110" s="9"/>
    </row>
    <row r="111" spans="1:78" ht="39.6" customHeight="1" x14ac:dyDescent="0.25">
      <c r="A111" s="91">
        <v>15</v>
      </c>
      <c r="B111" s="91"/>
      <c r="C111" s="129" t="s">
        <v>361</v>
      </c>
      <c r="D111" s="112"/>
      <c r="E111" s="112"/>
      <c r="F111" s="112"/>
      <c r="G111" s="112"/>
      <c r="H111" s="112"/>
      <c r="I111" s="113"/>
      <c r="J111" s="130" t="s">
        <v>97</v>
      </c>
      <c r="K111" s="130"/>
      <c r="L111" s="130"/>
      <c r="M111" s="130"/>
      <c r="N111" s="130"/>
      <c r="O111" s="129" t="s">
        <v>395</v>
      </c>
      <c r="P111" s="112"/>
      <c r="Q111" s="112"/>
      <c r="R111" s="112"/>
      <c r="S111" s="112"/>
      <c r="T111" s="112"/>
      <c r="U111" s="112"/>
      <c r="V111" s="112"/>
      <c r="W111" s="112"/>
      <c r="X111" s="113"/>
      <c r="Y111" s="107">
        <v>210</v>
      </c>
      <c r="Z111" s="107"/>
      <c r="AA111" s="107"/>
      <c r="AB111" s="107"/>
      <c r="AC111" s="107"/>
      <c r="AD111" s="107">
        <v>0</v>
      </c>
      <c r="AE111" s="107"/>
      <c r="AF111" s="107"/>
      <c r="AG111" s="107"/>
      <c r="AH111" s="107"/>
      <c r="AI111" s="107">
        <v>210</v>
      </c>
      <c r="AJ111" s="107"/>
      <c r="AK111" s="107"/>
      <c r="AL111" s="107"/>
      <c r="AM111" s="107"/>
      <c r="AN111" s="107">
        <v>210</v>
      </c>
      <c r="AO111" s="107"/>
      <c r="AP111" s="107"/>
      <c r="AQ111" s="107"/>
      <c r="AR111" s="107"/>
      <c r="AS111" s="107">
        <v>0</v>
      </c>
      <c r="AT111" s="107"/>
      <c r="AU111" s="107"/>
      <c r="AV111" s="107"/>
      <c r="AW111" s="107"/>
      <c r="AX111" s="107">
        <v>210</v>
      </c>
      <c r="AY111" s="107"/>
      <c r="AZ111" s="107"/>
      <c r="BA111" s="107"/>
      <c r="BB111" s="107"/>
      <c r="BC111" s="107">
        <f>AN111-Y111</f>
        <v>0</v>
      </c>
      <c r="BD111" s="107"/>
      <c r="BE111" s="107"/>
      <c r="BF111" s="107"/>
      <c r="BG111" s="107"/>
      <c r="BH111" s="107">
        <f>AS111-AD111</f>
        <v>0</v>
      </c>
      <c r="BI111" s="107"/>
      <c r="BJ111" s="107"/>
      <c r="BK111" s="107"/>
      <c r="BL111" s="107"/>
      <c r="BM111" s="107">
        <v>0</v>
      </c>
      <c r="BN111" s="107"/>
      <c r="BO111" s="107"/>
      <c r="BP111" s="107"/>
      <c r="BQ111" s="107"/>
      <c r="BR111" s="11"/>
      <c r="BS111" s="11"/>
      <c r="BT111" s="11"/>
      <c r="BU111" s="11"/>
      <c r="BV111" s="11"/>
      <c r="BW111" s="11"/>
      <c r="BX111" s="11"/>
      <c r="BY111" s="11"/>
      <c r="BZ111" s="9"/>
    </row>
    <row r="112" spans="1:78" ht="39.6" customHeight="1" x14ac:dyDescent="0.25">
      <c r="A112" s="91">
        <v>16</v>
      </c>
      <c r="B112" s="91"/>
      <c r="C112" s="129" t="s">
        <v>362</v>
      </c>
      <c r="D112" s="112"/>
      <c r="E112" s="112"/>
      <c r="F112" s="112"/>
      <c r="G112" s="112"/>
      <c r="H112" s="112"/>
      <c r="I112" s="113"/>
      <c r="J112" s="130" t="s">
        <v>97</v>
      </c>
      <c r="K112" s="130"/>
      <c r="L112" s="130"/>
      <c r="M112" s="130"/>
      <c r="N112" s="130"/>
      <c r="O112" s="129" t="s">
        <v>395</v>
      </c>
      <c r="P112" s="112"/>
      <c r="Q112" s="112"/>
      <c r="R112" s="112"/>
      <c r="S112" s="112"/>
      <c r="T112" s="112"/>
      <c r="U112" s="112"/>
      <c r="V112" s="112"/>
      <c r="W112" s="112"/>
      <c r="X112" s="113"/>
      <c r="Y112" s="107">
        <v>110</v>
      </c>
      <c r="Z112" s="107"/>
      <c r="AA112" s="107"/>
      <c r="AB112" s="107"/>
      <c r="AC112" s="107"/>
      <c r="AD112" s="107">
        <v>0</v>
      </c>
      <c r="AE112" s="107"/>
      <c r="AF112" s="107"/>
      <c r="AG112" s="107"/>
      <c r="AH112" s="107"/>
      <c r="AI112" s="107">
        <v>110</v>
      </c>
      <c r="AJ112" s="107"/>
      <c r="AK112" s="107"/>
      <c r="AL112" s="107"/>
      <c r="AM112" s="107"/>
      <c r="AN112" s="107">
        <v>110</v>
      </c>
      <c r="AO112" s="107"/>
      <c r="AP112" s="107"/>
      <c r="AQ112" s="107"/>
      <c r="AR112" s="107"/>
      <c r="AS112" s="107">
        <v>0</v>
      </c>
      <c r="AT112" s="107"/>
      <c r="AU112" s="107"/>
      <c r="AV112" s="107"/>
      <c r="AW112" s="107"/>
      <c r="AX112" s="107">
        <v>110</v>
      </c>
      <c r="AY112" s="107"/>
      <c r="AZ112" s="107"/>
      <c r="BA112" s="107"/>
      <c r="BB112" s="107"/>
      <c r="BC112" s="107">
        <f>AN112-Y112</f>
        <v>0</v>
      </c>
      <c r="BD112" s="107"/>
      <c r="BE112" s="107"/>
      <c r="BF112" s="107"/>
      <c r="BG112" s="107"/>
      <c r="BH112" s="107">
        <f>AS112-AD112</f>
        <v>0</v>
      </c>
      <c r="BI112" s="107"/>
      <c r="BJ112" s="107"/>
      <c r="BK112" s="107"/>
      <c r="BL112" s="107"/>
      <c r="BM112" s="107">
        <v>0</v>
      </c>
      <c r="BN112" s="107"/>
      <c r="BO112" s="107"/>
      <c r="BP112" s="107"/>
      <c r="BQ112" s="107"/>
      <c r="BR112" s="11"/>
      <c r="BS112" s="11"/>
      <c r="BT112" s="11"/>
      <c r="BU112" s="11"/>
      <c r="BV112" s="11"/>
      <c r="BW112" s="11"/>
      <c r="BX112" s="11"/>
      <c r="BY112" s="11"/>
      <c r="BZ112" s="9"/>
    </row>
    <row r="113" spans="1:78" ht="39.6" customHeight="1" x14ac:dyDescent="0.25">
      <c r="A113" s="91">
        <v>17</v>
      </c>
      <c r="B113" s="91"/>
      <c r="C113" s="129" t="s">
        <v>396</v>
      </c>
      <c r="D113" s="112"/>
      <c r="E113" s="112"/>
      <c r="F113" s="112"/>
      <c r="G113" s="112"/>
      <c r="H113" s="112"/>
      <c r="I113" s="113"/>
      <c r="J113" s="130" t="s">
        <v>97</v>
      </c>
      <c r="K113" s="130"/>
      <c r="L113" s="130"/>
      <c r="M113" s="130"/>
      <c r="N113" s="130"/>
      <c r="O113" s="129" t="s">
        <v>395</v>
      </c>
      <c r="P113" s="112"/>
      <c r="Q113" s="112"/>
      <c r="R113" s="112"/>
      <c r="S113" s="112"/>
      <c r="T113" s="112"/>
      <c r="U113" s="112"/>
      <c r="V113" s="112"/>
      <c r="W113" s="112"/>
      <c r="X113" s="113"/>
      <c r="Y113" s="107">
        <v>40</v>
      </c>
      <c r="Z113" s="107"/>
      <c r="AA113" s="107"/>
      <c r="AB113" s="107"/>
      <c r="AC113" s="107"/>
      <c r="AD113" s="107">
        <v>0</v>
      </c>
      <c r="AE113" s="107"/>
      <c r="AF113" s="107"/>
      <c r="AG113" s="107"/>
      <c r="AH113" s="107"/>
      <c r="AI113" s="107">
        <v>40</v>
      </c>
      <c r="AJ113" s="107"/>
      <c r="AK113" s="107"/>
      <c r="AL113" s="107"/>
      <c r="AM113" s="107"/>
      <c r="AN113" s="107">
        <v>40</v>
      </c>
      <c r="AO113" s="107"/>
      <c r="AP113" s="107"/>
      <c r="AQ113" s="107"/>
      <c r="AR113" s="107"/>
      <c r="AS113" s="107">
        <v>0</v>
      </c>
      <c r="AT113" s="107"/>
      <c r="AU113" s="107"/>
      <c r="AV113" s="107"/>
      <c r="AW113" s="107"/>
      <c r="AX113" s="107">
        <v>40</v>
      </c>
      <c r="AY113" s="107"/>
      <c r="AZ113" s="107"/>
      <c r="BA113" s="107"/>
      <c r="BB113" s="107"/>
      <c r="BC113" s="107">
        <f>AN113-Y113</f>
        <v>0</v>
      </c>
      <c r="BD113" s="107"/>
      <c r="BE113" s="107"/>
      <c r="BF113" s="107"/>
      <c r="BG113" s="107"/>
      <c r="BH113" s="107">
        <f>AS113-AD113</f>
        <v>0</v>
      </c>
      <c r="BI113" s="107"/>
      <c r="BJ113" s="107"/>
      <c r="BK113" s="107"/>
      <c r="BL113" s="107"/>
      <c r="BM113" s="107">
        <v>0</v>
      </c>
      <c r="BN113" s="107"/>
      <c r="BO113" s="107"/>
      <c r="BP113" s="107"/>
      <c r="BQ113" s="107"/>
      <c r="BR113" s="11"/>
      <c r="BS113" s="11"/>
      <c r="BT113" s="11"/>
      <c r="BU113" s="11"/>
      <c r="BV113" s="11"/>
      <c r="BW113" s="11"/>
      <c r="BX113" s="11"/>
      <c r="BY113" s="11"/>
      <c r="BZ113" s="9"/>
    </row>
    <row r="114" spans="1:78" ht="39.6" customHeight="1" x14ac:dyDescent="0.25">
      <c r="A114" s="91">
        <v>18</v>
      </c>
      <c r="B114" s="91"/>
      <c r="C114" s="129" t="s">
        <v>397</v>
      </c>
      <c r="D114" s="112"/>
      <c r="E114" s="112"/>
      <c r="F114" s="112"/>
      <c r="G114" s="112"/>
      <c r="H114" s="112"/>
      <c r="I114" s="113"/>
      <c r="J114" s="130" t="s">
        <v>97</v>
      </c>
      <c r="K114" s="130"/>
      <c r="L114" s="130"/>
      <c r="M114" s="130"/>
      <c r="N114" s="130"/>
      <c r="O114" s="129" t="s">
        <v>395</v>
      </c>
      <c r="P114" s="112"/>
      <c r="Q114" s="112"/>
      <c r="R114" s="112"/>
      <c r="S114" s="112"/>
      <c r="T114" s="112"/>
      <c r="U114" s="112"/>
      <c r="V114" s="112"/>
      <c r="W114" s="112"/>
      <c r="X114" s="113"/>
      <c r="Y114" s="107">
        <v>90</v>
      </c>
      <c r="Z114" s="107"/>
      <c r="AA114" s="107"/>
      <c r="AB114" s="107"/>
      <c r="AC114" s="107"/>
      <c r="AD114" s="107">
        <v>0</v>
      </c>
      <c r="AE114" s="107"/>
      <c r="AF114" s="107"/>
      <c r="AG114" s="107"/>
      <c r="AH114" s="107"/>
      <c r="AI114" s="107">
        <v>90</v>
      </c>
      <c r="AJ114" s="107"/>
      <c r="AK114" s="107"/>
      <c r="AL114" s="107"/>
      <c r="AM114" s="107"/>
      <c r="AN114" s="107">
        <v>90</v>
      </c>
      <c r="AO114" s="107"/>
      <c r="AP114" s="107"/>
      <c r="AQ114" s="107"/>
      <c r="AR114" s="107"/>
      <c r="AS114" s="107">
        <v>0</v>
      </c>
      <c r="AT114" s="107"/>
      <c r="AU114" s="107"/>
      <c r="AV114" s="107"/>
      <c r="AW114" s="107"/>
      <c r="AX114" s="107">
        <v>90</v>
      </c>
      <c r="AY114" s="107"/>
      <c r="AZ114" s="107"/>
      <c r="BA114" s="107"/>
      <c r="BB114" s="107"/>
      <c r="BC114" s="107">
        <f>AN114-Y114</f>
        <v>0</v>
      </c>
      <c r="BD114" s="107"/>
      <c r="BE114" s="107"/>
      <c r="BF114" s="107"/>
      <c r="BG114" s="107"/>
      <c r="BH114" s="107">
        <f>AS114-AD114</f>
        <v>0</v>
      </c>
      <c r="BI114" s="107"/>
      <c r="BJ114" s="107"/>
      <c r="BK114" s="107"/>
      <c r="BL114" s="107"/>
      <c r="BM114" s="107">
        <v>0</v>
      </c>
      <c r="BN114" s="107"/>
      <c r="BO114" s="107"/>
      <c r="BP114" s="107"/>
      <c r="BQ114" s="107"/>
      <c r="BR114" s="11"/>
      <c r="BS114" s="11"/>
      <c r="BT114" s="11"/>
      <c r="BU114" s="11"/>
      <c r="BV114" s="11"/>
      <c r="BW114" s="11"/>
      <c r="BX114" s="11"/>
      <c r="BY114" s="11"/>
      <c r="BZ114" s="9"/>
    </row>
    <row r="115" spans="1:78" ht="184.8" customHeight="1" x14ac:dyDescent="0.25">
      <c r="A115" s="91">
        <v>19</v>
      </c>
      <c r="B115" s="91"/>
      <c r="C115" s="129" t="s">
        <v>398</v>
      </c>
      <c r="D115" s="112"/>
      <c r="E115" s="112"/>
      <c r="F115" s="112"/>
      <c r="G115" s="112"/>
      <c r="H115" s="112"/>
      <c r="I115" s="113"/>
      <c r="J115" s="130" t="s">
        <v>90</v>
      </c>
      <c r="K115" s="130"/>
      <c r="L115" s="130"/>
      <c r="M115" s="130"/>
      <c r="N115" s="130"/>
      <c r="O115" s="129" t="s">
        <v>399</v>
      </c>
      <c r="P115" s="112"/>
      <c r="Q115" s="112"/>
      <c r="R115" s="112"/>
      <c r="S115" s="112"/>
      <c r="T115" s="112"/>
      <c r="U115" s="112"/>
      <c r="V115" s="112"/>
      <c r="W115" s="112"/>
      <c r="X115" s="113"/>
      <c r="Y115" s="107">
        <v>29</v>
      </c>
      <c r="Z115" s="107"/>
      <c r="AA115" s="107"/>
      <c r="AB115" s="107"/>
      <c r="AC115" s="107"/>
      <c r="AD115" s="107">
        <v>0</v>
      </c>
      <c r="AE115" s="107"/>
      <c r="AF115" s="107"/>
      <c r="AG115" s="107"/>
      <c r="AH115" s="107"/>
      <c r="AI115" s="107">
        <v>29</v>
      </c>
      <c r="AJ115" s="107"/>
      <c r="AK115" s="107"/>
      <c r="AL115" s="107"/>
      <c r="AM115" s="107"/>
      <c r="AN115" s="107">
        <v>29</v>
      </c>
      <c r="AO115" s="107"/>
      <c r="AP115" s="107"/>
      <c r="AQ115" s="107"/>
      <c r="AR115" s="107"/>
      <c r="AS115" s="107">
        <v>24</v>
      </c>
      <c r="AT115" s="107"/>
      <c r="AU115" s="107"/>
      <c r="AV115" s="107"/>
      <c r="AW115" s="107"/>
      <c r="AX115" s="107">
        <v>53</v>
      </c>
      <c r="AY115" s="107"/>
      <c r="AZ115" s="107"/>
      <c r="BA115" s="107"/>
      <c r="BB115" s="107"/>
      <c r="BC115" s="107">
        <f>AN115-Y115</f>
        <v>0</v>
      </c>
      <c r="BD115" s="107"/>
      <c r="BE115" s="107"/>
      <c r="BF115" s="107"/>
      <c r="BG115" s="107"/>
      <c r="BH115" s="107">
        <f>AS115-AD115</f>
        <v>24</v>
      </c>
      <c r="BI115" s="107"/>
      <c r="BJ115" s="107"/>
      <c r="BK115" s="107"/>
      <c r="BL115" s="107"/>
      <c r="BM115" s="107">
        <v>24</v>
      </c>
      <c r="BN115" s="107"/>
      <c r="BO115" s="107"/>
      <c r="BP115" s="107"/>
      <c r="BQ115" s="107"/>
      <c r="BR115" s="11"/>
      <c r="BS115" s="11"/>
      <c r="BT115" s="11"/>
      <c r="BU115" s="11"/>
      <c r="BV115" s="11"/>
      <c r="BW115" s="11"/>
      <c r="BX115" s="11"/>
      <c r="BY115" s="11"/>
      <c r="BZ115" s="9"/>
    </row>
    <row r="116" spans="1:78" ht="39.6" customHeight="1" x14ac:dyDescent="0.25">
      <c r="A116" s="91">
        <v>20</v>
      </c>
      <c r="B116" s="91"/>
      <c r="C116" s="129" t="s">
        <v>200</v>
      </c>
      <c r="D116" s="112"/>
      <c r="E116" s="112"/>
      <c r="F116" s="112"/>
      <c r="G116" s="112"/>
      <c r="H116" s="112"/>
      <c r="I116" s="113"/>
      <c r="J116" s="130" t="s">
        <v>90</v>
      </c>
      <c r="K116" s="130"/>
      <c r="L116" s="130"/>
      <c r="M116" s="130"/>
      <c r="N116" s="130"/>
      <c r="O116" s="129" t="s">
        <v>98</v>
      </c>
      <c r="P116" s="112"/>
      <c r="Q116" s="112"/>
      <c r="R116" s="112"/>
      <c r="S116" s="112"/>
      <c r="T116" s="112"/>
      <c r="U116" s="112"/>
      <c r="V116" s="112"/>
      <c r="W116" s="112"/>
      <c r="X116" s="113"/>
      <c r="Y116" s="107">
        <v>0</v>
      </c>
      <c r="Z116" s="107"/>
      <c r="AA116" s="107"/>
      <c r="AB116" s="107"/>
      <c r="AC116" s="107"/>
      <c r="AD116" s="107">
        <v>2</v>
      </c>
      <c r="AE116" s="107"/>
      <c r="AF116" s="107"/>
      <c r="AG116" s="107"/>
      <c r="AH116" s="107"/>
      <c r="AI116" s="107">
        <v>2</v>
      </c>
      <c r="AJ116" s="107"/>
      <c r="AK116" s="107"/>
      <c r="AL116" s="107"/>
      <c r="AM116" s="107"/>
      <c r="AN116" s="107">
        <v>0</v>
      </c>
      <c r="AO116" s="107"/>
      <c r="AP116" s="107"/>
      <c r="AQ116" s="107"/>
      <c r="AR116" s="107"/>
      <c r="AS116" s="107">
        <v>2</v>
      </c>
      <c r="AT116" s="107"/>
      <c r="AU116" s="107"/>
      <c r="AV116" s="107"/>
      <c r="AW116" s="107"/>
      <c r="AX116" s="107">
        <v>2</v>
      </c>
      <c r="AY116" s="107"/>
      <c r="AZ116" s="107"/>
      <c r="BA116" s="107"/>
      <c r="BB116" s="107"/>
      <c r="BC116" s="107">
        <f>AN116-Y116</f>
        <v>0</v>
      </c>
      <c r="BD116" s="107"/>
      <c r="BE116" s="107"/>
      <c r="BF116" s="107"/>
      <c r="BG116" s="107"/>
      <c r="BH116" s="107">
        <f>AS116-AD116</f>
        <v>0</v>
      </c>
      <c r="BI116" s="107"/>
      <c r="BJ116" s="107"/>
      <c r="BK116" s="107"/>
      <c r="BL116" s="107"/>
      <c r="BM116" s="107">
        <v>0</v>
      </c>
      <c r="BN116" s="107"/>
      <c r="BO116" s="107"/>
      <c r="BP116" s="107"/>
      <c r="BQ116" s="107"/>
      <c r="BR116" s="11"/>
      <c r="BS116" s="11"/>
      <c r="BT116" s="11"/>
      <c r="BU116" s="11"/>
      <c r="BV116" s="11"/>
      <c r="BW116" s="11"/>
      <c r="BX116" s="11"/>
      <c r="BY116" s="11"/>
      <c r="BZ116" s="9"/>
    </row>
    <row r="117" spans="1:78" s="118" customFormat="1" ht="15.6" x14ac:dyDescent="0.25">
      <c r="A117" s="114">
        <v>0</v>
      </c>
      <c r="B117" s="114"/>
      <c r="C117" s="128" t="s">
        <v>108</v>
      </c>
      <c r="D117" s="116"/>
      <c r="E117" s="116"/>
      <c r="F117" s="116"/>
      <c r="G117" s="116"/>
      <c r="H117" s="116"/>
      <c r="I117" s="117"/>
      <c r="J117" s="125" t="s">
        <v>88</v>
      </c>
      <c r="K117" s="125"/>
      <c r="L117" s="125"/>
      <c r="M117" s="125"/>
      <c r="N117" s="125"/>
      <c r="O117" s="128" t="s">
        <v>88</v>
      </c>
      <c r="P117" s="116"/>
      <c r="Q117" s="116"/>
      <c r="R117" s="116"/>
      <c r="S117" s="116"/>
      <c r="T117" s="116"/>
      <c r="U117" s="116"/>
      <c r="V117" s="116"/>
      <c r="W117" s="116"/>
      <c r="X117" s="117"/>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26"/>
      <c r="BS117" s="126"/>
      <c r="BT117" s="126"/>
      <c r="BU117" s="126"/>
      <c r="BV117" s="126"/>
      <c r="BW117" s="126"/>
      <c r="BX117" s="126"/>
      <c r="BY117" s="126"/>
      <c r="BZ117" s="127"/>
    </row>
    <row r="118" spans="1:78" ht="39.6" customHeight="1" x14ac:dyDescent="0.25">
      <c r="A118" s="91">
        <v>1</v>
      </c>
      <c r="B118" s="91"/>
      <c r="C118" s="129" t="s">
        <v>400</v>
      </c>
      <c r="D118" s="112"/>
      <c r="E118" s="112"/>
      <c r="F118" s="112"/>
      <c r="G118" s="112"/>
      <c r="H118" s="112"/>
      <c r="I118" s="113"/>
      <c r="J118" s="130" t="s">
        <v>148</v>
      </c>
      <c r="K118" s="130"/>
      <c r="L118" s="130"/>
      <c r="M118" s="130"/>
      <c r="N118" s="130"/>
      <c r="O118" s="129" t="s">
        <v>401</v>
      </c>
      <c r="P118" s="112"/>
      <c r="Q118" s="112"/>
      <c r="R118" s="112"/>
      <c r="S118" s="112"/>
      <c r="T118" s="112"/>
      <c r="U118" s="112"/>
      <c r="V118" s="112"/>
      <c r="W118" s="112"/>
      <c r="X118" s="113"/>
      <c r="Y118" s="107">
        <v>206268.84</v>
      </c>
      <c r="Z118" s="107"/>
      <c r="AA118" s="107"/>
      <c r="AB118" s="107"/>
      <c r="AC118" s="107"/>
      <c r="AD118" s="107">
        <v>100.75</v>
      </c>
      <c r="AE118" s="107"/>
      <c r="AF118" s="107"/>
      <c r="AG118" s="107"/>
      <c r="AH118" s="107"/>
      <c r="AI118" s="107">
        <v>206369.59</v>
      </c>
      <c r="AJ118" s="107"/>
      <c r="AK118" s="107"/>
      <c r="AL118" s="107"/>
      <c r="AM118" s="107"/>
      <c r="AN118" s="107">
        <v>212005.44</v>
      </c>
      <c r="AO118" s="107"/>
      <c r="AP118" s="107"/>
      <c r="AQ118" s="107"/>
      <c r="AR118" s="107"/>
      <c r="AS118" s="107">
        <v>263.57</v>
      </c>
      <c r="AT118" s="107"/>
      <c r="AU118" s="107"/>
      <c r="AV118" s="107"/>
      <c r="AW118" s="107"/>
      <c r="AX118" s="107">
        <v>212269.01</v>
      </c>
      <c r="AY118" s="107"/>
      <c r="AZ118" s="107"/>
      <c r="BA118" s="107"/>
      <c r="BB118" s="107"/>
      <c r="BC118" s="107">
        <f>AN118-Y118</f>
        <v>5736.6000000000058</v>
      </c>
      <c r="BD118" s="107"/>
      <c r="BE118" s="107"/>
      <c r="BF118" s="107"/>
      <c r="BG118" s="107"/>
      <c r="BH118" s="107">
        <f>AS118-AD118</f>
        <v>162.82</v>
      </c>
      <c r="BI118" s="107"/>
      <c r="BJ118" s="107"/>
      <c r="BK118" s="107"/>
      <c r="BL118" s="107"/>
      <c r="BM118" s="107">
        <v>5899.4200000000128</v>
      </c>
      <c r="BN118" s="107"/>
      <c r="BO118" s="107"/>
      <c r="BP118" s="107"/>
      <c r="BQ118" s="107"/>
      <c r="BR118" s="11"/>
      <c r="BS118" s="11"/>
      <c r="BT118" s="11"/>
      <c r="BU118" s="11"/>
      <c r="BV118" s="11"/>
      <c r="BW118" s="11"/>
      <c r="BX118" s="11"/>
      <c r="BY118" s="11"/>
      <c r="BZ118" s="9"/>
    </row>
    <row r="119" spans="1:78" ht="39.6" customHeight="1" x14ac:dyDescent="0.25">
      <c r="A119" s="91">
        <v>2</v>
      </c>
      <c r="B119" s="91"/>
      <c r="C119" s="129" t="s">
        <v>402</v>
      </c>
      <c r="D119" s="112"/>
      <c r="E119" s="112"/>
      <c r="F119" s="112"/>
      <c r="G119" s="112"/>
      <c r="H119" s="112"/>
      <c r="I119" s="113"/>
      <c r="J119" s="130" t="s">
        <v>148</v>
      </c>
      <c r="K119" s="130"/>
      <c r="L119" s="130"/>
      <c r="M119" s="130"/>
      <c r="N119" s="130"/>
      <c r="O119" s="129" t="s">
        <v>403</v>
      </c>
      <c r="P119" s="112"/>
      <c r="Q119" s="112"/>
      <c r="R119" s="112"/>
      <c r="S119" s="112"/>
      <c r="T119" s="112"/>
      <c r="U119" s="112"/>
      <c r="V119" s="112"/>
      <c r="W119" s="112"/>
      <c r="X119" s="113"/>
      <c r="Y119" s="107">
        <v>191459.93</v>
      </c>
      <c r="Z119" s="107"/>
      <c r="AA119" s="107"/>
      <c r="AB119" s="107"/>
      <c r="AC119" s="107"/>
      <c r="AD119" s="107">
        <v>0</v>
      </c>
      <c r="AE119" s="107"/>
      <c r="AF119" s="107"/>
      <c r="AG119" s="107"/>
      <c r="AH119" s="107"/>
      <c r="AI119" s="107">
        <v>191459.93</v>
      </c>
      <c r="AJ119" s="107"/>
      <c r="AK119" s="107"/>
      <c r="AL119" s="107"/>
      <c r="AM119" s="107"/>
      <c r="AN119" s="107">
        <v>200506.98</v>
      </c>
      <c r="AO119" s="107"/>
      <c r="AP119" s="107"/>
      <c r="AQ119" s="107"/>
      <c r="AR119" s="107"/>
      <c r="AS119" s="107">
        <v>217.8</v>
      </c>
      <c r="AT119" s="107"/>
      <c r="AU119" s="107"/>
      <c r="AV119" s="107"/>
      <c r="AW119" s="107"/>
      <c r="AX119" s="107">
        <v>200724.78</v>
      </c>
      <c r="AY119" s="107"/>
      <c r="AZ119" s="107"/>
      <c r="BA119" s="107"/>
      <c r="BB119" s="107"/>
      <c r="BC119" s="107">
        <f>AN119-Y119</f>
        <v>9047.0500000000175</v>
      </c>
      <c r="BD119" s="107"/>
      <c r="BE119" s="107"/>
      <c r="BF119" s="107"/>
      <c r="BG119" s="107"/>
      <c r="BH119" s="107">
        <f>AS119-AD119</f>
        <v>217.8</v>
      </c>
      <c r="BI119" s="107"/>
      <c r="BJ119" s="107"/>
      <c r="BK119" s="107"/>
      <c r="BL119" s="107"/>
      <c r="BM119" s="107">
        <v>9264.8500000000058</v>
      </c>
      <c r="BN119" s="107"/>
      <c r="BO119" s="107"/>
      <c r="BP119" s="107"/>
      <c r="BQ119" s="107"/>
      <c r="BR119" s="11"/>
      <c r="BS119" s="11"/>
      <c r="BT119" s="11"/>
      <c r="BU119" s="11"/>
      <c r="BV119" s="11"/>
      <c r="BW119" s="11"/>
      <c r="BX119" s="11"/>
      <c r="BY119" s="11"/>
      <c r="BZ119" s="9"/>
    </row>
    <row r="120" spans="1:78" ht="39.6" customHeight="1" x14ac:dyDescent="0.25">
      <c r="A120" s="91">
        <v>3</v>
      </c>
      <c r="B120" s="91"/>
      <c r="C120" s="129" t="s">
        <v>404</v>
      </c>
      <c r="D120" s="112"/>
      <c r="E120" s="112"/>
      <c r="F120" s="112"/>
      <c r="G120" s="112"/>
      <c r="H120" s="112"/>
      <c r="I120" s="113"/>
      <c r="J120" s="130" t="s">
        <v>148</v>
      </c>
      <c r="K120" s="130"/>
      <c r="L120" s="130"/>
      <c r="M120" s="130"/>
      <c r="N120" s="130"/>
      <c r="O120" s="129" t="s">
        <v>405</v>
      </c>
      <c r="P120" s="112"/>
      <c r="Q120" s="112"/>
      <c r="R120" s="112"/>
      <c r="S120" s="112"/>
      <c r="T120" s="112"/>
      <c r="U120" s="112"/>
      <c r="V120" s="112"/>
      <c r="W120" s="112"/>
      <c r="X120" s="113"/>
      <c r="Y120" s="107">
        <v>198108.11</v>
      </c>
      <c r="Z120" s="107"/>
      <c r="AA120" s="107"/>
      <c r="AB120" s="107"/>
      <c r="AC120" s="107"/>
      <c r="AD120" s="107">
        <v>362.16</v>
      </c>
      <c r="AE120" s="107"/>
      <c r="AF120" s="107"/>
      <c r="AG120" s="107"/>
      <c r="AH120" s="107"/>
      <c r="AI120" s="107">
        <v>198470.27</v>
      </c>
      <c r="AJ120" s="107"/>
      <c r="AK120" s="107"/>
      <c r="AL120" s="107"/>
      <c r="AM120" s="107"/>
      <c r="AN120" s="107">
        <v>186540.66</v>
      </c>
      <c r="AO120" s="107"/>
      <c r="AP120" s="107"/>
      <c r="AQ120" s="107"/>
      <c r="AR120" s="107"/>
      <c r="AS120" s="107">
        <v>576.11</v>
      </c>
      <c r="AT120" s="107"/>
      <c r="AU120" s="107"/>
      <c r="AV120" s="107"/>
      <c r="AW120" s="107"/>
      <c r="AX120" s="107">
        <v>187116.77</v>
      </c>
      <c r="AY120" s="107"/>
      <c r="AZ120" s="107"/>
      <c r="BA120" s="107"/>
      <c r="BB120" s="107"/>
      <c r="BC120" s="107">
        <f>AN120-Y120</f>
        <v>-11567.449999999983</v>
      </c>
      <c r="BD120" s="107"/>
      <c r="BE120" s="107"/>
      <c r="BF120" s="107"/>
      <c r="BG120" s="107"/>
      <c r="BH120" s="107">
        <f>AS120-AD120</f>
        <v>213.95</v>
      </c>
      <c r="BI120" s="107"/>
      <c r="BJ120" s="107"/>
      <c r="BK120" s="107"/>
      <c r="BL120" s="107"/>
      <c r="BM120" s="107">
        <v>-11353.5</v>
      </c>
      <c r="BN120" s="107"/>
      <c r="BO120" s="107"/>
      <c r="BP120" s="107"/>
      <c r="BQ120" s="107"/>
      <c r="BR120" s="11"/>
      <c r="BS120" s="11"/>
      <c r="BT120" s="11"/>
      <c r="BU120" s="11"/>
      <c r="BV120" s="11"/>
      <c r="BW120" s="11"/>
      <c r="BX120" s="11"/>
      <c r="BY120" s="11"/>
      <c r="BZ120" s="9"/>
    </row>
    <row r="121" spans="1:78" ht="39.6" customHeight="1" x14ac:dyDescent="0.25">
      <c r="A121" s="91">
        <v>4</v>
      </c>
      <c r="B121" s="91"/>
      <c r="C121" s="129" t="s">
        <v>406</v>
      </c>
      <c r="D121" s="112"/>
      <c r="E121" s="112"/>
      <c r="F121" s="112"/>
      <c r="G121" s="112"/>
      <c r="H121" s="112"/>
      <c r="I121" s="113"/>
      <c r="J121" s="130" t="s">
        <v>148</v>
      </c>
      <c r="K121" s="130"/>
      <c r="L121" s="130"/>
      <c r="M121" s="130"/>
      <c r="N121" s="130"/>
      <c r="O121" s="129" t="s">
        <v>407</v>
      </c>
      <c r="P121" s="112"/>
      <c r="Q121" s="112"/>
      <c r="R121" s="112"/>
      <c r="S121" s="112"/>
      <c r="T121" s="112"/>
      <c r="U121" s="112"/>
      <c r="V121" s="112"/>
      <c r="W121" s="112"/>
      <c r="X121" s="113"/>
      <c r="Y121" s="107">
        <v>176842.11</v>
      </c>
      <c r="Z121" s="107"/>
      <c r="AA121" s="107"/>
      <c r="AB121" s="107"/>
      <c r="AC121" s="107"/>
      <c r="AD121" s="107">
        <v>0</v>
      </c>
      <c r="AE121" s="107"/>
      <c r="AF121" s="107"/>
      <c r="AG121" s="107"/>
      <c r="AH121" s="107"/>
      <c r="AI121" s="107">
        <v>176842.11</v>
      </c>
      <c r="AJ121" s="107"/>
      <c r="AK121" s="107"/>
      <c r="AL121" s="107"/>
      <c r="AM121" s="107"/>
      <c r="AN121" s="107">
        <v>211941.84</v>
      </c>
      <c r="AO121" s="107"/>
      <c r="AP121" s="107"/>
      <c r="AQ121" s="107"/>
      <c r="AR121" s="107"/>
      <c r="AS121" s="107">
        <v>0</v>
      </c>
      <c r="AT121" s="107"/>
      <c r="AU121" s="107"/>
      <c r="AV121" s="107"/>
      <c r="AW121" s="107"/>
      <c r="AX121" s="107">
        <v>211941.84</v>
      </c>
      <c r="AY121" s="107"/>
      <c r="AZ121" s="107"/>
      <c r="BA121" s="107"/>
      <c r="BB121" s="107"/>
      <c r="BC121" s="107">
        <f>AN121-Y121</f>
        <v>35099.73000000001</v>
      </c>
      <c r="BD121" s="107"/>
      <c r="BE121" s="107"/>
      <c r="BF121" s="107"/>
      <c r="BG121" s="107"/>
      <c r="BH121" s="107">
        <f>AS121-AD121</f>
        <v>0</v>
      </c>
      <c r="BI121" s="107"/>
      <c r="BJ121" s="107"/>
      <c r="BK121" s="107"/>
      <c r="BL121" s="107"/>
      <c r="BM121" s="107">
        <v>35099.73000000001</v>
      </c>
      <c r="BN121" s="107"/>
      <c r="BO121" s="107"/>
      <c r="BP121" s="107"/>
      <c r="BQ121" s="107"/>
      <c r="BR121" s="11"/>
      <c r="BS121" s="11"/>
      <c r="BT121" s="11"/>
      <c r="BU121" s="11"/>
      <c r="BV121" s="11"/>
      <c r="BW121" s="11"/>
      <c r="BX121" s="11"/>
      <c r="BY121" s="11"/>
      <c r="BZ121" s="9"/>
    </row>
    <row r="122" spans="1:78" ht="39.6" customHeight="1" x14ac:dyDescent="0.25">
      <c r="A122" s="91">
        <v>5</v>
      </c>
      <c r="B122" s="91"/>
      <c r="C122" s="129" t="s">
        <v>408</v>
      </c>
      <c r="D122" s="112"/>
      <c r="E122" s="112"/>
      <c r="F122" s="112"/>
      <c r="G122" s="112"/>
      <c r="H122" s="112"/>
      <c r="I122" s="113"/>
      <c r="J122" s="130" t="s">
        <v>148</v>
      </c>
      <c r="K122" s="130"/>
      <c r="L122" s="130"/>
      <c r="M122" s="130"/>
      <c r="N122" s="130"/>
      <c r="O122" s="129" t="s">
        <v>409</v>
      </c>
      <c r="P122" s="112"/>
      <c r="Q122" s="112"/>
      <c r="R122" s="112"/>
      <c r="S122" s="112"/>
      <c r="T122" s="112"/>
      <c r="U122" s="112"/>
      <c r="V122" s="112"/>
      <c r="W122" s="112"/>
      <c r="X122" s="113"/>
      <c r="Y122" s="107">
        <v>286761.90000000002</v>
      </c>
      <c r="Z122" s="107"/>
      <c r="AA122" s="107"/>
      <c r="AB122" s="107"/>
      <c r="AC122" s="107"/>
      <c r="AD122" s="107">
        <v>0</v>
      </c>
      <c r="AE122" s="107"/>
      <c r="AF122" s="107"/>
      <c r="AG122" s="107"/>
      <c r="AH122" s="107"/>
      <c r="AI122" s="107">
        <v>286761.90000000002</v>
      </c>
      <c r="AJ122" s="107"/>
      <c r="AK122" s="107"/>
      <c r="AL122" s="107"/>
      <c r="AM122" s="107"/>
      <c r="AN122" s="107">
        <v>291452.83</v>
      </c>
      <c r="AO122" s="107"/>
      <c r="AP122" s="107"/>
      <c r="AQ122" s="107"/>
      <c r="AR122" s="107"/>
      <c r="AS122" s="107">
        <v>0</v>
      </c>
      <c r="AT122" s="107"/>
      <c r="AU122" s="107"/>
      <c r="AV122" s="107"/>
      <c r="AW122" s="107"/>
      <c r="AX122" s="107">
        <v>291452.83</v>
      </c>
      <c r="AY122" s="107"/>
      <c r="AZ122" s="107"/>
      <c r="BA122" s="107"/>
      <c r="BB122" s="107"/>
      <c r="BC122" s="107">
        <f>AN122-Y122</f>
        <v>4690.929999999993</v>
      </c>
      <c r="BD122" s="107"/>
      <c r="BE122" s="107"/>
      <c r="BF122" s="107"/>
      <c r="BG122" s="107"/>
      <c r="BH122" s="107">
        <f>AS122-AD122</f>
        <v>0</v>
      </c>
      <c r="BI122" s="107"/>
      <c r="BJ122" s="107"/>
      <c r="BK122" s="107"/>
      <c r="BL122" s="107"/>
      <c r="BM122" s="107">
        <v>4690.929999999993</v>
      </c>
      <c r="BN122" s="107"/>
      <c r="BO122" s="107"/>
      <c r="BP122" s="107"/>
      <c r="BQ122" s="107"/>
      <c r="BR122" s="11"/>
      <c r="BS122" s="11"/>
      <c r="BT122" s="11"/>
      <c r="BU122" s="11"/>
      <c r="BV122" s="11"/>
      <c r="BW122" s="11"/>
      <c r="BX122" s="11"/>
      <c r="BY122" s="11"/>
      <c r="BZ122" s="9"/>
    </row>
    <row r="123" spans="1:78" ht="39.6" customHeight="1" x14ac:dyDescent="0.25">
      <c r="A123" s="91">
        <v>6</v>
      </c>
      <c r="B123" s="91"/>
      <c r="C123" s="129" t="s">
        <v>410</v>
      </c>
      <c r="D123" s="112"/>
      <c r="E123" s="112"/>
      <c r="F123" s="112"/>
      <c r="G123" s="112"/>
      <c r="H123" s="112"/>
      <c r="I123" s="113"/>
      <c r="J123" s="130" t="s">
        <v>148</v>
      </c>
      <c r="K123" s="130"/>
      <c r="L123" s="130"/>
      <c r="M123" s="130"/>
      <c r="N123" s="130"/>
      <c r="O123" s="129" t="s">
        <v>411</v>
      </c>
      <c r="P123" s="112"/>
      <c r="Q123" s="112"/>
      <c r="R123" s="112"/>
      <c r="S123" s="112"/>
      <c r="T123" s="112"/>
      <c r="U123" s="112"/>
      <c r="V123" s="112"/>
      <c r="W123" s="112"/>
      <c r="X123" s="113"/>
      <c r="Y123" s="107">
        <v>12505.14</v>
      </c>
      <c r="Z123" s="107"/>
      <c r="AA123" s="107"/>
      <c r="AB123" s="107"/>
      <c r="AC123" s="107"/>
      <c r="AD123" s="107">
        <v>0</v>
      </c>
      <c r="AE123" s="107"/>
      <c r="AF123" s="107"/>
      <c r="AG123" s="107"/>
      <c r="AH123" s="107"/>
      <c r="AI123" s="107">
        <v>12505.14</v>
      </c>
      <c r="AJ123" s="107"/>
      <c r="AK123" s="107"/>
      <c r="AL123" s="107"/>
      <c r="AM123" s="107"/>
      <c r="AN123" s="107">
        <v>13303.29</v>
      </c>
      <c r="AO123" s="107"/>
      <c r="AP123" s="107"/>
      <c r="AQ123" s="107"/>
      <c r="AR123" s="107"/>
      <c r="AS123" s="107">
        <v>0</v>
      </c>
      <c r="AT123" s="107"/>
      <c r="AU123" s="107"/>
      <c r="AV123" s="107"/>
      <c r="AW123" s="107"/>
      <c r="AX123" s="107">
        <v>13303.29</v>
      </c>
      <c r="AY123" s="107"/>
      <c r="AZ123" s="107"/>
      <c r="BA123" s="107"/>
      <c r="BB123" s="107"/>
      <c r="BC123" s="107">
        <f>AN123-Y123</f>
        <v>798.15000000000146</v>
      </c>
      <c r="BD123" s="107"/>
      <c r="BE123" s="107"/>
      <c r="BF123" s="107"/>
      <c r="BG123" s="107"/>
      <c r="BH123" s="107">
        <f>AS123-AD123</f>
        <v>0</v>
      </c>
      <c r="BI123" s="107"/>
      <c r="BJ123" s="107"/>
      <c r="BK123" s="107"/>
      <c r="BL123" s="107"/>
      <c r="BM123" s="107">
        <v>798.15000000000146</v>
      </c>
      <c r="BN123" s="107"/>
      <c r="BO123" s="107"/>
      <c r="BP123" s="107"/>
      <c r="BQ123" s="107"/>
      <c r="BR123" s="11"/>
      <c r="BS123" s="11"/>
      <c r="BT123" s="11"/>
      <c r="BU123" s="11"/>
      <c r="BV123" s="11"/>
      <c r="BW123" s="11"/>
      <c r="BX123" s="11"/>
      <c r="BY123" s="11"/>
      <c r="BZ123" s="9"/>
    </row>
    <row r="124" spans="1:78" ht="145.19999999999999" customHeight="1" x14ac:dyDescent="0.25">
      <c r="A124" s="91">
        <v>7</v>
      </c>
      <c r="B124" s="91"/>
      <c r="C124" s="129" t="s">
        <v>412</v>
      </c>
      <c r="D124" s="112"/>
      <c r="E124" s="112"/>
      <c r="F124" s="112"/>
      <c r="G124" s="112"/>
      <c r="H124" s="112"/>
      <c r="I124" s="113"/>
      <c r="J124" s="130" t="s">
        <v>148</v>
      </c>
      <c r="K124" s="130"/>
      <c r="L124" s="130"/>
      <c r="M124" s="130"/>
      <c r="N124" s="130"/>
      <c r="O124" s="129" t="s">
        <v>413</v>
      </c>
      <c r="P124" s="112"/>
      <c r="Q124" s="112"/>
      <c r="R124" s="112"/>
      <c r="S124" s="112"/>
      <c r="T124" s="112"/>
      <c r="U124" s="112"/>
      <c r="V124" s="112"/>
      <c r="W124" s="112"/>
      <c r="X124" s="113"/>
      <c r="Y124" s="107">
        <v>14765.21</v>
      </c>
      <c r="Z124" s="107"/>
      <c r="AA124" s="107"/>
      <c r="AB124" s="107"/>
      <c r="AC124" s="107"/>
      <c r="AD124" s="107">
        <v>7.23</v>
      </c>
      <c r="AE124" s="107"/>
      <c r="AF124" s="107"/>
      <c r="AG124" s="107"/>
      <c r="AH124" s="107"/>
      <c r="AI124" s="107">
        <v>14772.44</v>
      </c>
      <c r="AJ124" s="107"/>
      <c r="AK124" s="107"/>
      <c r="AL124" s="107"/>
      <c r="AM124" s="107"/>
      <c r="AN124" s="107">
        <v>14171.49</v>
      </c>
      <c r="AO124" s="107"/>
      <c r="AP124" s="107"/>
      <c r="AQ124" s="107"/>
      <c r="AR124" s="107"/>
      <c r="AS124" s="107">
        <v>17.62</v>
      </c>
      <c r="AT124" s="107"/>
      <c r="AU124" s="107"/>
      <c r="AV124" s="107"/>
      <c r="AW124" s="107"/>
      <c r="AX124" s="107">
        <v>14189.11</v>
      </c>
      <c r="AY124" s="107"/>
      <c r="AZ124" s="107"/>
      <c r="BA124" s="107"/>
      <c r="BB124" s="107"/>
      <c r="BC124" s="107">
        <f>AN124-Y124</f>
        <v>-593.71999999999935</v>
      </c>
      <c r="BD124" s="107"/>
      <c r="BE124" s="107"/>
      <c r="BF124" s="107"/>
      <c r="BG124" s="107"/>
      <c r="BH124" s="107">
        <f>AS124-AD124</f>
        <v>10.39</v>
      </c>
      <c r="BI124" s="107"/>
      <c r="BJ124" s="107"/>
      <c r="BK124" s="107"/>
      <c r="BL124" s="107"/>
      <c r="BM124" s="107">
        <v>-583.32999999999993</v>
      </c>
      <c r="BN124" s="107"/>
      <c r="BO124" s="107"/>
      <c r="BP124" s="107"/>
      <c r="BQ124" s="107"/>
      <c r="BR124" s="11"/>
      <c r="BS124" s="11"/>
      <c r="BT124" s="11"/>
      <c r="BU124" s="11"/>
      <c r="BV124" s="11"/>
      <c r="BW124" s="11"/>
      <c r="BX124" s="11"/>
      <c r="BY124" s="11"/>
      <c r="BZ124" s="9"/>
    </row>
    <row r="125" spans="1:78" ht="158.4" customHeight="1" x14ac:dyDescent="0.25">
      <c r="A125" s="91">
        <v>8</v>
      </c>
      <c r="B125" s="91"/>
      <c r="C125" s="129" t="s">
        <v>414</v>
      </c>
      <c r="D125" s="112"/>
      <c r="E125" s="112"/>
      <c r="F125" s="112"/>
      <c r="G125" s="112"/>
      <c r="H125" s="112"/>
      <c r="I125" s="113"/>
      <c r="J125" s="130" t="s">
        <v>148</v>
      </c>
      <c r="K125" s="130"/>
      <c r="L125" s="130"/>
      <c r="M125" s="130"/>
      <c r="N125" s="130"/>
      <c r="O125" s="129" t="s">
        <v>415</v>
      </c>
      <c r="P125" s="112"/>
      <c r="Q125" s="112"/>
      <c r="R125" s="112"/>
      <c r="S125" s="112"/>
      <c r="T125" s="112"/>
      <c r="U125" s="112"/>
      <c r="V125" s="112"/>
      <c r="W125" s="112"/>
      <c r="X125" s="113"/>
      <c r="Y125" s="107">
        <v>234.68</v>
      </c>
      <c r="Z125" s="107"/>
      <c r="AA125" s="107"/>
      <c r="AB125" s="107"/>
      <c r="AC125" s="107"/>
      <c r="AD125" s="107">
        <v>0</v>
      </c>
      <c r="AE125" s="107"/>
      <c r="AF125" s="107"/>
      <c r="AG125" s="107"/>
      <c r="AH125" s="107"/>
      <c r="AI125" s="107">
        <v>234.68</v>
      </c>
      <c r="AJ125" s="107"/>
      <c r="AK125" s="107"/>
      <c r="AL125" s="107"/>
      <c r="AM125" s="107"/>
      <c r="AN125" s="107">
        <v>234.68</v>
      </c>
      <c r="AO125" s="107"/>
      <c r="AP125" s="107"/>
      <c r="AQ125" s="107"/>
      <c r="AR125" s="107"/>
      <c r="AS125" s="107">
        <v>0</v>
      </c>
      <c r="AT125" s="107"/>
      <c r="AU125" s="107"/>
      <c r="AV125" s="107"/>
      <c r="AW125" s="107"/>
      <c r="AX125" s="107">
        <v>234.68</v>
      </c>
      <c r="AY125" s="107"/>
      <c r="AZ125" s="107"/>
      <c r="BA125" s="107"/>
      <c r="BB125" s="107"/>
      <c r="BC125" s="107">
        <f>AN125-Y125</f>
        <v>0</v>
      </c>
      <c r="BD125" s="107"/>
      <c r="BE125" s="107"/>
      <c r="BF125" s="107"/>
      <c r="BG125" s="107"/>
      <c r="BH125" s="107">
        <f>AS125-AD125</f>
        <v>0</v>
      </c>
      <c r="BI125" s="107"/>
      <c r="BJ125" s="107"/>
      <c r="BK125" s="107"/>
      <c r="BL125" s="107"/>
      <c r="BM125" s="107">
        <v>0</v>
      </c>
      <c r="BN125" s="107"/>
      <c r="BO125" s="107"/>
      <c r="BP125" s="107"/>
      <c r="BQ125" s="107"/>
      <c r="BR125" s="11"/>
      <c r="BS125" s="11"/>
      <c r="BT125" s="11"/>
      <c r="BU125" s="11"/>
      <c r="BV125" s="11"/>
      <c r="BW125" s="11"/>
      <c r="BX125" s="11"/>
      <c r="BY125" s="11"/>
      <c r="BZ125" s="9"/>
    </row>
    <row r="126" spans="1:78" ht="184.8" customHeight="1" x14ac:dyDescent="0.25">
      <c r="A126" s="91">
        <v>9</v>
      </c>
      <c r="B126" s="91"/>
      <c r="C126" s="129" t="s">
        <v>416</v>
      </c>
      <c r="D126" s="112"/>
      <c r="E126" s="112"/>
      <c r="F126" s="112"/>
      <c r="G126" s="112"/>
      <c r="H126" s="112"/>
      <c r="I126" s="113"/>
      <c r="J126" s="130" t="s">
        <v>148</v>
      </c>
      <c r="K126" s="130"/>
      <c r="L126" s="130"/>
      <c r="M126" s="130"/>
      <c r="N126" s="130"/>
      <c r="O126" s="129" t="s">
        <v>417</v>
      </c>
      <c r="P126" s="112"/>
      <c r="Q126" s="112"/>
      <c r="R126" s="112"/>
      <c r="S126" s="112"/>
      <c r="T126" s="112"/>
      <c r="U126" s="112"/>
      <c r="V126" s="112"/>
      <c r="W126" s="112"/>
      <c r="X126" s="113"/>
      <c r="Y126" s="107">
        <v>1620.69</v>
      </c>
      <c r="Z126" s="107"/>
      <c r="AA126" s="107"/>
      <c r="AB126" s="107"/>
      <c r="AC126" s="107"/>
      <c r="AD126" s="107">
        <v>0</v>
      </c>
      <c r="AE126" s="107"/>
      <c r="AF126" s="107"/>
      <c r="AG126" s="107"/>
      <c r="AH126" s="107"/>
      <c r="AI126" s="107">
        <v>1620.69</v>
      </c>
      <c r="AJ126" s="107"/>
      <c r="AK126" s="107"/>
      <c r="AL126" s="107"/>
      <c r="AM126" s="107"/>
      <c r="AN126" s="107">
        <v>1620.69</v>
      </c>
      <c r="AO126" s="107"/>
      <c r="AP126" s="107"/>
      <c r="AQ126" s="107"/>
      <c r="AR126" s="107"/>
      <c r="AS126" s="107">
        <v>523</v>
      </c>
      <c r="AT126" s="107"/>
      <c r="AU126" s="107"/>
      <c r="AV126" s="107"/>
      <c r="AW126" s="107"/>
      <c r="AX126" s="107">
        <v>2143.69</v>
      </c>
      <c r="AY126" s="107"/>
      <c r="AZ126" s="107"/>
      <c r="BA126" s="107"/>
      <c r="BB126" s="107"/>
      <c r="BC126" s="107">
        <f>AN126-Y126</f>
        <v>0</v>
      </c>
      <c r="BD126" s="107"/>
      <c r="BE126" s="107"/>
      <c r="BF126" s="107"/>
      <c r="BG126" s="107"/>
      <c r="BH126" s="107">
        <f>AS126-AD126</f>
        <v>523</v>
      </c>
      <c r="BI126" s="107"/>
      <c r="BJ126" s="107"/>
      <c r="BK126" s="107"/>
      <c r="BL126" s="107"/>
      <c r="BM126" s="107">
        <v>523</v>
      </c>
      <c r="BN126" s="107"/>
      <c r="BO126" s="107"/>
      <c r="BP126" s="107"/>
      <c r="BQ126" s="107"/>
      <c r="BR126" s="11"/>
      <c r="BS126" s="11"/>
      <c r="BT126" s="11"/>
      <c r="BU126" s="11"/>
      <c r="BV126" s="11"/>
      <c r="BW126" s="11"/>
      <c r="BX126" s="11"/>
      <c r="BY126" s="11"/>
      <c r="BZ126" s="9"/>
    </row>
    <row r="127" spans="1:78" ht="52.8" customHeight="1" x14ac:dyDescent="0.25">
      <c r="A127" s="91">
        <v>10</v>
      </c>
      <c r="B127" s="91"/>
      <c r="C127" s="129" t="s">
        <v>418</v>
      </c>
      <c r="D127" s="112"/>
      <c r="E127" s="112"/>
      <c r="F127" s="112"/>
      <c r="G127" s="112"/>
      <c r="H127" s="112"/>
      <c r="I127" s="113"/>
      <c r="J127" s="130" t="s">
        <v>148</v>
      </c>
      <c r="K127" s="130"/>
      <c r="L127" s="130"/>
      <c r="M127" s="130"/>
      <c r="N127" s="130"/>
      <c r="O127" s="129" t="s">
        <v>218</v>
      </c>
      <c r="P127" s="112"/>
      <c r="Q127" s="112"/>
      <c r="R127" s="112"/>
      <c r="S127" s="112"/>
      <c r="T127" s="112"/>
      <c r="U127" s="112"/>
      <c r="V127" s="112"/>
      <c r="W127" s="112"/>
      <c r="X127" s="113"/>
      <c r="Y127" s="107">
        <v>0</v>
      </c>
      <c r="Z127" s="107"/>
      <c r="AA127" s="107"/>
      <c r="AB127" s="107"/>
      <c r="AC127" s="107"/>
      <c r="AD127" s="107">
        <v>115961</v>
      </c>
      <c r="AE127" s="107"/>
      <c r="AF127" s="107"/>
      <c r="AG127" s="107"/>
      <c r="AH127" s="107"/>
      <c r="AI127" s="107">
        <v>115961</v>
      </c>
      <c r="AJ127" s="107"/>
      <c r="AK127" s="107"/>
      <c r="AL127" s="107"/>
      <c r="AM127" s="107"/>
      <c r="AN127" s="107">
        <v>0</v>
      </c>
      <c r="AO127" s="107"/>
      <c r="AP127" s="107"/>
      <c r="AQ127" s="107"/>
      <c r="AR127" s="107"/>
      <c r="AS127" s="107">
        <v>115961</v>
      </c>
      <c r="AT127" s="107"/>
      <c r="AU127" s="107"/>
      <c r="AV127" s="107"/>
      <c r="AW127" s="107"/>
      <c r="AX127" s="107">
        <v>115961</v>
      </c>
      <c r="AY127" s="107"/>
      <c r="AZ127" s="107"/>
      <c r="BA127" s="107"/>
      <c r="BB127" s="107"/>
      <c r="BC127" s="107">
        <f>AN127-Y127</f>
        <v>0</v>
      </c>
      <c r="BD127" s="107"/>
      <c r="BE127" s="107"/>
      <c r="BF127" s="107"/>
      <c r="BG127" s="107"/>
      <c r="BH127" s="107">
        <f>AS127-AD127</f>
        <v>0</v>
      </c>
      <c r="BI127" s="107"/>
      <c r="BJ127" s="107"/>
      <c r="BK127" s="107"/>
      <c r="BL127" s="107"/>
      <c r="BM127" s="107">
        <v>0</v>
      </c>
      <c r="BN127" s="107"/>
      <c r="BO127" s="107"/>
      <c r="BP127" s="107"/>
      <c r="BQ127" s="107"/>
      <c r="BR127" s="11"/>
      <c r="BS127" s="11"/>
      <c r="BT127" s="11"/>
      <c r="BU127" s="11"/>
      <c r="BV127" s="11"/>
      <c r="BW127" s="11"/>
      <c r="BX127" s="11"/>
      <c r="BY127" s="11"/>
      <c r="BZ127" s="9"/>
    </row>
    <row r="128" spans="1:78" s="118" customFormat="1" ht="15.6" x14ac:dyDescent="0.25">
      <c r="A128" s="114">
        <v>0</v>
      </c>
      <c r="B128" s="114"/>
      <c r="C128" s="128" t="s">
        <v>116</v>
      </c>
      <c r="D128" s="116"/>
      <c r="E128" s="116"/>
      <c r="F128" s="116"/>
      <c r="G128" s="116"/>
      <c r="H128" s="116"/>
      <c r="I128" s="117"/>
      <c r="J128" s="125" t="s">
        <v>88</v>
      </c>
      <c r="K128" s="125"/>
      <c r="L128" s="125"/>
      <c r="M128" s="125"/>
      <c r="N128" s="125"/>
      <c r="O128" s="128" t="s">
        <v>88</v>
      </c>
      <c r="P128" s="116"/>
      <c r="Q128" s="116"/>
      <c r="R128" s="116"/>
      <c r="S128" s="116"/>
      <c r="T128" s="116"/>
      <c r="U128" s="116"/>
      <c r="V128" s="116"/>
      <c r="W128" s="116"/>
      <c r="X128" s="117"/>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26"/>
      <c r="BS128" s="126"/>
      <c r="BT128" s="126"/>
      <c r="BU128" s="126"/>
      <c r="BV128" s="126"/>
      <c r="BW128" s="126"/>
      <c r="BX128" s="126"/>
      <c r="BY128" s="126"/>
      <c r="BZ128" s="127"/>
    </row>
    <row r="129" spans="1:79" ht="184.8" customHeight="1" x14ac:dyDescent="0.25">
      <c r="A129" s="91">
        <v>1</v>
      </c>
      <c r="B129" s="91"/>
      <c r="C129" s="129" t="s">
        <v>419</v>
      </c>
      <c r="D129" s="112"/>
      <c r="E129" s="112"/>
      <c r="F129" s="112"/>
      <c r="G129" s="112"/>
      <c r="H129" s="112"/>
      <c r="I129" s="113"/>
      <c r="J129" s="130" t="s">
        <v>97</v>
      </c>
      <c r="K129" s="130"/>
      <c r="L129" s="130"/>
      <c r="M129" s="130"/>
      <c r="N129" s="130"/>
      <c r="O129" s="129" t="s">
        <v>420</v>
      </c>
      <c r="P129" s="112"/>
      <c r="Q129" s="112"/>
      <c r="R129" s="112"/>
      <c r="S129" s="112"/>
      <c r="T129" s="112"/>
      <c r="U129" s="112"/>
      <c r="V129" s="112"/>
      <c r="W129" s="112"/>
      <c r="X129" s="113"/>
      <c r="Y129" s="107">
        <v>6</v>
      </c>
      <c r="Z129" s="107"/>
      <c r="AA129" s="107"/>
      <c r="AB129" s="107"/>
      <c r="AC129" s="107"/>
      <c r="AD129" s="107">
        <v>0</v>
      </c>
      <c r="AE129" s="107"/>
      <c r="AF129" s="107"/>
      <c r="AG129" s="107"/>
      <c r="AH129" s="107"/>
      <c r="AI129" s="107">
        <v>6</v>
      </c>
      <c r="AJ129" s="107"/>
      <c r="AK129" s="107"/>
      <c r="AL129" s="107"/>
      <c r="AM129" s="107"/>
      <c r="AN129" s="107">
        <v>9</v>
      </c>
      <c r="AO129" s="107"/>
      <c r="AP129" s="107"/>
      <c r="AQ129" s="107"/>
      <c r="AR129" s="107"/>
      <c r="AS129" s="107">
        <v>0</v>
      </c>
      <c r="AT129" s="107"/>
      <c r="AU129" s="107"/>
      <c r="AV129" s="107"/>
      <c r="AW129" s="107"/>
      <c r="AX129" s="107">
        <v>9</v>
      </c>
      <c r="AY129" s="107"/>
      <c r="AZ129" s="107"/>
      <c r="BA129" s="107"/>
      <c r="BB129" s="107"/>
      <c r="BC129" s="107">
        <f>AN129-Y129</f>
        <v>3</v>
      </c>
      <c r="BD129" s="107"/>
      <c r="BE129" s="107"/>
      <c r="BF129" s="107"/>
      <c r="BG129" s="107"/>
      <c r="BH129" s="107">
        <f>AS129-AD129</f>
        <v>0</v>
      </c>
      <c r="BI129" s="107"/>
      <c r="BJ129" s="107"/>
      <c r="BK129" s="107"/>
      <c r="BL129" s="107"/>
      <c r="BM129" s="107">
        <v>3</v>
      </c>
      <c r="BN129" s="107"/>
      <c r="BO129" s="107"/>
      <c r="BP129" s="107"/>
      <c r="BQ129" s="107"/>
      <c r="BR129" s="11"/>
      <c r="BS129" s="11"/>
      <c r="BT129" s="11"/>
      <c r="BU129" s="11"/>
      <c r="BV129" s="11"/>
      <c r="BW129" s="11"/>
      <c r="BX129" s="11"/>
      <c r="BY129" s="11"/>
      <c r="BZ129" s="9"/>
    </row>
    <row r="130" spans="1:79" ht="145.19999999999999" customHeight="1" x14ac:dyDescent="0.25">
      <c r="A130" s="91">
        <v>2</v>
      </c>
      <c r="B130" s="91"/>
      <c r="C130" s="129" t="s">
        <v>421</v>
      </c>
      <c r="D130" s="112"/>
      <c r="E130" s="112"/>
      <c r="F130" s="112"/>
      <c r="G130" s="112"/>
      <c r="H130" s="112"/>
      <c r="I130" s="113"/>
      <c r="J130" s="130" t="s">
        <v>97</v>
      </c>
      <c r="K130" s="130"/>
      <c r="L130" s="130"/>
      <c r="M130" s="130"/>
      <c r="N130" s="130"/>
      <c r="O130" s="129" t="s">
        <v>420</v>
      </c>
      <c r="P130" s="112"/>
      <c r="Q130" s="112"/>
      <c r="R130" s="112"/>
      <c r="S130" s="112"/>
      <c r="T130" s="112"/>
      <c r="U130" s="112"/>
      <c r="V130" s="112"/>
      <c r="W130" s="112"/>
      <c r="X130" s="113"/>
      <c r="Y130" s="107">
        <v>350</v>
      </c>
      <c r="Z130" s="107"/>
      <c r="AA130" s="107"/>
      <c r="AB130" s="107"/>
      <c r="AC130" s="107"/>
      <c r="AD130" s="107">
        <v>0</v>
      </c>
      <c r="AE130" s="107"/>
      <c r="AF130" s="107"/>
      <c r="AG130" s="107"/>
      <c r="AH130" s="107"/>
      <c r="AI130" s="107">
        <v>350</v>
      </c>
      <c r="AJ130" s="107"/>
      <c r="AK130" s="107"/>
      <c r="AL130" s="107"/>
      <c r="AM130" s="107"/>
      <c r="AN130" s="107">
        <v>350</v>
      </c>
      <c r="AO130" s="107"/>
      <c r="AP130" s="107"/>
      <c r="AQ130" s="107"/>
      <c r="AR130" s="107"/>
      <c r="AS130" s="107">
        <v>0</v>
      </c>
      <c r="AT130" s="107"/>
      <c r="AU130" s="107"/>
      <c r="AV130" s="107"/>
      <c r="AW130" s="107"/>
      <c r="AX130" s="107">
        <v>350</v>
      </c>
      <c r="AY130" s="107"/>
      <c r="AZ130" s="107"/>
      <c r="BA130" s="107"/>
      <c r="BB130" s="107"/>
      <c r="BC130" s="107">
        <f>AN130-Y130</f>
        <v>0</v>
      </c>
      <c r="BD130" s="107"/>
      <c r="BE130" s="107"/>
      <c r="BF130" s="107"/>
      <c r="BG130" s="107"/>
      <c r="BH130" s="107">
        <f>AS130-AD130</f>
        <v>0</v>
      </c>
      <c r="BI130" s="107"/>
      <c r="BJ130" s="107"/>
      <c r="BK130" s="107"/>
      <c r="BL130" s="107"/>
      <c r="BM130" s="107">
        <v>0</v>
      </c>
      <c r="BN130" s="107"/>
      <c r="BO130" s="107"/>
      <c r="BP130" s="107"/>
      <c r="BQ130" s="107"/>
      <c r="BR130" s="11"/>
      <c r="BS130" s="11"/>
      <c r="BT130" s="11"/>
      <c r="BU130" s="11"/>
      <c r="BV130" s="11"/>
      <c r="BW130" s="11"/>
      <c r="BX130" s="11"/>
      <c r="BY130" s="11"/>
      <c r="BZ130" s="9"/>
    </row>
    <row r="131" spans="1:79" ht="132" customHeight="1" x14ac:dyDescent="0.25">
      <c r="A131" s="91">
        <v>3</v>
      </c>
      <c r="B131" s="91"/>
      <c r="C131" s="129" t="s">
        <v>422</v>
      </c>
      <c r="D131" s="112"/>
      <c r="E131" s="112"/>
      <c r="F131" s="112"/>
      <c r="G131" s="112"/>
      <c r="H131" s="112"/>
      <c r="I131" s="113"/>
      <c r="J131" s="130" t="s">
        <v>118</v>
      </c>
      <c r="K131" s="130"/>
      <c r="L131" s="130"/>
      <c r="M131" s="130"/>
      <c r="N131" s="130"/>
      <c r="O131" s="129" t="s">
        <v>423</v>
      </c>
      <c r="P131" s="112"/>
      <c r="Q131" s="112"/>
      <c r="R131" s="112"/>
      <c r="S131" s="112"/>
      <c r="T131" s="112"/>
      <c r="U131" s="112"/>
      <c r="V131" s="112"/>
      <c r="W131" s="112"/>
      <c r="X131" s="113"/>
      <c r="Y131" s="107">
        <v>101.86</v>
      </c>
      <c r="Z131" s="107"/>
      <c r="AA131" s="107"/>
      <c r="AB131" s="107"/>
      <c r="AC131" s="107"/>
      <c r="AD131" s="107">
        <v>0</v>
      </c>
      <c r="AE131" s="107"/>
      <c r="AF131" s="107"/>
      <c r="AG131" s="107"/>
      <c r="AH131" s="107"/>
      <c r="AI131" s="107">
        <v>101.86</v>
      </c>
      <c r="AJ131" s="107"/>
      <c r="AK131" s="107"/>
      <c r="AL131" s="107"/>
      <c r="AM131" s="107"/>
      <c r="AN131" s="107">
        <v>102.52</v>
      </c>
      <c r="AO131" s="107"/>
      <c r="AP131" s="107"/>
      <c r="AQ131" s="107"/>
      <c r="AR131" s="107"/>
      <c r="AS131" s="107">
        <v>0</v>
      </c>
      <c r="AT131" s="107"/>
      <c r="AU131" s="107"/>
      <c r="AV131" s="107"/>
      <c r="AW131" s="107"/>
      <c r="AX131" s="107">
        <v>102.52</v>
      </c>
      <c r="AY131" s="107"/>
      <c r="AZ131" s="107"/>
      <c r="BA131" s="107"/>
      <c r="BB131" s="107"/>
      <c r="BC131" s="107">
        <f>AN131-Y131</f>
        <v>0.65999999999999659</v>
      </c>
      <c r="BD131" s="107"/>
      <c r="BE131" s="107"/>
      <c r="BF131" s="107"/>
      <c r="BG131" s="107"/>
      <c r="BH131" s="107">
        <f>AS131-AD131</f>
        <v>0</v>
      </c>
      <c r="BI131" s="107"/>
      <c r="BJ131" s="107"/>
      <c r="BK131" s="107"/>
      <c r="BL131" s="107"/>
      <c r="BM131" s="107">
        <v>0.65999999999999659</v>
      </c>
      <c r="BN131" s="107"/>
      <c r="BO131" s="107"/>
      <c r="BP131" s="107"/>
      <c r="BQ131" s="107"/>
      <c r="BR131" s="11"/>
      <c r="BS131" s="11"/>
      <c r="BT131" s="11"/>
      <c r="BU131" s="11"/>
      <c r="BV131" s="11"/>
      <c r="BW131" s="11"/>
      <c r="BX131" s="11"/>
      <c r="BY131" s="11"/>
      <c r="BZ131" s="9"/>
    </row>
    <row r="132" spans="1:79" ht="66" customHeight="1" x14ac:dyDescent="0.25">
      <c r="A132" s="91">
        <v>4</v>
      </c>
      <c r="B132" s="91"/>
      <c r="C132" s="129" t="s">
        <v>424</v>
      </c>
      <c r="D132" s="112"/>
      <c r="E132" s="112"/>
      <c r="F132" s="112"/>
      <c r="G132" s="112"/>
      <c r="H132" s="112"/>
      <c r="I132" s="113"/>
      <c r="J132" s="130" t="s">
        <v>118</v>
      </c>
      <c r="K132" s="130"/>
      <c r="L132" s="130"/>
      <c r="M132" s="130"/>
      <c r="N132" s="130"/>
      <c r="O132" s="129" t="s">
        <v>154</v>
      </c>
      <c r="P132" s="112"/>
      <c r="Q132" s="112"/>
      <c r="R132" s="112"/>
      <c r="S132" s="112"/>
      <c r="T132" s="112"/>
      <c r="U132" s="112"/>
      <c r="V132" s="112"/>
      <c r="W132" s="112"/>
      <c r="X132" s="113"/>
      <c r="Y132" s="107">
        <v>0</v>
      </c>
      <c r="Z132" s="107"/>
      <c r="AA132" s="107"/>
      <c r="AB132" s="107"/>
      <c r="AC132" s="107"/>
      <c r="AD132" s="107">
        <v>100</v>
      </c>
      <c r="AE132" s="107"/>
      <c r="AF132" s="107"/>
      <c r="AG132" s="107"/>
      <c r="AH132" s="107"/>
      <c r="AI132" s="107">
        <v>100</v>
      </c>
      <c r="AJ132" s="107"/>
      <c r="AK132" s="107"/>
      <c r="AL132" s="107"/>
      <c r="AM132" s="107"/>
      <c r="AN132" s="107">
        <v>0</v>
      </c>
      <c r="AO132" s="107"/>
      <c r="AP132" s="107"/>
      <c r="AQ132" s="107"/>
      <c r="AR132" s="107"/>
      <c r="AS132" s="107">
        <v>100</v>
      </c>
      <c r="AT132" s="107"/>
      <c r="AU132" s="107"/>
      <c r="AV132" s="107"/>
      <c r="AW132" s="107"/>
      <c r="AX132" s="107">
        <v>100</v>
      </c>
      <c r="AY132" s="107"/>
      <c r="AZ132" s="107"/>
      <c r="BA132" s="107"/>
      <c r="BB132" s="107"/>
      <c r="BC132" s="107">
        <f>AN132-Y132</f>
        <v>0</v>
      </c>
      <c r="BD132" s="107"/>
      <c r="BE132" s="107"/>
      <c r="BF132" s="107"/>
      <c r="BG132" s="107"/>
      <c r="BH132" s="107">
        <f>AS132-AD132</f>
        <v>0</v>
      </c>
      <c r="BI132" s="107"/>
      <c r="BJ132" s="107"/>
      <c r="BK132" s="107"/>
      <c r="BL132" s="107"/>
      <c r="BM132" s="107">
        <v>0</v>
      </c>
      <c r="BN132" s="107"/>
      <c r="BO132" s="107"/>
      <c r="BP132" s="107"/>
      <c r="BQ132" s="107"/>
      <c r="BR132" s="11"/>
      <c r="BS132" s="11"/>
      <c r="BT132" s="11"/>
      <c r="BU132" s="11"/>
      <c r="BV132" s="11"/>
      <c r="BW132" s="11"/>
      <c r="BX132" s="11"/>
      <c r="BY132" s="11"/>
      <c r="BZ132" s="9"/>
    </row>
    <row r="133" spans="1:79" ht="15.6" x14ac:dyDescent="0.25">
      <c r="A133" s="31"/>
      <c r="B133" s="31"/>
      <c r="C133" s="32"/>
      <c r="D133" s="32"/>
      <c r="E133" s="32"/>
      <c r="F133" s="32"/>
      <c r="G133" s="32"/>
      <c r="H133" s="32"/>
      <c r="I133" s="32"/>
      <c r="J133" s="32"/>
      <c r="K133" s="32"/>
      <c r="L133" s="32"/>
      <c r="M133" s="32"/>
      <c r="N133" s="32"/>
      <c r="O133" s="32"/>
      <c r="P133" s="32"/>
      <c r="Q133" s="32"/>
      <c r="R133" s="32"/>
      <c r="S133" s="32"/>
      <c r="T133" s="32"/>
      <c r="U133" s="32"/>
      <c r="V133" s="32"/>
      <c r="W133" s="32"/>
      <c r="X133" s="32"/>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4"/>
      <c r="AZ133" s="34"/>
      <c r="BA133" s="34"/>
      <c r="BB133" s="34"/>
      <c r="BC133" s="34"/>
      <c r="BD133" s="34"/>
      <c r="BE133" s="34"/>
      <c r="BF133" s="34"/>
      <c r="BG133" s="34"/>
      <c r="BH133" s="34"/>
      <c r="BI133" s="34"/>
      <c r="BJ133" s="34"/>
      <c r="BK133" s="34"/>
      <c r="BL133" s="34"/>
      <c r="BM133" s="34"/>
      <c r="BN133" s="34"/>
      <c r="BO133" s="34"/>
      <c r="BP133" s="34"/>
      <c r="BQ133" s="34"/>
      <c r="BR133" s="11"/>
      <c r="BS133" s="11"/>
      <c r="BT133" s="11"/>
      <c r="BU133" s="11"/>
      <c r="BV133" s="11"/>
      <c r="BW133" s="11"/>
      <c r="BX133" s="11"/>
      <c r="BY133" s="11"/>
      <c r="BZ133" s="9"/>
    </row>
    <row r="134" spans="1:79" ht="15.75" customHeight="1" x14ac:dyDescent="0.25">
      <c r="A134" s="41" t="s">
        <v>63</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row>
    <row r="135" spans="1:79" ht="9" customHeight="1" x14ac:dyDescent="0.25">
      <c r="A135" s="31"/>
      <c r="B135" s="31"/>
      <c r="C135" s="32"/>
      <c r="D135" s="32"/>
      <c r="E135" s="32"/>
      <c r="F135" s="32"/>
      <c r="G135" s="32"/>
      <c r="H135" s="32"/>
      <c r="I135" s="32"/>
      <c r="J135" s="32"/>
      <c r="K135" s="32"/>
      <c r="L135" s="32"/>
      <c r="M135" s="32"/>
      <c r="N135" s="32"/>
      <c r="O135" s="32"/>
      <c r="P135" s="32"/>
      <c r="Q135" s="32"/>
      <c r="R135" s="32"/>
      <c r="S135" s="32"/>
      <c r="T135" s="32"/>
      <c r="U135" s="32"/>
      <c r="V135" s="32"/>
      <c r="W135" s="32"/>
      <c r="X135" s="32"/>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4"/>
      <c r="AZ135" s="34"/>
      <c r="BA135" s="34"/>
      <c r="BB135" s="34"/>
      <c r="BC135" s="34"/>
      <c r="BD135" s="34"/>
      <c r="BE135" s="34"/>
      <c r="BF135" s="34"/>
      <c r="BG135" s="34"/>
      <c r="BH135" s="34"/>
      <c r="BI135" s="34"/>
      <c r="BJ135" s="34"/>
      <c r="BK135" s="34"/>
      <c r="BL135" s="34"/>
      <c r="BM135" s="34"/>
      <c r="BN135" s="34"/>
      <c r="BO135" s="34"/>
      <c r="BP135" s="34"/>
      <c r="BQ135" s="34"/>
      <c r="BR135" s="11"/>
      <c r="BS135" s="11"/>
      <c r="BT135" s="11"/>
      <c r="BU135" s="11"/>
      <c r="BV135" s="11"/>
      <c r="BW135" s="11"/>
      <c r="BX135" s="11"/>
      <c r="BY135" s="11"/>
      <c r="BZ135" s="9"/>
    </row>
    <row r="136" spans="1:79" ht="45" customHeight="1" x14ac:dyDescent="0.25">
      <c r="A136" s="51" t="s">
        <v>3</v>
      </c>
      <c r="B136" s="53"/>
      <c r="C136" s="51" t="s">
        <v>6</v>
      </c>
      <c r="D136" s="52"/>
      <c r="E136" s="52"/>
      <c r="F136" s="52"/>
      <c r="G136" s="52"/>
      <c r="H136" s="52"/>
      <c r="I136" s="53"/>
      <c r="J136" s="51" t="s">
        <v>5</v>
      </c>
      <c r="K136" s="52"/>
      <c r="L136" s="52"/>
      <c r="M136" s="52"/>
      <c r="N136" s="53"/>
      <c r="O136" s="42" t="s">
        <v>64</v>
      </c>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4"/>
      <c r="BR136" s="10"/>
      <c r="BS136" s="10"/>
      <c r="BT136" s="10"/>
      <c r="BU136" s="10"/>
      <c r="BV136" s="10"/>
      <c r="BW136" s="10"/>
      <c r="BX136" s="10"/>
      <c r="BY136" s="10"/>
      <c r="BZ136" s="9"/>
    </row>
    <row r="137" spans="1:79" s="38" customFormat="1" ht="15.9" customHeight="1" x14ac:dyDescent="0.25">
      <c r="A137" s="90">
        <v>1</v>
      </c>
      <c r="B137" s="90"/>
      <c r="C137" s="90">
        <v>2</v>
      </c>
      <c r="D137" s="90"/>
      <c r="E137" s="90"/>
      <c r="F137" s="90"/>
      <c r="G137" s="90"/>
      <c r="H137" s="90"/>
      <c r="I137" s="90"/>
      <c r="J137" s="90">
        <v>3</v>
      </c>
      <c r="K137" s="90"/>
      <c r="L137" s="90"/>
      <c r="M137" s="90"/>
      <c r="N137" s="90"/>
      <c r="O137" s="45">
        <v>4</v>
      </c>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7"/>
      <c r="BR137" s="36"/>
      <c r="BS137" s="36"/>
      <c r="BT137" s="36"/>
      <c r="BU137" s="36"/>
      <c r="BV137" s="36"/>
      <c r="BW137" s="36"/>
      <c r="BX137" s="36"/>
      <c r="BY137" s="36"/>
      <c r="BZ137" s="37"/>
    </row>
    <row r="138" spans="1:79" s="38" customFormat="1" ht="12.75" hidden="1" customHeight="1" x14ac:dyDescent="0.25">
      <c r="A138" s="50" t="s">
        <v>36</v>
      </c>
      <c r="B138" s="50"/>
      <c r="C138" s="87" t="s">
        <v>14</v>
      </c>
      <c r="D138" s="88"/>
      <c r="E138" s="88"/>
      <c r="F138" s="88"/>
      <c r="G138" s="88"/>
      <c r="H138" s="88"/>
      <c r="I138" s="89"/>
      <c r="J138" s="50" t="s">
        <v>15</v>
      </c>
      <c r="K138" s="50"/>
      <c r="L138" s="50"/>
      <c r="M138" s="50"/>
      <c r="N138" s="50"/>
      <c r="O138" s="82" t="s">
        <v>72</v>
      </c>
      <c r="P138" s="83"/>
      <c r="Q138" s="83"/>
      <c r="R138" s="83"/>
      <c r="S138" s="83"/>
      <c r="T138" s="83"/>
      <c r="U138" s="83"/>
      <c r="V138" s="83"/>
      <c r="W138" s="83"/>
      <c r="X138" s="83"/>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5"/>
      <c r="BR138" s="39"/>
      <c r="BS138" s="39"/>
      <c r="BT138" s="37"/>
      <c r="BU138" s="37"/>
      <c r="BV138" s="37"/>
      <c r="BW138" s="37"/>
      <c r="BX138" s="37"/>
      <c r="BY138" s="37"/>
      <c r="BZ138" s="37"/>
      <c r="CA138" s="38" t="s">
        <v>71</v>
      </c>
    </row>
    <row r="139" spans="1:79" s="137" customFormat="1" ht="15.6" x14ac:dyDescent="0.25">
      <c r="A139" s="77">
        <v>0</v>
      </c>
      <c r="B139" s="77"/>
      <c r="C139" s="77" t="s">
        <v>87</v>
      </c>
      <c r="D139" s="77"/>
      <c r="E139" s="77"/>
      <c r="F139" s="77"/>
      <c r="G139" s="77"/>
      <c r="H139" s="77"/>
      <c r="I139" s="77"/>
      <c r="J139" s="77"/>
      <c r="K139" s="77"/>
      <c r="L139" s="77"/>
      <c r="M139" s="77"/>
      <c r="N139" s="77"/>
      <c r="O139" s="131"/>
      <c r="P139" s="132"/>
      <c r="Q139" s="132"/>
      <c r="R139" s="132"/>
      <c r="S139" s="132"/>
      <c r="T139" s="132"/>
      <c r="U139" s="132"/>
      <c r="V139" s="132"/>
      <c r="W139" s="132"/>
      <c r="X139" s="132"/>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4"/>
      <c r="BR139" s="135"/>
      <c r="BS139" s="135"/>
      <c r="BT139" s="135"/>
      <c r="BU139" s="135"/>
      <c r="BV139" s="135"/>
      <c r="BW139" s="135"/>
      <c r="BX139" s="135"/>
      <c r="BY139" s="135"/>
      <c r="BZ139" s="136"/>
      <c r="CA139" s="137" t="s">
        <v>66</v>
      </c>
    </row>
    <row r="140" spans="1:79" s="137" customFormat="1" ht="15.6" x14ac:dyDescent="0.25">
      <c r="A140" s="77">
        <v>0</v>
      </c>
      <c r="B140" s="77"/>
      <c r="C140" s="77"/>
      <c r="D140" s="77"/>
      <c r="E140" s="77"/>
      <c r="F140" s="77"/>
      <c r="G140" s="77"/>
      <c r="H140" s="77"/>
      <c r="I140" s="77"/>
      <c r="J140" s="77"/>
      <c r="K140" s="77"/>
      <c r="L140" s="77"/>
      <c r="M140" s="77"/>
      <c r="N140" s="77"/>
      <c r="O140" s="131"/>
      <c r="P140" s="132"/>
      <c r="Q140" s="132"/>
      <c r="R140" s="132"/>
      <c r="S140" s="132"/>
      <c r="T140" s="132"/>
      <c r="U140" s="132"/>
      <c r="V140" s="132"/>
      <c r="W140" s="132"/>
      <c r="X140" s="132"/>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4"/>
      <c r="BR140" s="135"/>
      <c r="BS140" s="135"/>
      <c r="BT140" s="135"/>
      <c r="BU140" s="135"/>
      <c r="BV140" s="135"/>
      <c r="BW140" s="135"/>
      <c r="BX140" s="135"/>
      <c r="BY140" s="135"/>
      <c r="BZ140" s="136"/>
    </row>
    <row r="141" spans="1:79" s="38" customFormat="1" ht="145.19999999999999" customHeight="1" x14ac:dyDescent="0.25">
      <c r="A141" s="50">
        <v>6</v>
      </c>
      <c r="B141" s="50"/>
      <c r="C141" s="82" t="s">
        <v>365</v>
      </c>
      <c r="D141" s="112"/>
      <c r="E141" s="112"/>
      <c r="F141" s="112"/>
      <c r="G141" s="112"/>
      <c r="H141" s="112"/>
      <c r="I141" s="113"/>
      <c r="J141" s="50" t="s">
        <v>148</v>
      </c>
      <c r="K141" s="50"/>
      <c r="L141" s="50"/>
      <c r="M141" s="50"/>
      <c r="N141" s="50"/>
      <c r="O141" s="48" t="s">
        <v>425</v>
      </c>
      <c r="P141" s="49"/>
      <c r="Q141" s="49"/>
      <c r="R141" s="49"/>
      <c r="S141" s="49"/>
      <c r="T141" s="49"/>
      <c r="U141" s="49"/>
      <c r="V141" s="49"/>
      <c r="W141" s="49"/>
      <c r="X141" s="49"/>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9"/>
      <c r="BR141" s="36"/>
      <c r="BS141" s="36"/>
      <c r="BT141" s="36"/>
      <c r="BU141" s="36"/>
      <c r="BV141" s="36"/>
      <c r="BW141" s="36"/>
      <c r="BX141" s="36"/>
      <c r="BY141" s="36"/>
      <c r="BZ141" s="37"/>
    </row>
    <row r="142" spans="1:79" s="38" customFormat="1" ht="15.6" x14ac:dyDescent="0.25">
      <c r="A142" s="50">
        <v>7</v>
      </c>
      <c r="B142" s="50"/>
      <c r="C142" s="82" t="s">
        <v>367</v>
      </c>
      <c r="D142" s="112"/>
      <c r="E142" s="112"/>
      <c r="F142" s="112"/>
      <c r="G142" s="112"/>
      <c r="H142" s="112"/>
      <c r="I142" s="113"/>
      <c r="J142" s="50" t="s">
        <v>148</v>
      </c>
      <c r="K142" s="50"/>
      <c r="L142" s="50"/>
      <c r="M142" s="50"/>
      <c r="N142" s="50"/>
      <c r="O142" s="48" t="s">
        <v>426</v>
      </c>
      <c r="P142" s="49"/>
      <c r="Q142" s="49"/>
      <c r="R142" s="49"/>
      <c r="S142" s="49"/>
      <c r="T142" s="49"/>
      <c r="U142" s="49"/>
      <c r="V142" s="49"/>
      <c r="W142" s="49"/>
      <c r="X142" s="49"/>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9"/>
      <c r="BR142" s="36"/>
      <c r="BS142" s="36"/>
      <c r="BT142" s="36"/>
      <c r="BU142" s="36"/>
      <c r="BV142" s="36"/>
      <c r="BW142" s="36"/>
      <c r="BX142" s="36"/>
      <c r="BY142" s="36"/>
      <c r="BZ142" s="37"/>
    </row>
    <row r="143" spans="1:79" s="38" customFormat="1" ht="15.6" x14ac:dyDescent="0.25">
      <c r="A143" s="50">
        <v>8</v>
      </c>
      <c r="B143" s="50"/>
      <c r="C143" s="82" t="s">
        <v>368</v>
      </c>
      <c r="D143" s="112"/>
      <c r="E143" s="112"/>
      <c r="F143" s="112"/>
      <c r="G143" s="112"/>
      <c r="H143" s="112"/>
      <c r="I143" s="113"/>
      <c r="J143" s="50" t="s">
        <v>148</v>
      </c>
      <c r="K143" s="50"/>
      <c r="L143" s="50"/>
      <c r="M143" s="50"/>
      <c r="N143" s="50"/>
      <c r="O143" s="48" t="s">
        <v>427</v>
      </c>
      <c r="P143" s="49"/>
      <c r="Q143" s="49"/>
      <c r="R143" s="49"/>
      <c r="S143" s="49"/>
      <c r="T143" s="49"/>
      <c r="U143" s="49"/>
      <c r="V143" s="49"/>
      <c r="W143" s="49"/>
      <c r="X143" s="49"/>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9"/>
      <c r="BR143" s="36"/>
      <c r="BS143" s="36"/>
      <c r="BT143" s="36"/>
      <c r="BU143" s="36"/>
      <c r="BV143" s="36"/>
      <c r="BW143" s="36"/>
      <c r="BX143" s="36"/>
      <c r="BY143" s="36"/>
      <c r="BZ143" s="37"/>
    </row>
    <row r="144" spans="1:79" s="38" customFormat="1" ht="15.6" x14ac:dyDescent="0.25">
      <c r="A144" s="50">
        <v>9</v>
      </c>
      <c r="B144" s="50"/>
      <c r="C144" s="82" t="s">
        <v>369</v>
      </c>
      <c r="D144" s="112"/>
      <c r="E144" s="112"/>
      <c r="F144" s="112"/>
      <c r="G144" s="112"/>
      <c r="H144" s="112"/>
      <c r="I144" s="113"/>
      <c r="J144" s="50" t="s">
        <v>148</v>
      </c>
      <c r="K144" s="50"/>
      <c r="L144" s="50"/>
      <c r="M144" s="50"/>
      <c r="N144" s="50"/>
      <c r="O144" s="48" t="s">
        <v>428</v>
      </c>
      <c r="P144" s="49"/>
      <c r="Q144" s="49"/>
      <c r="R144" s="49"/>
      <c r="S144" s="49"/>
      <c r="T144" s="49"/>
      <c r="U144" s="49"/>
      <c r="V144" s="49"/>
      <c r="W144" s="49"/>
      <c r="X144" s="49"/>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9"/>
      <c r="BR144" s="36"/>
      <c r="BS144" s="36"/>
      <c r="BT144" s="36"/>
      <c r="BU144" s="36"/>
      <c r="BV144" s="36"/>
      <c r="BW144" s="36"/>
      <c r="BX144" s="36"/>
      <c r="BY144" s="36"/>
      <c r="BZ144" s="37"/>
    </row>
    <row r="145" spans="1:78" s="38" customFormat="1" ht="15.6" x14ac:dyDescent="0.25">
      <c r="A145" s="50">
        <v>10</v>
      </c>
      <c r="B145" s="50"/>
      <c r="C145" s="82" t="s">
        <v>370</v>
      </c>
      <c r="D145" s="112"/>
      <c r="E145" s="112"/>
      <c r="F145" s="112"/>
      <c r="G145" s="112"/>
      <c r="H145" s="112"/>
      <c r="I145" s="113"/>
      <c r="J145" s="50" t="s">
        <v>90</v>
      </c>
      <c r="K145" s="50"/>
      <c r="L145" s="50"/>
      <c r="M145" s="50"/>
      <c r="N145" s="50"/>
      <c r="O145" s="48" t="s">
        <v>429</v>
      </c>
      <c r="P145" s="49"/>
      <c r="Q145" s="49"/>
      <c r="R145" s="49"/>
      <c r="S145" s="49"/>
      <c r="T145" s="49"/>
      <c r="U145" s="49"/>
      <c r="V145" s="49"/>
      <c r="W145" s="49"/>
      <c r="X145" s="49"/>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9"/>
      <c r="BR145" s="36"/>
      <c r="BS145" s="36"/>
      <c r="BT145" s="36"/>
      <c r="BU145" s="36"/>
      <c r="BV145" s="36"/>
      <c r="BW145" s="36"/>
      <c r="BX145" s="36"/>
      <c r="BY145" s="36"/>
      <c r="BZ145" s="37"/>
    </row>
    <row r="146" spans="1:78" s="38" customFormat="1" ht="26.4" customHeight="1" x14ac:dyDescent="0.25">
      <c r="A146" s="50">
        <v>11</v>
      </c>
      <c r="B146" s="50"/>
      <c r="C146" s="82" t="s">
        <v>371</v>
      </c>
      <c r="D146" s="112"/>
      <c r="E146" s="112"/>
      <c r="F146" s="112"/>
      <c r="G146" s="112"/>
      <c r="H146" s="112"/>
      <c r="I146" s="113"/>
      <c r="J146" s="50" t="s">
        <v>90</v>
      </c>
      <c r="K146" s="50"/>
      <c r="L146" s="50"/>
      <c r="M146" s="50"/>
      <c r="N146" s="50"/>
      <c r="O146" s="48" t="s">
        <v>430</v>
      </c>
      <c r="P146" s="49"/>
      <c r="Q146" s="49"/>
      <c r="R146" s="49"/>
      <c r="S146" s="49"/>
      <c r="T146" s="49"/>
      <c r="U146" s="49"/>
      <c r="V146" s="49"/>
      <c r="W146" s="49"/>
      <c r="X146" s="49"/>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9"/>
      <c r="BR146" s="36"/>
      <c r="BS146" s="36"/>
      <c r="BT146" s="36"/>
      <c r="BU146" s="36"/>
      <c r="BV146" s="36"/>
      <c r="BW146" s="36"/>
      <c r="BX146" s="36"/>
      <c r="BY146" s="36"/>
      <c r="BZ146" s="37"/>
    </row>
    <row r="147" spans="1:78" s="38" customFormat="1" ht="39.6" customHeight="1" x14ac:dyDescent="0.25">
      <c r="A147" s="50">
        <v>12</v>
      </c>
      <c r="B147" s="50"/>
      <c r="C147" s="82" t="s">
        <v>372</v>
      </c>
      <c r="D147" s="112"/>
      <c r="E147" s="112"/>
      <c r="F147" s="112"/>
      <c r="G147" s="112"/>
      <c r="H147" s="112"/>
      <c r="I147" s="113"/>
      <c r="J147" s="50" t="s">
        <v>90</v>
      </c>
      <c r="K147" s="50"/>
      <c r="L147" s="50"/>
      <c r="M147" s="50"/>
      <c r="N147" s="50"/>
      <c r="O147" s="48" t="s">
        <v>430</v>
      </c>
      <c r="P147" s="49"/>
      <c r="Q147" s="49"/>
      <c r="R147" s="49"/>
      <c r="S147" s="49"/>
      <c r="T147" s="49"/>
      <c r="U147" s="49"/>
      <c r="V147" s="49"/>
      <c r="W147" s="49"/>
      <c r="X147" s="49"/>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9"/>
      <c r="BR147" s="36"/>
      <c r="BS147" s="36"/>
      <c r="BT147" s="36"/>
      <c r="BU147" s="36"/>
      <c r="BV147" s="36"/>
      <c r="BW147" s="36"/>
      <c r="BX147" s="36"/>
      <c r="BY147" s="36"/>
      <c r="BZ147" s="37"/>
    </row>
    <row r="148" spans="1:78" s="38" customFormat="1" ht="15.6" customHeight="1" x14ac:dyDescent="0.25">
      <c r="A148" s="50">
        <v>13</v>
      </c>
      <c r="B148" s="50"/>
      <c r="C148" s="82" t="s">
        <v>373</v>
      </c>
      <c r="D148" s="112"/>
      <c r="E148" s="112"/>
      <c r="F148" s="112"/>
      <c r="G148" s="112"/>
      <c r="H148" s="112"/>
      <c r="I148" s="113"/>
      <c r="J148" s="50" t="s">
        <v>90</v>
      </c>
      <c r="K148" s="50"/>
      <c r="L148" s="50"/>
      <c r="M148" s="50"/>
      <c r="N148" s="50"/>
      <c r="O148" s="48" t="s">
        <v>430</v>
      </c>
      <c r="P148" s="49"/>
      <c r="Q148" s="49"/>
      <c r="R148" s="49"/>
      <c r="S148" s="49"/>
      <c r="T148" s="49"/>
      <c r="U148" s="49"/>
      <c r="V148" s="49"/>
      <c r="W148" s="49"/>
      <c r="X148" s="49"/>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9"/>
      <c r="BR148" s="36"/>
      <c r="BS148" s="36"/>
      <c r="BT148" s="36"/>
      <c r="BU148" s="36"/>
      <c r="BV148" s="36"/>
      <c r="BW148" s="36"/>
      <c r="BX148" s="36"/>
      <c r="BY148" s="36"/>
      <c r="BZ148" s="37"/>
    </row>
    <row r="149" spans="1:78" s="38" customFormat="1" ht="39.6" customHeight="1" x14ac:dyDescent="0.25">
      <c r="A149" s="50">
        <v>16</v>
      </c>
      <c r="B149" s="50"/>
      <c r="C149" s="82" t="s">
        <v>376</v>
      </c>
      <c r="D149" s="112"/>
      <c r="E149" s="112"/>
      <c r="F149" s="112"/>
      <c r="G149" s="112"/>
      <c r="H149" s="112"/>
      <c r="I149" s="113"/>
      <c r="J149" s="50" t="s">
        <v>90</v>
      </c>
      <c r="K149" s="50"/>
      <c r="L149" s="50"/>
      <c r="M149" s="50"/>
      <c r="N149" s="50"/>
      <c r="O149" s="48" t="s">
        <v>430</v>
      </c>
      <c r="P149" s="49"/>
      <c r="Q149" s="49"/>
      <c r="R149" s="49"/>
      <c r="S149" s="49"/>
      <c r="T149" s="49"/>
      <c r="U149" s="49"/>
      <c r="V149" s="49"/>
      <c r="W149" s="49"/>
      <c r="X149" s="49"/>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9"/>
      <c r="BR149" s="36"/>
      <c r="BS149" s="36"/>
      <c r="BT149" s="36"/>
      <c r="BU149" s="36"/>
      <c r="BV149" s="36"/>
      <c r="BW149" s="36"/>
      <c r="BX149" s="36"/>
      <c r="BY149" s="36"/>
      <c r="BZ149" s="37"/>
    </row>
    <row r="150" spans="1:78" s="38" customFormat="1" ht="26.4" customHeight="1" x14ac:dyDescent="0.25">
      <c r="A150" s="50">
        <v>17</v>
      </c>
      <c r="B150" s="50"/>
      <c r="C150" s="82" t="s">
        <v>377</v>
      </c>
      <c r="D150" s="112"/>
      <c r="E150" s="112"/>
      <c r="F150" s="112"/>
      <c r="G150" s="112"/>
      <c r="H150" s="112"/>
      <c r="I150" s="113"/>
      <c r="J150" s="50" t="s">
        <v>90</v>
      </c>
      <c r="K150" s="50"/>
      <c r="L150" s="50"/>
      <c r="M150" s="50"/>
      <c r="N150" s="50"/>
      <c r="O150" s="48" t="s">
        <v>430</v>
      </c>
      <c r="P150" s="49"/>
      <c r="Q150" s="49"/>
      <c r="R150" s="49"/>
      <c r="S150" s="49"/>
      <c r="T150" s="49"/>
      <c r="U150" s="49"/>
      <c r="V150" s="49"/>
      <c r="W150" s="49"/>
      <c r="X150" s="49"/>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9"/>
      <c r="BR150" s="36"/>
      <c r="BS150" s="36"/>
      <c r="BT150" s="36"/>
      <c r="BU150" s="36"/>
      <c r="BV150" s="36"/>
      <c r="BW150" s="36"/>
      <c r="BX150" s="36"/>
      <c r="BY150" s="36"/>
      <c r="BZ150" s="37"/>
    </row>
    <row r="151" spans="1:78" s="38" customFormat="1" ht="39.6" customHeight="1" x14ac:dyDescent="0.25">
      <c r="A151" s="50">
        <v>18</v>
      </c>
      <c r="B151" s="50"/>
      <c r="C151" s="82" t="s">
        <v>378</v>
      </c>
      <c r="D151" s="112"/>
      <c r="E151" s="112"/>
      <c r="F151" s="112"/>
      <c r="G151" s="112"/>
      <c r="H151" s="112"/>
      <c r="I151" s="113"/>
      <c r="J151" s="50" t="s">
        <v>90</v>
      </c>
      <c r="K151" s="50"/>
      <c r="L151" s="50"/>
      <c r="M151" s="50"/>
      <c r="N151" s="50"/>
      <c r="O151" s="48" t="s">
        <v>430</v>
      </c>
      <c r="P151" s="49"/>
      <c r="Q151" s="49"/>
      <c r="R151" s="49"/>
      <c r="S151" s="49"/>
      <c r="T151" s="49"/>
      <c r="U151" s="49"/>
      <c r="V151" s="49"/>
      <c r="W151" s="49"/>
      <c r="X151" s="49"/>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9"/>
      <c r="BR151" s="36"/>
      <c r="BS151" s="36"/>
      <c r="BT151" s="36"/>
      <c r="BU151" s="36"/>
      <c r="BV151" s="36"/>
      <c r="BW151" s="36"/>
      <c r="BX151" s="36"/>
      <c r="BY151" s="36"/>
      <c r="BZ151" s="37"/>
    </row>
    <row r="152" spans="1:78" s="38" customFormat="1" ht="15.6" customHeight="1" x14ac:dyDescent="0.25">
      <c r="A152" s="50">
        <v>19</v>
      </c>
      <c r="B152" s="50"/>
      <c r="C152" s="82" t="s">
        <v>379</v>
      </c>
      <c r="D152" s="112"/>
      <c r="E152" s="112"/>
      <c r="F152" s="112"/>
      <c r="G152" s="112"/>
      <c r="H152" s="112"/>
      <c r="I152" s="113"/>
      <c r="J152" s="50" t="s">
        <v>90</v>
      </c>
      <c r="K152" s="50"/>
      <c r="L152" s="50"/>
      <c r="M152" s="50"/>
      <c r="N152" s="50"/>
      <c r="O152" s="48" t="s">
        <v>430</v>
      </c>
      <c r="P152" s="49"/>
      <c r="Q152" s="49"/>
      <c r="R152" s="49"/>
      <c r="S152" s="49"/>
      <c r="T152" s="49"/>
      <c r="U152" s="49"/>
      <c r="V152" s="49"/>
      <c r="W152" s="49"/>
      <c r="X152" s="49"/>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9"/>
      <c r="BR152" s="36"/>
      <c r="BS152" s="36"/>
      <c r="BT152" s="36"/>
      <c r="BU152" s="36"/>
      <c r="BV152" s="36"/>
      <c r="BW152" s="36"/>
      <c r="BX152" s="36"/>
      <c r="BY152" s="36"/>
      <c r="BZ152" s="37"/>
    </row>
    <row r="153" spans="1:78" s="137" customFormat="1" ht="15.6" x14ac:dyDescent="0.25">
      <c r="A153" s="77">
        <v>0</v>
      </c>
      <c r="B153" s="77"/>
      <c r="C153" s="115" t="s">
        <v>101</v>
      </c>
      <c r="D153" s="116"/>
      <c r="E153" s="116"/>
      <c r="F153" s="116"/>
      <c r="G153" s="116"/>
      <c r="H153" s="116"/>
      <c r="I153" s="117"/>
      <c r="J153" s="77"/>
      <c r="K153" s="77"/>
      <c r="L153" s="77"/>
      <c r="M153" s="77"/>
      <c r="N153" s="77"/>
      <c r="O153" s="131"/>
      <c r="P153" s="132"/>
      <c r="Q153" s="132"/>
      <c r="R153" s="132"/>
      <c r="S153" s="132"/>
      <c r="T153" s="132"/>
      <c r="U153" s="132"/>
      <c r="V153" s="132"/>
      <c r="W153" s="132"/>
      <c r="X153" s="132"/>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4"/>
      <c r="BR153" s="135"/>
      <c r="BS153" s="135"/>
      <c r="BT153" s="135"/>
      <c r="BU153" s="135"/>
      <c r="BV153" s="135"/>
      <c r="BW153" s="135"/>
      <c r="BX153" s="135"/>
      <c r="BY153" s="135"/>
      <c r="BZ153" s="136"/>
    </row>
    <row r="154" spans="1:78" s="137" customFormat="1" ht="15.6" x14ac:dyDescent="0.25">
      <c r="A154" s="77">
        <v>0</v>
      </c>
      <c r="B154" s="77"/>
      <c r="C154" s="115"/>
      <c r="D154" s="116"/>
      <c r="E154" s="116"/>
      <c r="F154" s="116"/>
      <c r="G154" s="116"/>
      <c r="H154" s="116"/>
      <c r="I154" s="117"/>
      <c r="J154" s="77"/>
      <c r="K154" s="77"/>
      <c r="L154" s="77"/>
      <c r="M154" s="77"/>
      <c r="N154" s="77"/>
      <c r="O154" s="131"/>
      <c r="P154" s="132"/>
      <c r="Q154" s="132"/>
      <c r="R154" s="132"/>
      <c r="S154" s="132"/>
      <c r="T154" s="132"/>
      <c r="U154" s="132"/>
      <c r="V154" s="132"/>
      <c r="W154" s="132"/>
      <c r="X154" s="132"/>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4"/>
      <c r="BR154" s="135"/>
      <c r="BS154" s="135"/>
      <c r="BT154" s="135"/>
      <c r="BU154" s="135"/>
      <c r="BV154" s="135"/>
      <c r="BW154" s="135"/>
      <c r="BX154" s="135"/>
      <c r="BY154" s="135"/>
      <c r="BZ154" s="136"/>
    </row>
    <row r="155" spans="1:78" s="38" customFormat="1" ht="66" customHeight="1" x14ac:dyDescent="0.25">
      <c r="A155" s="50">
        <v>1</v>
      </c>
      <c r="B155" s="50"/>
      <c r="C155" s="82" t="s">
        <v>381</v>
      </c>
      <c r="D155" s="112"/>
      <c r="E155" s="112"/>
      <c r="F155" s="112"/>
      <c r="G155" s="112"/>
      <c r="H155" s="112"/>
      <c r="I155" s="113"/>
      <c r="J155" s="50" t="s">
        <v>97</v>
      </c>
      <c r="K155" s="50"/>
      <c r="L155" s="50"/>
      <c r="M155" s="50"/>
      <c r="N155" s="50"/>
      <c r="O155" s="48" t="s">
        <v>431</v>
      </c>
      <c r="P155" s="49"/>
      <c r="Q155" s="49"/>
      <c r="R155" s="49"/>
      <c r="S155" s="49"/>
      <c r="T155" s="49"/>
      <c r="U155" s="49"/>
      <c r="V155" s="49"/>
      <c r="W155" s="49"/>
      <c r="X155" s="49"/>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9"/>
      <c r="BR155" s="36"/>
      <c r="BS155" s="36"/>
      <c r="BT155" s="36"/>
      <c r="BU155" s="36"/>
      <c r="BV155" s="36"/>
      <c r="BW155" s="36"/>
      <c r="BX155" s="36"/>
      <c r="BY155" s="36"/>
      <c r="BZ155" s="37"/>
    </row>
    <row r="156" spans="1:78" s="38" customFormat="1" ht="39.6" customHeight="1" x14ac:dyDescent="0.25">
      <c r="A156" s="50">
        <v>5</v>
      </c>
      <c r="B156" s="50"/>
      <c r="C156" s="82" t="s">
        <v>386</v>
      </c>
      <c r="D156" s="112"/>
      <c r="E156" s="112"/>
      <c r="F156" s="112"/>
      <c r="G156" s="112"/>
      <c r="H156" s="112"/>
      <c r="I156" s="113"/>
      <c r="J156" s="50" t="s">
        <v>97</v>
      </c>
      <c r="K156" s="50"/>
      <c r="L156" s="50"/>
      <c r="M156" s="50"/>
      <c r="N156" s="50"/>
      <c r="O156" s="48" t="s">
        <v>431</v>
      </c>
      <c r="P156" s="49"/>
      <c r="Q156" s="49"/>
      <c r="R156" s="49"/>
      <c r="S156" s="49"/>
      <c r="T156" s="49"/>
      <c r="U156" s="49"/>
      <c r="V156" s="49"/>
      <c r="W156" s="49"/>
      <c r="X156" s="49"/>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9"/>
      <c r="BR156" s="36"/>
      <c r="BS156" s="36"/>
      <c r="BT156" s="36"/>
      <c r="BU156" s="36"/>
      <c r="BV156" s="36"/>
      <c r="BW156" s="36"/>
      <c r="BX156" s="36"/>
      <c r="BY156" s="36"/>
      <c r="BZ156" s="37"/>
    </row>
    <row r="157" spans="1:78" s="38" customFormat="1" ht="15.6" x14ac:dyDescent="0.25">
      <c r="A157" s="50">
        <v>7</v>
      </c>
      <c r="B157" s="50"/>
      <c r="C157" s="82" t="s">
        <v>388</v>
      </c>
      <c r="D157" s="112"/>
      <c r="E157" s="112"/>
      <c r="F157" s="112"/>
      <c r="G157" s="112"/>
      <c r="H157" s="112"/>
      <c r="I157" s="113"/>
      <c r="J157" s="50" t="s">
        <v>97</v>
      </c>
      <c r="K157" s="50"/>
      <c r="L157" s="50"/>
      <c r="M157" s="50"/>
      <c r="N157" s="50"/>
      <c r="O157" s="48" t="s">
        <v>431</v>
      </c>
      <c r="P157" s="49"/>
      <c r="Q157" s="49"/>
      <c r="R157" s="49"/>
      <c r="S157" s="49"/>
      <c r="T157" s="49"/>
      <c r="U157" s="49"/>
      <c r="V157" s="49"/>
      <c r="W157" s="49"/>
      <c r="X157" s="49"/>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9"/>
      <c r="BR157" s="36"/>
      <c r="BS157" s="36"/>
      <c r="BT157" s="36"/>
      <c r="BU157" s="36"/>
      <c r="BV157" s="36"/>
      <c r="BW157" s="36"/>
      <c r="BX157" s="36"/>
      <c r="BY157" s="36"/>
      <c r="BZ157" s="37"/>
    </row>
    <row r="158" spans="1:78" s="38" customFormat="1" ht="15.6" x14ac:dyDescent="0.25">
      <c r="A158" s="50">
        <v>9</v>
      </c>
      <c r="B158" s="50"/>
      <c r="C158" s="82" t="s">
        <v>389</v>
      </c>
      <c r="D158" s="112"/>
      <c r="E158" s="112"/>
      <c r="F158" s="112"/>
      <c r="G158" s="112"/>
      <c r="H158" s="112"/>
      <c r="I158" s="113"/>
      <c r="J158" s="50" t="s">
        <v>97</v>
      </c>
      <c r="K158" s="50"/>
      <c r="L158" s="50"/>
      <c r="M158" s="50"/>
      <c r="N158" s="50"/>
      <c r="O158" s="48" t="s">
        <v>432</v>
      </c>
      <c r="P158" s="49"/>
      <c r="Q158" s="49"/>
      <c r="R158" s="49"/>
      <c r="S158" s="49"/>
      <c r="T158" s="49"/>
      <c r="U158" s="49"/>
      <c r="V158" s="49"/>
      <c r="W158" s="49"/>
      <c r="X158" s="49"/>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9"/>
      <c r="BR158" s="36"/>
      <c r="BS158" s="36"/>
      <c r="BT158" s="36"/>
      <c r="BU158" s="36"/>
      <c r="BV158" s="36"/>
      <c r="BW158" s="36"/>
      <c r="BX158" s="36"/>
      <c r="BY158" s="36"/>
      <c r="BZ158" s="37"/>
    </row>
    <row r="159" spans="1:78" s="38" customFormat="1" ht="15.6" x14ac:dyDescent="0.25">
      <c r="A159" s="50">
        <v>10</v>
      </c>
      <c r="B159" s="50"/>
      <c r="C159" s="82" t="s">
        <v>390</v>
      </c>
      <c r="D159" s="112"/>
      <c r="E159" s="112"/>
      <c r="F159" s="112"/>
      <c r="G159" s="112"/>
      <c r="H159" s="112"/>
      <c r="I159" s="113"/>
      <c r="J159" s="50" t="s">
        <v>97</v>
      </c>
      <c r="K159" s="50"/>
      <c r="L159" s="50"/>
      <c r="M159" s="50"/>
      <c r="N159" s="50"/>
      <c r="O159" s="48" t="s">
        <v>433</v>
      </c>
      <c r="P159" s="49"/>
      <c r="Q159" s="49"/>
      <c r="R159" s="49"/>
      <c r="S159" s="49"/>
      <c r="T159" s="49"/>
      <c r="U159" s="49"/>
      <c r="V159" s="49"/>
      <c r="W159" s="49"/>
      <c r="X159" s="49"/>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9"/>
      <c r="BR159" s="36"/>
      <c r="BS159" s="36"/>
      <c r="BT159" s="36"/>
      <c r="BU159" s="36"/>
      <c r="BV159" s="36"/>
      <c r="BW159" s="36"/>
      <c r="BX159" s="36"/>
      <c r="BY159" s="36"/>
      <c r="BZ159" s="37"/>
    </row>
    <row r="160" spans="1:78" s="38" customFormat="1" ht="184.8" customHeight="1" x14ac:dyDescent="0.25">
      <c r="A160" s="50">
        <v>19</v>
      </c>
      <c r="B160" s="50"/>
      <c r="C160" s="82" t="s">
        <v>398</v>
      </c>
      <c r="D160" s="112"/>
      <c r="E160" s="112"/>
      <c r="F160" s="112"/>
      <c r="G160" s="112"/>
      <c r="H160" s="112"/>
      <c r="I160" s="113"/>
      <c r="J160" s="50" t="s">
        <v>90</v>
      </c>
      <c r="K160" s="50"/>
      <c r="L160" s="50"/>
      <c r="M160" s="50"/>
      <c r="N160" s="50"/>
      <c r="O160" s="48" t="s">
        <v>434</v>
      </c>
      <c r="P160" s="49"/>
      <c r="Q160" s="49"/>
      <c r="R160" s="49"/>
      <c r="S160" s="49"/>
      <c r="T160" s="49"/>
      <c r="U160" s="49"/>
      <c r="V160" s="49"/>
      <c r="W160" s="49"/>
      <c r="X160" s="49"/>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9"/>
      <c r="BR160" s="36"/>
      <c r="BS160" s="36"/>
      <c r="BT160" s="36"/>
      <c r="BU160" s="36"/>
      <c r="BV160" s="36"/>
      <c r="BW160" s="36"/>
      <c r="BX160" s="36"/>
      <c r="BY160" s="36"/>
      <c r="BZ160" s="37"/>
    </row>
    <row r="161" spans="1:78" s="137" customFormat="1" ht="15.6" x14ac:dyDescent="0.25">
      <c r="A161" s="77">
        <v>0</v>
      </c>
      <c r="B161" s="77"/>
      <c r="C161" s="115" t="s">
        <v>108</v>
      </c>
      <c r="D161" s="116"/>
      <c r="E161" s="116"/>
      <c r="F161" s="116"/>
      <c r="G161" s="116"/>
      <c r="H161" s="116"/>
      <c r="I161" s="117"/>
      <c r="J161" s="77"/>
      <c r="K161" s="77"/>
      <c r="L161" s="77"/>
      <c r="M161" s="77"/>
      <c r="N161" s="77"/>
      <c r="O161" s="131"/>
      <c r="P161" s="132"/>
      <c r="Q161" s="132"/>
      <c r="R161" s="132"/>
      <c r="S161" s="132"/>
      <c r="T161" s="132"/>
      <c r="U161" s="132"/>
      <c r="V161" s="132"/>
      <c r="W161" s="132"/>
      <c r="X161" s="132"/>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4"/>
      <c r="BR161" s="135"/>
      <c r="BS161" s="135"/>
      <c r="BT161" s="135"/>
      <c r="BU161" s="135"/>
      <c r="BV161" s="135"/>
      <c r="BW161" s="135"/>
      <c r="BX161" s="135"/>
      <c r="BY161" s="135"/>
      <c r="BZ161" s="136"/>
    </row>
    <row r="162" spans="1:78" s="137" customFormat="1" ht="15.6" x14ac:dyDescent="0.25">
      <c r="A162" s="77">
        <v>0</v>
      </c>
      <c r="B162" s="77"/>
      <c r="C162" s="115"/>
      <c r="D162" s="116"/>
      <c r="E162" s="116"/>
      <c r="F162" s="116"/>
      <c r="G162" s="116"/>
      <c r="H162" s="116"/>
      <c r="I162" s="117"/>
      <c r="J162" s="77"/>
      <c r="K162" s="77"/>
      <c r="L162" s="77"/>
      <c r="M162" s="77"/>
      <c r="N162" s="77"/>
      <c r="O162" s="131"/>
      <c r="P162" s="132"/>
      <c r="Q162" s="132"/>
      <c r="R162" s="132"/>
      <c r="S162" s="132"/>
      <c r="T162" s="132"/>
      <c r="U162" s="132"/>
      <c r="V162" s="132"/>
      <c r="W162" s="132"/>
      <c r="X162" s="132"/>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4"/>
      <c r="BR162" s="135"/>
      <c r="BS162" s="135"/>
      <c r="BT162" s="135"/>
      <c r="BU162" s="135"/>
      <c r="BV162" s="135"/>
      <c r="BW162" s="135"/>
      <c r="BX162" s="135"/>
      <c r="BY162" s="135"/>
      <c r="BZ162" s="136"/>
    </row>
    <row r="163" spans="1:78" s="38" customFormat="1" ht="39.6" customHeight="1" x14ac:dyDescent="0.25">
      <c r="A163" s="50">
        <v>1</v>
      </c>
      <c r="B163" s="50"/>
      <c r="C163" s="82" t="s">
        <v>400</v>
      </c>
      <c r="D163" s="112"/>
      <c r="E163" s="112"/>
      <c r="F163" s="112"/>
      <c r="G163" s="112"/>
      <c r="H163" s="112"/>
      <c r="I163" s="113"/>
      <c r="J163" s="50" t="s">
        <v>148</v>
      </c>
      <c r="K163" s="50"/>
      <c r="L163" s="50"/>
      <c r="M163" s="50"/>
      <c r="N163" s="50"/>
      <c r="O163" s="48" t="s">
        <v>435</v>
      </c>
      <c r="P163" s="49"/>
      <c r="Q163" s="49"/>
      <c r="R163" s="49"/>
      <c r="S163" s="49"/>
      <c r="T163" s="49"/>
      <c r="U163" s="49"/>
      <c r="V163" s="49"/>
      <c r="W163" s="49"/>
      <c r="X163" s="49"/>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9"/>
      <c r="BR163" s="36"/>
      <c r="BS163" s="36"/>
      <c r="BT163" s="36"/>
      <c r="BU163" s="36"/>
      <c r="BV163" s="36"/>
      <c r="BW163" s="36"/>
      <c r="BX163" s="36"/>
      <c r="BY163" s="36"/>
      <c r="BZ163" s="37"/>
    </row>
    <row r="164" spans="1:78" s="38" customFormat="1" ht="39.6" customHeight="1" x14ac:dyDescent="0.25">
      <c r="A164" s="50">
        <v>2</v>
      </c>
      <c r="B164" s="50"/>
      <c r="C164" s="82" t="s">
        <v>402</v>
      </c>
      <c r="D164" s="112"/>
      <c r="E164" s="112"/>
      <c r="F164" s="112"/>
      <c r="G164" s="112"/>
      <c r="H164" s="112"/>
      <c r="I164" s="113"/>
      <c r="J164" s="50" t="s">
        <v>148</v>
      </c>
      <c r="K164" s="50"/>
      <c r="L164" s="50"/>
      <c r="M164" s="50"/>
      <c r="N164" s="50"/>
      <c r="O164" s="48" t="s">
        <v>436</v>
      </c>
      <c r="P164" s="49"/>
      <c r="Q164" s="49"/>
      <c r="R164" s="49"/>
      <c r="S164" s="49"/>
      <c r="T164" s="49"/>
      <c r="U164" s="49"/>
      <c r="V164" s="49"/>
      <c r="W164" s="49"/>
      <c r="X164" s="49"/>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9"/>
      <c r="BR164" s="36"/>
      <c r="BS164" s="36"/>
      <c r="BT164" s="36"/>
      <c r="BU164" s="36"/>
      <c r="BV164" s="36"/>
      <c r="BW164" s="36"/>
      <c r="BX164" s="36"/>
      <c r="BY164" s="36"/>
      <c r="BZ164" s="37"/>
    </row>
    <row r="165" spans="1:78" s="38" customFormat="1" ht="39.6" customHeight="1" x14ac:dyDescent="0.25">
      <c r="A165" s="50">
        <v>3</v>
      </c>
      <c r="B165" s="50"/>
      <c r="C165" s="82" t="s">
        <v>404</v>
      </c>
      <c r="D165" s="112"/>
      <c r="E165" s="112"/>
      <c r="F165" s="112"/>
      <c r="G165" s="112"/>
      <c r="H165" s="112"/>
      <c r="I165" s="113"/>
      <c r="J165" s="50" t="s">
        <v>148</v>
      </c>
      <c r="K165" s="50"/>
      <c r="L165" s="50"/>
      <c r="M165" s="50"/>
      <c r="N165" s="50"/>
      <c r="O165" s="48" t="s">
        <v>437</v>
      </c>
      <c r="P165" s="49"/>
      <c r="Q165" s="49"/>
      <c r="R165" s="49"/>
      <c r="S165" s="49"/>
      <c r="T165" s="49"/>
      <c r="U165" s="49"/>
      <c r="V165" s="49"/>
      <c r="W165" s="49"/>
      <c r="X165" s="49"/>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9"/>
      <c r="BR165" s="36"/>
      <c r="BS165" s="36"/>
      <c r="BT165" s="36"/>
      <c r="BU165" s="36"/>
      <c r="BV165" s="36"/>
      <c r="BW165" s="36"/>
      <c r="BX165" s="36"/>
      <c r="BY165" s="36"/>
      <c r="BZ165" s="37"/>
    </row>
    <row r="166" spans="1:78" s="38" customFormat="1" ht="39.6" customHeight="1" x14ac:dyDescent="0.25">
      <c r="A166" s="50">
        <v>4</v>
      </c>
      <c r="B166" s="50"/>
      <c r="C166" s="82" t="s">
        <v>406</v>
      </c>
      <c r="D166" s="112"/>
      <c r="E166" s="112"/>
      <c r="F166" s="112"/>
      <c r="G166" s="112"/>
      <c r="H166" s="112"/>
      <c r="I166" s="113"/>
      <c r="J166" s="50" t="s">
        <v>148</v>
      </c>
      <c r="K166" s="50"/>
      <c r="L166" s="50"/>
      <c r="M166" s="50"/>
      <c r="N166" s="50"/>
      <c r="O166" s="48" t="s">
        <v>438</v>
      </c>
      <c r="P166" s="49"/>
      <c r="Q166" s="49"/>
      <c r="R166" s="49"/>
      <c r="S166" s="49"/>
      <c r="T166" s="49"/>
      <c r="U166" s="49"/>
      <c r="V166" s="49"/>
      <c r="W166" s="49"/>
      <c r="X166" s="49"/>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9"/>
      <c r="BR166" s="36"/>
      <c r="BS166" s="36"/>
      <c r="BT166" s="36"/>
      <c r="BU166" s="36"/>
      <c r="BV166" s="36"/>
      <c r="BW166" s="36"/>
      <c r="BX166" s="36"/>
      <c r="BY166" s="36"/>
      <c r="BZ166" s="37"/>
    </row>
    <row r="167" spans="1:78" s="38" customFormat="1" ht="39.6" customHeight="1" x14ac:dyDescent="0.25">
      <c r="A167" s="50">
        <v>5</v>
      </c>
      <c r="B167" s="50"/>
      <c r="C167" s="82" t="s">
        <v>408</v>
      </c>
      <c r="D167" s="112"/>
      <c r="E167" s="112"/>
      <c r="F167" s="112"/>
      <c r="G167" s="112"/>
      <c r="H167" s="112"/>
      <c r="I167" s="113"/>
      <c r="J167" s="50" t="s">
        <v>148</v>
      </c>
      <c r="K167" s="50"/>
      <c r="L167" s="50"/>
      <c r="M167" s="50"/>
      <c r="N167" s="50"/>
      <c r="O167" s="48" t="s">
        <v>439</v>
      </c>
      <c r="P167" s="49"/>
      <c r="Q167" s="49"/>
      <c r="R167" s="49"/>
      <c r="S167" s="49"/>
      <c r="T167" s="49"/>
      <c r="U167" s="49"/>
      <c r="V167" s="49"/>
      <c r="W167" s="49"/>
      <c r="X167" s="49"/>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9"/>
      <c r="BR167" s="36"/>
      <c r="BS167" s="36"/>
      <c r="BT167" s="36"/>
      <c r="BU167" s="36"/>
      <c r="BV167" s="36"/>
      <c r="BW167" s="36"/>
      <c r="BX167" s="36"/>
      <c r="BY167" s="36"/>
      <c r="BZ167" s="37"/>
    </row>
    <row r="168" spans="1:78" s="38" customFormat="1" ht="39.6" customHeight="1" x14ac:dyDescent="0.25">
      <c r="A168" s="50">
        <v>6</v>
      </c>
      <c r="B168" s="50"/>
      <c r="C168" s="82" t="s">
        <v>410</v>
      </c>
      <c r="D168" s="112"/>
      <c r="E168" s="112"/>
      <c r="F168" s="112"/>
      <c r="G168" s="112"/>
      <c r="H168" s="112"/>
      <c r="I168" s="113"/>
      <c r="J168" s="50" t="s">
        <v>148</v>
      </c>
      <c r="K168" s="50"/>
      <c r="L168" s="50"/>
      <c r="M168" s="50"/>
      <c r="N168" s="50"/>
      <c r="O168" s="48" t="s">
        <v>440</v>
      </c>
      <c r="P168" s="49"/>
      <c r="Q168" s="49"/>
      <c r="R168" s="49"/>
      <c r="S168" s="49"/>
      <c r="T168" s="49"/>
      <c r="U168" s="49"/>
      <c r="V168" s="49"/>
      <c r="W168" s="49"/>
      <c r="X168" s="49"/>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9"/>
      <c r="BR168" s="36"/>
      <c r="BS168" s="36"/>
      <c r="BT168" s="36"/>
      <c r="BU168" s="36"/>
      <c r="BV168" s="36"/>
      <c r="BW168" s="36"/>
      <c r="BX168" s="36"/>
      <c r="BY168" s="36"/>
      <c r="BZ168" s="37"/>
    </row>
    <row r="169" spans="1:78" s="38" customFormat="1" ht="145.19999999999999" customHeight="1" x14ac:dyDescent="0.25">
      <c r="A169" s="50">
        <v>7</v>
      </c>
      <c r="B169" s="50"/>
      <c r="C169" s="82" t="s">
        <v>412</v>
      </c>
      <c r="D169" s="112"/>
      <c r="E169" s="112"/>
      <c r="F169" s="112"/>
      <c r="G169" s="112"/>
      <c r="H169" s="112"/>
      <c r="I169" s="113"/>
      <c r="J169" s="50" t="s">
        <v>148</v>
      </c>
      <c r="K169" s="50"/>
      <c r="L169" s="50"/>
      <c r="M169" s="50"/>
      <c r="N169" s="50"/>
      <c r="O169" s="48" t="s">
        <v>441</v>
      </c>
      <c r="P169" s="49"/>
      <c r="Q169" s="49"/>
      <c r="R169" s="49"/>
      <c r="S169" s="49"/>
      <c r="T169" s="49"/>
      <c r="U169" s="49"/>
      <c r="V169" s="49"/>
      <c r="W169" s="49"/>
      <c r="X169" s="49"/>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9"/>
      <c r="BR169" s="36"/>
      <c r="BS169" s="36"/>
      <c r="BT169" s="36"/>
      <c r="BU169" s="36"/>
      <c r="BV169" s="36"/>
      <c r="BW169" s="36"/>
      <c r="BX169" s="36"/>
      <c r="BY169" s="36"/>
      <c r="BZ169" s="37"/>
    </row>
    <row r="170" spans="1:78" s="38" customFormat="1" ht="184.8" customHeight="1" x14ac:dyDescent="0.25">
      <c r="A170" s="50">
        <v>9</v>
      </c>
      <c r="B170" s="50"/>
      <c r="C170" s="82" t="s">
        <v>416</v>
      </c>
      <c r="D170" s="112"/>
      <c r="E170" s="112"/>
      <c r="F170" s="112"/>
      <c r="G170" s="112"/>
      <c r="H170" s="112"/>
      <c r="I170" s="113"/>
      <c r="J170" s="50" t="s">
        <v>148</v>
      </c>
      <c r="K170" s="50"/>
      <c r="L170" s="50"/>
      <c r="M170" s="50"/>
      <c r="N170" s="50"/>
      <c r="O170" s="48" t="s">
        <v>442</v>
      </c>
      <c r="P170" s="49"/>
      <c r="Q170" s="49"/>
      <c r="R170" s="49"/>
      <c r="S170" s="49"/>
      <c r="T170" s="49"/>
      <c r="U170" s="49"/>
      <c r="V170" s="49"/>
      <c r="W170" s="49"/>
      <c r="X170" s="49"/>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9"/>
      <c r="BR170" s="36"/>
      <c r="BS170" s="36"/>
      <c r="BT170" s="36"/>
      <c r="BU170" s="36"/>
      <c r="BV170" s="36"/>
      <c r="BW170" s="36"/>
      <c r="BX170" s="36"/>
      <c r="BY170" s="36"/>
      <c r="BZ170" s="37"/>
    </row>
    <row r="171" spans="1:78" s="137" customFormat="1" ht="15.6" x14ac:dyDescent="0.25">
      <c r="A171" s="77">
        <v>0</v>
      </c>
      <c r="B171" s="77"/>
      <c r="C171" s="115" t="s">
        <v>116</v>
      </c>
      <c r="D171" s="116"/>
      <c r="E171" s="116"/>
      <c r="F171" s="116"/>
      <c r="G171" s="116"/>
      <c r="H171" s="116"/>
      <c r="I171" s="117"/>
      <c r="J171" s="77"/>
      <c r="K171" s="77"/>
      <c r="L171" s="77"/>
      <c r="M171" s="77"/>
      <c r="N171" s="77"/>
      <c r="O171" s="131"/>
      <c r="P171" s="132"/>
      <c r="Q171" s="132"/>
      <c r="R171" s="132"/>
      <c r="S171" s="132"/>
      <c r="T171" s="132"/>
      <c r="U171" s="132"/>
      <c r="V171" s="132"/>
      <c r="W171" s="132"/>
      <c r="X171" s="132"/>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4"/>
      <c r="BR171" s="135"/>
      <c r="BS171" s="135"/>
      <c r="BT171" s="135"/>
      <c r="BU171" s="135"/>
      <c r="BV171" s="135"/>
      <c r="BW171" s="135"/>
      <c r="BX171" s="135"/>
      <c r="BY171" s="135"/>
      <c r="BZ171" s="136"/>
    </row>
    <row r="172" spans="1:78" s="137" customFormat="1" ht="15.6" x14ac:dyDescent="0.25">
      <c r="A172" s="77">
        <v>0</v>
      </c>
      <c r="B172" s="77"/>
      <c r="C172" s="115"/>
      <c r="D172" s="116"/>
      <c r="E172" s="116"/>
      <c r="F172" s="116"/>
      <c r="G172" s="116"/>
      <c r="H172" s="116"/>
      <c r="I172" s="117"/>
      <c r="J172" s="77"/>
      <c r="K172" s="77"/>
      <c r="L172" s="77"/>
      <c r="M172" s="77"/>
      <c r="N172" s="77"/>
      <c r="O172" s="131"/>
      <c r="P172" s="132"/>
      <c r="Q172" s="132"/>
      <c r="R172" s="132"/>
      <c r="S172" s="132"/>
      <c r="T172" s="132"/>
      <c r="U172" s="132"/>
      <c r="V172" s="132"/>
      <c r="W172" s="132"/>
      <c r="X172" s="132"/>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4"/>
      <c r="BR172" s="135"/>
      <c r="BS172" s="135"/>
      <c r="BT172" s="135"/>
      <c r="BU172" s="135"/>
      <c r="BV172" s="135"/>
      <c r="BW172" s="135"/>
      <c r="BX172" s="135"/>
      <c r="BY172" s="135"/>
      <c r="BZ172" s="136"/>
    </row>
    <row r="173" spans="1:78" s="38" customFormat="1" ht="184.8" customHeight="1" x14ac:dyDescent="0.25">
      <c r="A173" s="50">
        <v>1</v>
      </c>
      <c r="B173" s="50"/>
      <c r="C173" s="82" t="s">
        <v>419</v>
      </c>
      <c r="D173" s="112"/>
      <c r="E173" s="112"/>
      <c r="F173" s="112"/>
      <c r="G173" s="112"/>
      <c r="H173" s="112"/>
      <c r="I173" s="113"/>
      <c r="J173" s="50" t="s">
        <v>97</v>
      </c>
      <c r="K173" s="50"/>
      <c r="L173" s="50"/>
      <c r="M173" s="50"/>
      <c r="N173" s="50"/>
      <c r="O173" s="48" t="s">
        <v>443</v>
      </c>
      <c r="P173" s="49"/>
      <c r="Q173" s="49"/>
      <c r="R173" s="49"/>
      <c r="S173" s="49"/>
      <c r="T173" s="49"/>
      <c r="U173" s="49"/>
      <c r="V173" s="49"/>
      <c r="W173" s="49"/>
      <c r="X173" s="49"/>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9"/>
      <c r="BR173" s="36"/>
      <c r="BS173" s="36"/>
      <c r="BT173" s="36"/>
      <c r="BU173" s="36"/>
      <c r="BV173" s="36"/>
      <c r="BW173" s="36"/>
      <c r="BX173" s="36"/>
      <c r="BY173" s="36"/>
      <c r="BZ173" s="37"/>
    </row>
    <row r="174" spans="1:78" s="38" customFormat="1" ht="132" customHeight="1" x14ac:dyDescent="0.25">
      <c r="A174" s="50">
        <v>3</v>
      </c>
      <c r="B174" s="50"/>
      <c r="C174" s="82" t="s">
        <v>422</v>
      </c>
      <c r="D174" s="112"/>
      <c r="E174" s="112"/>
      <c r="F174" s="112"/>
      <c r="G174" s="112"/>
      <c r="H174" s="112"/>
      <c r="I174" s="113"/>
      <c r="J174" s="50" t="s">
        <v>118</v>
      </c>
      <c r="K174" s="50"/>
      <c r="L174" s="50"/>
      <c r="M174" s="50"/>
      <c r="N174" s="50"/>
      <c r="O174" s="48" t="s">
        <v>444</v>
      </c>
      <c r="P174" s="49"/>
      <c r="Q174" s="49"/>
      <c r="R174" s="49"/>
      <c r="S174" s="49"/>
      <c r="T174" s="49"/>
      <c r="U174" s="49"/>
      <c r="V174" s="49"/>
      <c r="W174" s="49"/>
      <c r="X174" s="49"/>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9"/>
      <c r="BR174" s="36"/>
      <c r="BS174" s="36"/>
      <c r="BT174" s="36"/>
      <c r="BU174" s="36"/>
      <c r="BV174" s="36"/>
      <c r="BW174" s="36"/>
      <c r="BX174" s="36"/>
      <c r="BY174" s="36"/>
      <c r="BZ174" s="37"/>
    </row>
    <row r="175" spans="1:78" ht="15.6" x14ac:dyDescent="0.25">
      <c r="A175" s="31"/>
      <c r="B175" s="31"/>
      <c r="C175" s="32"/>
      <c r="D175" s="32"/>
      <c r="E175" s="32"/>
      <c r="F175" s="32"/>
      <c r="G175" s="32"/>
      <c r="H175" s="32"/>
      <c r="I175" s="32"/>
      <c r="J175" s="32"/>
      <c r="K175" s="32"/>
      <c r="L175" s="32"/>
      <c r="M175" s="32"/>
      <c r="N175" s="32"/>
      <c r="O175" s="32"/>
      <c r="P175" s="32"/>
      <c r="Q175" s="32"/>
      <c r="R175" s="32"/>
      <c r="S175" s="32"/>
      <c r="T175" s="32"/>
      <c r="U175" s="32"/>
      <c r="V175" s="32"/>
      <c r="W175" s="32"/>
      <c r="X175" s="32"/>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4"/>
      <c r="AY175" s="34"/>
      <c r="AZ175" s="34"/>
      <c r="BA175" s="34"/>
      <c r="BB175" s="34"/>
      <c r="BC175" s="34"/>
      <c r="BD175" s="34"/>
      <c r="BE175" s="34"/>
      <c r="BF175" s="34"/>
      <c r="BG175" s="34"/>
      <c r="BH175" s="34"/>
      <c r="BI175" s="34"/>
      <c r="BJ175" s="34"/>
      <c r="BK175" s="34"/>
      <c r="BL175" s="34"/>
      <c r="BM175" s="34"/>
      <c r="BN175" s="34"/>
      <c r="BO175" s="34"/>
      <c r="BP175" s="34"/>
      <c r="BQ175" s="34"/>
      <c r="BR175" s="11"/>
      <c r="BS175" s="11"/>
      <c r="BT175" s="11"/>
      <c r="BU175" s="11"/>
      <c r="BV175" s="11"/>
      <c r="BW175" s="11"/>
      <c r="BX175" s="11"/>
      <c r="BY175" s="11"/>
      <c r="BZ175" s="9"/>
    </row>
    <row r="176" spans="1:78" ht="15.9" customHeight="1" x14ac:dyDescent="0.25">
      <c r="A176" s="41" t="s">
        <v>65</v>
      </c>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row>
    <row r="177" spans="1:78" ht="15.9" customHeight="1" x14ac:dyDescent="0.25">
      <c r="A177" s="142" t="s">
        <v>446</v>
      </c>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row>
    <row r="178" spans="1:78" ht="15.6" x14ac:dyDescent="0.25">
      <c r="A178" s="31"/>
      <c r="B178" s="31"/>
      <c r="C178" s="32"/>
      <c r="D178" s="32"/>
      <c r="E178" s="32"/>
      <c r="F178" s="32"/>
      <c r="G178" s="32"/>
      <c r="H178" s="32"/>
      <c r="I178" s="32"/>
      <c r="J178" s="32"/>
      <c r="K178" s="32"/>
      <c r="L178" s="32"/>
      <c r="M178" s="32"/>
      <c r="N178" s="32"/>
      <c r="O178" s="32"/>
      <c r="P178" s="32"/>
      <c r="Q178" s="32"/>
      <c r="R178" s="32"/>
      <c r="S178" s="32"/>
      <c r="T178" s="32"/>
      <c r="U178" s="32"/>
      <c r="V178" s="32"/>
      <c r="W178" s="32"/>
      <c r="X178" s="32"/>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4"/>
      <c r="AY178" s="34"/>
      <c r="AZ178" s="34"/>
      <c r="BA178" s="34"/>
      <c r="BB178" s="34"/>
      <c r="BC178" s="34"/>
      <c r="BD178" s="34"/>
      <c r="BE178" s="34"/>
      <c r="BF178" s="34"/>
      <c r="BG178" s="34"/>
      <c r="BH178" s="34"/>
      <c r="BI178" s="34"/>
      <c r="BJ178" s="34"/>
      <c r="BK178" s="34"/>
      <c r="BL178" s="34"/>
      <c r="BM178" s="34"/>
      <c r="BN178" s="34"/>
      <c r="BO178" s="34"/>
      <c r="BP178" s="34"/>
      <c r="BQ178" s="34"/>
      <c r="BR178" s="11"/>
      <c r="BS178" s="11"/>
      <c r="BT178" s="11"/>
      <c r="BU178" s="11"/>
      <c r="BV178" s="11"/>
      <c r="BW178" s="11"/>
      <c r="BX178" s="11"/>
      <c r="BY178" s="11"/>
      <c r="BZ178" s="9"/>
    </row>
    <row r="179" spans="1:78" ht="15.9" customHeight="1" x14ac:dyDescent="0.25">
      <c r="A179" s="41" t="s">
        <v>46</v>
      </c>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row>
    <row r="180" spans="1:78" ht="15.9" customHeight="1" x14ac:dyDescent="0.25">
      <c r="A180" s="142" t="s">
        <v>447</v>
      </c>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row>
    <row r="181" spans="1:78" ht="15.9" customHeight="1" x14ac:dyDescent="0.25">
      <c r="A181" s="17"/>
      <c r="B181" s="17"/>
      <c r="C181" s="17"/>
      <c r="D181" s="17"/>
      <c r="E181" s="17"/>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row>
    <row r="182" spans="1:78" ht="12" customHeight="1" x14ac:dyDescent="0.25">
      <c r="A182" s="30" t="s">
        <v>77</v>
      </c>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row>
    <row r="183" spans="1:78" ht="12" customHeight="1" x14ac:dyDescent="0.25">
      <c r="A183" s="30" t="s">
        <v>68</v>
      </c>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row>
    <row r="184" spans="1:78" s="30" customFormat="1" ht="12" customHeight="1" x14ac:dyDescent="0.2">
      <c r="A184" s="30" t="s">
        <v>69</v>
      </c>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row>
    <row r="185" spans="1:78" ht="15.9" customHeight="1" x14ac:dyDescent="0.3">
      <c r="A185" s="29"/>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row>
    <row r="186" spans="1:78" ht="42" customHeight="1" x14ac:dyDescent="0.3">
      <c r="A186" s="146" t="s">
        <v>129</v>
      </c>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81"/>
      <c r="X186" s="81"/>
      <c r="Y186" s="81"/>
      <c r="Z186" s="81"/>
      <c r="AA186" s="81"/>
      <c r="AB186" s="81"/>
      <c r="AC186" s="81"/>
      <c r="AD186" s="81"/>
      <c r="AE186" s="81"/>
      <c r="AF186" s="81"/>
      <c r="AG186" s="81"/>
      <c r="AH186" s="81"/>
      <c r="AI186" s="81"/>
      <c r="AJ186" s="81"/>
      <c r="AK186" s="81"/>
      <c r="AL186" s="81"/>
      <c r="AM186" s="81"/>
      <c r="AN186" s="3"/>
      <c r="AO186" s="3"/>
      <c r="AP186" s="147" t="s">
        <v>131</v>
      </c>
      <c r="AQ186" s="148"/>
      <c r="AR186" s="148"/>
      <c r="AS186" s="148"/>
      <c r="AT186" s="148"/>
      <c r="AU186" s="148"/>
      <c r="AV186" s="148"/>
      <c r="AW186" s="148"/>
      <c r="AX186" s="148"/>
      <c r="AY186" s="148"/>
      <c r="AZ186" s="148"/>
      <c r="BA186" s="148"/>
      <c r="BB186" s="148"/>
      <c r="BC186" s="148"/>
      <c r="BD186" s="148"/>
      <c r="BE186" s="148"/>
      <c r="BF186" s="148"/>
      <c r="BG186" s="148"/>
      <c r="BH186" s="148"/>
    </row>
    <row r="187" spans="1:78" x14ac:dyDescent="0.25">
      <c r="W187" s="86" t="s">
        <v>8</v>
      </c>
      <c r="X187" s="86"/>
      <c r="Y187" s="86"/>
      <c r="Z187" s="86"/>
      <c r="AA187" s="86"/>
      <c r="AB187" s="86"/>
      <c r="AC187" s="86"/>
      <c r="AD187" s="86"/>
      <c r="AE187" s="86"/>
      <c r="AF187" s="86"/>
      <c r="AG187" s="86"/>
      <c r="AH187" s="86"/>
      <c r="AI187" s="86"/>
      <c r="AJ187" s="86"/>
      <c r="AK187" s="86"/>
      <c r="AL187" s="86"/>
      <c r="AM187" s="86"/>
      <c r="AN187" s="4"/>
      <c r="AO187" s="4"/>
      <c r="AP187" s="86" t="s">
        <v>73</v>
      </c>
      <c r="AQ187" s="86"/>
      <c r="AR187" s="86"/>
      <c r="AS187" s="86"/>
      <c r="AT187" s="86"/>
      <c r="AU187" s="86"/>
      <c r="AV187" s="86"/>
      <c r="AW187" s="86"/>
      <c r="AX187" s="86"/>
      <c r="AY187" s="86"/>
      <c r="AZ187" s="86"/>
      <c r="BA187" s="86"/>
      <c r="BB187" s="86"/>
      <c r="BC187" s="86"/>
      <c r="BD187" s="86"/>
      <c r="BE187" s="86"/>
      <c r="BF187" s="86"/>
      <c r="BG187" s="86"/>
      <c r="BH187" s="86"/>
    </row>
    <row r="190" spans="1:78" ht="15.9" customHeight="1" x14ac:dyDescent="0.3">
      <c r="A190" s="146" t="s">
        <v>130</v>
      </c>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81"/>
      <c r="X190" s="81"/>
      <c r="Y190" s="81"/>
      <c r="Z190" s="81"/>
      <c r="AA190" s="81"/>
      <c r="AB190" s="81"/>
      <c r="AC190" s="81"/>
      <c r="AD190" s="81"/>
      <c r="AE190" s="81"/>
      <c r="AF190" s="81"/>
      <c r="AG190" s="81"/>
      <c r="AH190" s="81"/>
      <c r="AI190" s="81"/>
      <c r="AJ190" s="81"/>
      <c r="AK190" s="81"/>
      <c r="AL190" s="81"/>
      <c r="AM190" s="81"/>
      <c r="AN190" s="3"/>
      <c r="AO190" s="3"/>
      <c r="AP190" s="147" t="s">
        <v>132</v>
      </c>
      <c r="AQ190" s="148"/>
      <c r="AR190" s="148"/>
      <c r="AS190" s="148"/>
      <c r="AT190" s="148"/>
      <c r="AU190" s="148"/>
      <c r="AV190" s="148"/>
      <c r="AW190" s="148"/>
      <c r="AX190" s="148"/>
      <c r="AY190" s="148"/>
      <c r="AZ190" s="148"/>
      <c r="BA190" s="148"/>
      <c r="BB190" s="148"/>
      <c r="BC190" s="148"/>
      <c r="BD190" s="148"/>
      <c r="BE190" s="148"/>
      <c r="BF190" s="148"/>
      <c r="BG190" s="148"/>
      <c r="BH190" s="148"/>
    </row>
    <row r="191" spans="1:78" x14ac:dyDescent="0.25">
      <c r="W191" s="86" t="s">
        <v>8</v>
      </c>
      <c r="X191" s="86"/>
      <c r="Y191" s="86"/>
      <c r="Z191" s="86"/>
      <c r="AA191" s="86"/>
      <c r="AB191" s="86"/>
      <c r="AC191" s="86"/>
      <c r="AD191" s="86"/>
      <c r="AE191" s="86"/>
      <c r="AF191" s="86"/>
      <c r="AG191" s="86"/>
      <c r="AH191" s="86"/>
      <c r="AI191" s="86"/>
      <c r="AJ191" s="86"/>
      <c r="AK191" s="86"/>
      <c r="AL191" s="86"/>
      <c r="AM191" s="86"/>
      <c r="AN191" s="4"/>
      <c r="AO191" s="4"/>
      <c r="AP191" s="86" t="s">
        <v>73</v>
      </c>
      <c r="AQ191" s="86"/>
      <c r="AR191" s="86"/>
      <c r="AS191" s="86"/>
      <c r="AT191" s="86"/>
      <c r="AU191" s="86"/>
      <c r="AV191" s="86"/>
      <c r="AW191" s="86"/>
      <c r="AX191" s="86"/>
      <c r="AY191" s="86"/>
      <c r="AZ191" s="86"/>
      <c r="BA191" s="86"/>
      <c r="BB191" s="86"/>
      <c r="BC191" s="86"/>
      <c r="BD191" s="86"/>
      <c r="BE191" s="86"/>
      <c r="BF191" s="86"/>
      <c r="BG191" s="86"/>
      <c r="BH191" s="86"/>
    </row>
  </sheetData>
  <mergeCells count="1201">
    <mergeCell ref="A174:B174"/>
    <mergeCell ref="C174:I174"/>
    <mergeCell ref="J174:N174"/>
    <mergeCell ref="O174:BQ174"/>
    <mergeCell ref="A172:B172"/>
    <mergeCell ref="C172:I172"/>
    <mergeCell ref="J172:N172"/>
    <mergeCell ref="O172:BQ172"/>
    <mergeCell ref="A173:B173"/>
    <mergeCell ref="C173:I173"/>
    <mergeCell ref="J173:N173"/>
    <mergeCell ref="O173:BQ173"/>
    <mergeCell ref="A170:B170"/>
    <mergeCell ref="C170:I170"/>
    <mergeCell ref="J170:N170"/>
    <mergeCell ref="O170:BQ170"/>
    <mergeCell ref="A171:B171"/>
    <mergeCell ref="C171:I171"/>
    <mergeCell ref="J171:N171"/>
    <mergeCell ref="O171:BQ171"/>
    <mergeCell ref="A168:B168"/>
    <mergeCell ref="C168:I168"/>
    <mergeCell ref="J168:N168"/>
    <mergeCell ref="O168:BQ168"/>
    <mergeCell ref="A169:B169"/>
    <mergeCell ref="C169:I169"/>
    <mergeCell ref="J169:N169"/>
    <mergeCell ref="O169:BQ169"/>
    <mergeCell ref="A166:B166"/>
    <mergeCell ref="C166:I166"/>
    <mergeCell ref="J166:N166"/>
    <mergeCell ref="O166:BQ166"/>
    <mergeCell ref="A167:B167"/>
    <mergeCell ref="C167:I167"/>
    <mergeCell ref="J167:N167"/>
    <mergeCell ref="O167:BQ167"/>
    <mergeCell ref="A164:B164"/>
    <mergeCell ref="C164:I164"/>
    <mergeCell ref="J164:N164"/>
    <mergeCell ref="O164:BQ164"/>
    <mergeCell ref="A165:B165"/>
    <mergeCell ref="C165:I165"/>
    <mergeCell ref="J165:N165"/>
    <mergeCell ref="O165:BQ165"/>
    <mergeCell ref="A162:B162"/>
    <mergeCell ref="C162:I162"/>
    <mergeCell ref="J162:N162"/>
    <mergeCell ref="O162:BQ162"/>
    <mergeCell ref="A163:B163"/>
    <mergeCell ref="C163:I163"/>
    <mergeCell ref="J163:N163"/>
    <mergeCell ref="O163:BQ163"/>
    <mergeCell ref="A160:B160"/>
    <mergeCell ref="C160:I160"/>
    <mergeCell ref="J160:N160"/>
    <mergeCell ref="O160:BQ160"/>
    <mergeCell ref="A161:B161"/>
    <mergeCell ref="C161:I161"/>
    <mergeCell ref="J161:N161"/>
    <mergeCell ref="O161:BQ161"/>
    <mergeCell ref="A158:B158"/>
    <mergeCell ref="C158:I158"/>
    <mergeCell ref="J158:N158"/>
    <mergeCell ref="O158:BQ158"/>
    <mergeCell ref="A159:B159"/>
    <mergeCell ref="C159:I159"/>
    <mergeCell ref="J159:N159"/>
    <mergeCell ref="O159:BQ159"/>
    <mergeCell ref="A156:B156"/>
    <mergeCell ref="C156:I156"/>
    <mergeCell ref="J156:N156"/>
    <mergeCell ref="O156:BQ156"/>
    <mergeCell ref="A157:B157"/>
    <mergeCell ref="C157:I157"/>
    <mergeCell ref="J157:N157"/>
    <mergeCell ref="O157:BQ157"/>
    <mergeCell ref="A154:B154"/>
    <mergeCell ref="C154:I154"/>
    <mergeCell ref="J154:N154"/>
    <mergeCell ref="O154:BQ154"/>
    <mergeCell ref="A155:B155"/>
    <mergeCell ref="C155:I155"/>
    <mergeCell ref="J155:N155"/>
    <mergeCell ref="O155:BQ155"/>
    <mergeCell ref="A152:B152"/>
    <mergeCell ref="C152:I152"/>
    <mergeCell ref="J152:N152"/>
    <mergeCell ref="O152:BQ152"/>
    <mergeCell ref="A153:B153"/>
    <mergeCell ref="C153:I153"/>
    <mergeCell ref="J153:N153"/>
    <mergeCell ref="O153:BQ153"/>
    <mergeCell ref="A150:B150"/>
    <mergeCell ref="C150:I150"/>
    <mergeCell ref="J150:N150"/>
    <mergeCell ref="O150:BQ150"/>
    <mergeCell ref="A151:B151"/>
    <mergeCell ref="C151:I151"/>
    <mergeCell ref="J151:N151"/>
    <mergeCell ref="O151:BQ151"/>
    <mergeCell ref="A148:B148"/>
    <mergeCell ref="C148:I148"/>
    <mergeCell ref="J148:N148"/>
    <mergeCell ref="O148:BQ148"/>
    <mergeCell ref="A149:B149"/>
    <mergeCell ref="C149:I149"/>
    <mergeCell ref="J149:N149"/>
    <mergeCell ref="O149:BQ149"/>
    <mergeCell ref="A146:B146"/>
    <mergeCell ref="C146:I146"/>
    <mergeCell ref="J146:N146"/>
    <mergeCell ref="O146:BQ146"/>
    <mergeCell ref="A147:B147"/>
    <mergeCell ref="C147:I147"/>
    <mergeCell ref="J147:N147"/>
    <mergeCell ref="O147:BQ147"/>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40:B140"/>
    <mergeCell ref="C140:I140"/>
    <mergeCell ref="J140:N140"/>
    <mergeCell ref="O140:BQ140"/>
    <mergeCell ref="BM132:BQ132"/>
    <mergeCell ref="AI132:AM132"/>
    <mergeCell ref="AN132:AR132"/>
    <mergeCell ref="AS132:AW132"/>
    <mergeCell ref="AX132:BB132"/>
    <mergeCell ref="BC132:BG132"/>
    <mergeCell ref="BH132:BL132"/>
    <mergeCell ref="AX131:BB131"/>
    <mergeCell ref="BC131:BG131"/>
    <mergeCell ref="BH131:BL131"/>
    <mergeCell ref="BM131:BQ131"/>
    <mergeCell ref="A132:B132"/>
    <mergeCell ref="C132:I132"/>
    <mergeCell ref="J132:N132"/>
    <mergeCell ref="O132:X132"/>
    <mergeCell ref="Y132:AC132"/>
    <mergeCell ref="AD132:AH132"/>
    <mergeCell ref="BM130:BQ130"/>
    <mergeCell ref="A131:B131"/>
    <mergeCell ref="C131:I131"/>
    <mergeCell ref="J131:N131"/>
    <mergeCell ref="O131:X131"/>
    <mergeCell ref="Y131:AC131"/>
    <mergeCell ref="AD131:AH131"/>
    <mergeCell ref="AI131:AM131"/>
    <mergeCell ref="AN131:AR131"/>
    <mergeCell ref="AS131:AW131"/>
    <mergeCell ref="AI130:AM130"/>
    <mergeCell ref="AN130:AR130"/>
    <mergeCell ref="AS130:AW130"/>
    <mergeCell ref="AX130:BB130"/>
    <mergeCell ref="BC130:BG130"/>
    <mergeCell ref="BH130:BL130"/>
    <mergeCell ref="AX129:BB129"/>
    <mergeCell ref="BC129:BG129"/>
    <mergeCell ref="BH129:BL129"/>
    <mergeCell ref="BM129:BQ129"/>
    <mergeCell ref="A130:B130"/>
    <mergeCell ref="C130:I130"/>
    <mergeCell ref="J130:N130"/>
    <mergeCell ref="O130:X130"/>
    <mergeCell ref="Y130:AC130"/>
    <mergeCell ref="AD130:AH130"/>
    <mergeCell ref="BM128:BQ128"/>
    <mergeCell ref="A129:B129"/>
    <mergeCell ref="C129:I129"/>
    <mergeCell ref="J129:N129"/>
    <mergeCell ref="O129:X129"/>
    <mergeCell ref="Y129:AC129"/>
    <mergeCell ref="AD129:AH129"/>
    <mergeCell ref="AI129:AM129"/>
    <mergeCell ref="AN129:AR129"/>
    <mergeCell ref="AS129:AW129"/>
    <mergeCell ref="AI128:AM128"/>
    <mergeCell ref="AN128:AR128"/>
    <mergeCell ref="AS128:AW128"/>
    <mergeCell ref="AX128:BB128"/>
    <mergeCell ref="BC128:BG128"/>
    <mergeCell ref="BH128:BL128"/>
    <mergeCell ref="AX127:BB127"/>
    <mergeCell ref="BC127:BG127"/>
    <mergeCell ref="BH127:BL127"/>
    <mergeCell ref="BM127:BQ127"/>
    <mergeCell ref="A128:B128"/>
    <mergeCell ref="C128:I128"/>
    <mergeCell ref="J128:N128"/>
    <mergeCell ref="O128:X128"/>
    <mergeCell ref="Y128:AC128"/>
    <mergeCell ref="AD128:AH128"/>
    <mergeCell ref="BM126:BQ126"/>
    <mergeCell ref="A127:B127"/>
    <mergeCell ref="C127:I127"/>
    <mergeCell ref="J127:N127"/>
    <mergeCell ref="O127:X127"/>
    <mergeCell ref="Y127:AC127"/>
    <mergeCell ref="AD127:AH127"/>
    <mergeCell ref="AI127:AM127"/>
    <mergeCell ref="AN127:AR127"/>
    <mergeCell ref="AS127:AW127"/>
    <mergeCell ref="AI126:AM126"/>
    <mergeCell ref="AN126:AR126"/>
    <mergeCell ref="AS126:AW126"/>
    <mergeCell ref="AX126:BB126"/>
    <mergeCell ref="BC126:BG126"/>
    <mergeCell ref="BH126:BL126"/>
    <mergeCell ref="AX125:BB125"/>
    <mergeCell ref="BC125:BG125"/>
    <mergeCell ref="BH125:BL125"/>
    <mergeCell ref="BM125:BQ125"/>
    <mergeCell ref="A126:B126"/>
    <mergeCell ref="C126:I126"/>
    <mergeCell ref="J126:N126"/>
    <mergeCell ref="O126:X126"/>
    <mergeCell ref="Y126:AC126"/>
    <mergeCell ref="AD126:AH126"/>
    <mergeCell ref="BM124:BQ124"/>
    <mergeCell ref="A125:B125"/>
    <mergeCell ref="C125:I125"/>
    <mergeCell ref="J125:N125"/>
    <mergeCell ref="O125:X125"/>
    <mergeCell ref="Y125:AC125"/>
    <mergeCell ref="AD125:AH125"/>
    <mergeCell ref="AI125:AM125"/>
    <mergeCell ref="AN125:AR125"/>
    <mergeCell ref="AS125:AW125"/>
    <mergeCell ref="AI124:AM124"/>
    <mergeCell ref="AN124:AR124"/>
    <mergeCell ref="AS124:AW124"/>
    <mergeCell ref="AX124:BB124"/>
    <mergeCell ref="BC124:BG124"/>
    <mergeCell ref="BH124:BL124"/>
    <mergeCell ref="AX123:BB123"/>
    <mergeCell ref="BC123:BG123"/>
    <mergeCell ref="BH123:BL123"/>
    <mergeCell ref="BM123:BQ123"/>
    <mergeCell ref="A124:B124"/>
    <mergeCell ref="C124:I124"/>
    <mergeCell ref="J124:N124"/>
    <mergeCell ref="O124:X124"/>
    <mergeCell ref="Y124:AC124"/>
    <mergeCell ref="AD124:AH124"/>
    <mergeCell ref="BM122:BQ122"/>
    <mergeCell ref="A123:B123"/>
    <mergeCell ref="C123:I123"/>
    <mergeCell ref="J123:N123"/>
    <mergeCell ref="O123:X123"/>
    <mergeCell ref="Y123:AC123"/>
    <mergeCell ref="AD123:AH123"/>
    <mergeCell ref="AI123:AM123"/>
    <mergeCell ref="AN123:AR123"/>
    <mergeCell ref="AS123:AW123"/>
    <mergeCell ref="AI122:AM122"/>
    <mergeCell ref="AN122:AR122"/>
    <mergeCell ref="AS122:AW122"/>
    <mergeCell ref="AX122:BB122"/>
    <mergeCell ref="BC122:BG122"/>
    <mergeCell ref="BH122:BL122"/>
    <mergeCell ref="AX121:BB121"/>
    <mergeCell ref="BC121:BG121"/>
    <mergeCell ref="BH121:BL121"/>
    <mergeCell ref="BM121:BQ121"/>
    <mergeCell ref="A122:B122"/>
    <mergeCell ref="C122:I122"/>
    <mergeCell ref="J122:N122"/>
    <mergeCell ref="O122:X122"/>
    <mergeCell ref="Y122:AC122"/>
    <mergeCell ref="AD122:AH122"/>
    <mergeCell ref="BM120:BQ120"/>
    <mergeCell ref="A121:B121"/>
    <mergeCell ref="C121:I121"/>
    <mergeCell ref="J121:N121"/>
    <mergeCell ref="O121:X121"/>
    <mergeCell ref="Y121:AC121"/>
    <mergeCell ref="AD121:AH121"/>
    <mergeCell ref="AI121:AM121"/>
    <mergeCell ref="AN121:AR121"/>
    <mergeCell ref="AS121:AW121"/>
    <mergeCell ref="AI120:AM120"/>
    <mergeCell ref="AN120:AR120"/>
    <mergeCell ref="AS120:AW120"/>
    <mergeCell ref="AX120:BB120"/>
    <mergeCell ref="BC120:BG120"/>
    <mergeCell ref="BH120:BL120"/>
    <mergeCell ref="AX119:BB119"/>
    <mergeCell ref="BC119:BG119"/>
    <mergeCell ref="BH119:BL119"/>
    <mergeCell ref="BM119:BQ119"/>
    <mergeCell ref="A120:B120"/>
    <mergeCell ref="C120:I120"/>
    <mergeCell ref="J120:N120"/>
    <mergeCell ref="O120:X120"/>
    <mergeCell ref="Y120:AC120"/>
    <mergeCell ref="AD120:AH120"/>
    <mergeCell ref="BM118:BQ118"/>
    <mergeCell ref="A119:B119"/>
    <mergeCell ref="C119:I119"/>
    <mergeCell ref="J119:N119"/>
    <mergeCell ref="O119:X119"/>
    <mergeCell ref="Y119:AC119"/>
    <mergeCell ref="AD119:AH119"/>
    <mergeCell ref="AI119:AM119"/>
    <mergeCell ref="AN119:AR119"/>
    <mergeCell ref="AS119:AW119"/>
    <mergeCell ref="AI118:AM118"/>
    <mergeCell ref="AN118:AR118"/>
    <mergeCell ref="AS118:AW118"/>
    <mergeCell ref="AX118:BB118"/>
    <mergeCell ref="BC118:BG118"/>
    <mergeCell ref="BH118:BL118"/>
    <mergeCell ref="AX117:BB117"/>
    <mergeCell ref="BC117:BG117"/>
    <mergeCell ref="BH117:BL117"/>
    <mergeCell ref="BM117:BQ117"/>
    <mergeCell ref="A118:B118"/>
    <mergeCell ref="C118:I118"/>
    <mergeCell ref="J118:N118"/>
    <mergeCell ref="O118:X118"/>
    <mergeCell ref="Y118:AC118"/>
    <mergeCell ref="AD118:AH118"/>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5:BB115"/>
    <mergeCell ref="BC115:BG115"/>
    <mergeCell ref="BH115:BL115"/>
    <mergeCell ref="BM115:BQ115"/>
    <mergeCell ref="A116:B116"/>
    <mergeCell ref="C116:I116"/>
    <mergeCell ref="J116:N116"/>
    <mergeCell ref="O116:X116"/>
    <mergeCell ref="Y116:AC116"/>
    <mergeCell ref="AD116:AH116"/>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3:BB113"/>
    <mergeCell ref="BC113:BG113"/>
    <mergeCell ref="BH113:BL113"/>
    <mergeCell ref="BM113:BQ113"/>
    <mergeCell ref="A114:B114"/>
    <mergeCell ref="C114:I114"/>
    <mergeCell ref="J114:N114"/>
    <mergeCell ref="O114:X114"/>
    <mergeCell ref="Y114:AC114"/>
    <mergeCell ref="AD114:AH114"/>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1:BB111"/>
    <mergeCell ref="BC111:BG111"/>
    <mergeCell ref="BH111:BL111"/>
    <mergeCell ref="BM111:BQ111"/>
    <mergeCell ref="A112:B112"/>
    <mergeCell ref="C112:I112"/>
    <mergeCell ref="J112:N112"/>
    <mergeCell ref="O112:X112"/>
    <mergeCell ref="Y112:AC112"/>
    <mergeCell ref="AD112:AH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78:B78"/>
    <mergeCell ref="C78:I78"/>
    <mergeCell ref="J78:N78"/>
    <mergeCell ref="O78:X78"/>
    <mergeCell ref="Y78:AC78"/>
    <mergeCell ref="AD78:AH78"/>
    <mergeCell ref="AN77:AR77"/>
    <mergeCell ref="AS77:AW77"/>
    <mergeCell ref="AX77:BB77"/>
    <mergeCell ref="BC77:BG77"/>
    <mergeCell ref="BH77:BL77"/>
    <mergeCell ref="BM77:BQ77"/>
    <mergeCell ref="BC76:BG76"/>
    <mergeCell ref="BH76:BL76"/>
    <mergeCell ref="BM76:BQ76"/>
    <mergeCell ref="A77:B77"/>
    <mergeCell ref="C77:I77"/>
    <mergeCell ref="J77:N77"/>
    <mergeCell ref="O77:X77"/>
    <mergeCell ref="Y77:AC77"/>
    <mergeCell ref="AD77:AH77"/>
    <mergeCell ref="AI77:AM77"/>
    <mergeCell ref="A76:B76"/>
    <mergeCell ref="C76:I76"/>
    <mergeCell ref="J76:N76"/>
    <mergeCell ref="O76:X76"/>
    <mergeCell ref="Y76:AC76"/>
    <mergeCell ref="AD76:AH76"/>
    <mergeCell ref="AI76:AM76"/>
    <mergeCell ref="AN76:AR76"/>
    <mergeCell ref="AS76:AW76"/>
    <mergeCell ref="A58:B58"/>
    <mergeCell ref="C58:BQ58"/>
    <mergeCell ref="AU50:AY50"/>
    <mergeCell ref="AZ50:BC50"/>
    <mergeCell ref="BD50:BH50"/>
    <mergeCell ref="BI50:BM50"/>
    <mergeCell ref="BN50:BQ50"/>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90:V190"/>
    <mergeCell ref="W190:AM190"/>
    <mergeCell ref="AP190:BH190"/>
    <mergeCell ref="W191:AM191"/>
    <mergeCell ref="AP191:BH191"/>
    <mergeCell ref="A179:BL179"/>
    <mergeCell ref="A180:BL180"/>
    <mergeCell ref="A186:V186"/>
    <mergeCell ref="W186:AM186"/>
    <mergeCell ref="AP186:BH186"/>
    <mergeCell ref="W187:AM187"/>
    <mergeCell ref="AP187:BH187"/>
    <mergeCell ref="A139:B139"/>
    <mergeCell ref="C139:I139"/>
    <mergeCell ref="J139:N139"/>
    <mergeCell ref="O139:BQ139"/>
    <mergeCell ref="A176:BL176"/>
    <mergeCell ref="A177:BL177"/>
    <mergeCell ref="A141:B141"/>
    <mergeCell ref="C141:I141"/>
    <mergeCell ref="J141:N141"/>
    <mergeCell ref="O141:BQ141"/>
    <mergeCell ref="A137:B137"/>
    <mergeCell ref="C137:I137"/>
    <mergeCell ref="J137:N137"/>
    <mergeCell ref="O137:BQ137"/>
    <mergeCell ref="A138:B138"/>
    <mergeCell ref="C138:I138"/>
    <mergeCell ref="J138:N138"/>
    <mergeCell ref="O138:BQ138"/>
    <mergeCell ref="AX75:BB75"/>
    <mergeCell ref="BC75:BG75"/>
    <mergeCell ref="BH75:BL75"/>
    <mergeCell ref="BM75:BQ75"/>
    <mergeCell ref="A134:BQ134"/>
    <mergeCell ref="A136:B136"/>
    <mergeCell ref="C136:I136"/>
    <mergeCell ref="J136:N136"/>
    <mergeCell ref="O136:BQ136"/>
    <mergeCell ref="AX76:BB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69:BQ69"/>
    <mergeCell ref="A71:B72"/>
    <mergeCell ref="C71:I72"/>
    <mergeCell ref="J71:N72"/>
    <mergeCell ref="O71:X72"/>
    <mergeCell ref="Y71:AM71"/>
    <mergeCell ref="AN71:BB71"/>
    <mergeCell ref="BC71:BQ71"/>
    <mergeCell ref="Y72:AC72"/>
    <mergeCell ref="AD72:AH72"/>
    <mergeCell ref="AN66:AR66"/>
    <mergeCell ref="AS66:AX66"/>
    <mergeCell ref="AY66:BC66"/>
    <mergeCell ref="BD66:BH66"/>
    <mergeCell ref="BI66:BN66"/>
    <mergeCell ref="A68:BQ68"/>
    <mergeCell ref="AS65:AX65"/>
    <mergeCell ref="AY65:BC65"/>
    <mergeCell ref="BD65:BH65"/>
    <mergeCell ref="BI65:BN65"/>
    <mergeCell ref="A66:B66"/>
    <mergeCell ref="C66:R66"/>
    <mergeCell ref="S66:W66"/>
    <mergeCell ref="X66:AB66"/>
    <mergeCell ref="AC66:AH66"/>
    <mergeCell ref="AI66:AM66"/>
    <mergeCell ref="AY64:BC64"/>
    <mergeCell ref="BD64:BH64"/>
    <mergeCell ref="BI64:BN64"/>
    <mergeCell ref="A65:B65"/>
    <mergeCell ref="C65:R65"/>
    <mergeCell ref="S65:W65"/>
    <mergeCell ref="X65:AB65"/>
    <mergeCell ref="AC65:AH65"/>
    <mergeCell ref="AI65:AM65"/>
    <mergeCell ref="AN65:AR65"/>
    <mergeCell ref="BD63:BH63"/>
    <mergeCell ref="BI63:BN63"/>
    <mergeCell ref="A64:B64"/>
    <mergeCell ref="C64:R64"/>
    <mergeCell ref="S64:W64"/>
    <mergeCell ref="X64:AB64"/>
    <mergeCell ref="AC64:AH64"/>
    <mergeCell ref="AI64:AM64"/>
    <mergeCell ref="AN64:AR64"/>
    <mergeCell ref="AS64:AX64"/>
    <mergeCell ref="X63:AB63"/>
    <mergeCell ref="AC63:AH63"/>
    <mergeCell ref="AI63:AM63"/>
    <mergeCell ref="AN63:AR63"/>
    <mergeCell ref="AS63:AX63"/>
    <mergeCell ref="AY63:BC63"/>
    <mergeCell ref="A57:B57"/>
    <mergeCell ref="C57:BQ57"/>
    <mergeCell ref="A60:BN60"/>
    <mergeCell ref="A61:BN61"/>
    <mergeCell ref="A62:B63"/>
    <mergeCell ref="C62:R63"/>
    <mergeCell ref="S62:AH62"/>
    <mergeCell ref="AI62:AX62"/>
    <mergeCell ref="AY62:BN62"/>
    <mergeCell ref="S63:W63"/>
    <mergeCell ref="A52:BQ52"/>
    <mergeCell ref="A54:B54"/>
    <mergeCell ref="C54:BQ54"/>
    <mergeCell ref="A55:B55"/>
    <mergeCell ref="C55:BQ55"/>
    <mergeCell ref="A56:B56"/>
    <mergeCell ref="C56:BQ56"/>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35 C178 C75 C139">
    <cfRule type="cellIs" dxfId="543" priority="190" stopIfTrue="1" operator="equal">
      <formula>$C74</formula>
    </cfRule>
  </conditionalFormatting>
  <conditionalFormatting sqref="A75:B75 A135:B135 A139:B139 A178:B178 A66:B66 A133:B133 A175:B175">
    <cfRule type="cellIs" dxfId="542" priority="191" stopIfTrue="1" operator="equal">
      <formula>0</formula>
    </cfRule>
  </conditionalFormatting>
  <conditionalFormatting sqref="C133">
    <cfRule type="cellIs" dxfId="541" priority="625" stopIfTrue="1" operator="equal">
      <formula>$C75</formula>
    </cfRule>
  </conditionalFormatting>
  <conditionalFormatting sqref="C76">
    <cfRule type="cellIs" dxfId="540" priority="187" stopIfTrue="1" operator="equal">
      <formula>$C75</formula>
    </cfRule>
  </conditionalFormatting>
  <conditionalFormatting sqref="A76:B76">
    <cfRule type="cellIs" dxfId="539" priority="188" stopIfTrue="1" operator="equal">
      <formula>0</formula>
    </cfRule>
  </conditionalFormatting>
  <conditionalFormatting sqref="C77">
    <cfRule type="cellIs" dxfId="538" priority="185" stopIfTrue="1" operator="equal">
      <formula>$C76</formula>
    </cfRule>
  </conditionalFormatting>
  <conditionalFormatting sqref="A77:B77">
    <cfRule type="cellIs" dxfId="537" priority="186" stopIfTrue="1" operator="equal">
      <formula>0</formula>
    </cfRule>
  </conditionalFormatting>
  <conditionalFormatting sqref="C78">
    <cfRule type="cellIs" dxfId="536" priority="183" stopIfTrue="1" operator="equal">
      <formula>$C77</formula>
    </cfRule>
  </conditionalFormatting>
  <conditionalFormatting sqref="A78:B78">
    <cfRule type="cellIs" dxfId="535" priority="184" stopIfTrue="1" operator="equal">
      <formula>0</formula>
    </cfRule>
  </conditionalFormatting>
  <conditionalFormatting sqref="C79">
    <cfRule type="cellIs" dxfId="534" priority="181" stopIfTrue="1" operator="equal">
      <formula>$C78</formula>
    </cfRule>
  </conditionalFormatting>
  <conditionalFormatting sqref="A79:B79">
    <cfRule type="cellIs" dxfId="533" priority="182" stopIfTrue="1" operator="equal">
      <formula>0</formula>
    </cfRule>
  </conditionalFormatting>
  <conditionalFormatting sqref="C80">
    <cfRule type="cellIs" dxfId="532" priority="179" stopIfTrue="1" operator="equal">
      <formula>$C79</formula>
    </cfRule>
  </conditionalFormatting>
  <conditionalFormatting sqref="A80:B80">
    <cfRule type="cellIs" dxfId="531" priority="180" stopIfTrue="1" operator="equal">
      <formula>0</formula>
    </cfRule>
  </conditionalFormatting>
  <conditionalFormatting sqref="C81">
    <cfRule type="cellIs" dxfId="530" priority="177" stopIfTrue="1" operator="equal">
      <formula>$C80</formula>
    </cfRule>
  </conditionalFormatting>
  <conditionalFormatting sqref="A81:B81">
    <cfRule type="cellIs" dxfId="529" priority="178" stopIfTrue="1" operator="equal">
      <formula>0</formula>
    </cfRule>
  </conditionalFormatting>
  <conditionalFormatting sqref="C82">
    <cfRule type="cellIs" dxfId="528" priority="175" stopIfTrue="1" operator="equal">
      <formula>$C81</formula>
    </cfRule>
  </conditionalFormatting>
  <conditionalFormatting sqref="A82:B82">
    <cfRule type="cellIs" dxfId="527" priority="176" stopIfTrue="1" operator="equal">
      <formula>0</formula>
    </cfRule>
  </conditionalFormatting>
  <conditionalFormatting sqref="C83">
    <cfRule type="cellIs" dxfId="526" priority="173" stopIfTrue="1" operator="equal">
      <formula>$C82</formula>
    </cfRule>
  </conditionalFormatting>
  <conditionalFormatting sqref="A83:B83">
    <cfRule type="cellIs" dxfId="525" priority="174" stopIfTrue="1" operator="equal">
      <formula>0</formula>
    </cfRule>
  </conditionalFormatting>
  <conditionalFormatting sqref="C84">
    <cfRule type="cellIs" dxfId="524" priority="171" stopIfTrue="1" operator="equal">
      <formula>$C83</formula>
    </cfRule>
  </conditionalFormatting>
  <conditionalFormatting sqref="A84:B84">
    <cfRule type="cellIs" dxfId="523" priority="172" stopIfTrue="1" operator="equal">
      <formula>0</formula>
    </cfRule>
  </conditionalFormatting>
  <conditionalFormatting sqref="C85">
    <cfRule type="cellIs" dxfId="522" priority="169" stopIfTrue="1" operator="equal">
      <formula>$C84</formula>
    </cfRule>
  </conditionalFormatting>
  <conditionalFormatting sqref="A85:B85">
    <cfRule type="cellIs" dxfId="521" priority="170" stopIfTrue="1" operator="equal">
      <formula>0</formula>
    </cfRule>
  </conditionalFormatting>
  <conditionalFormatting sqref="C86">
    <cfRule type="cellIs" dxfId="520" priority="167" stopIfTrue="1" operator="equal">
      <formula>$C85</formula>
    </cfRule>
  </conditionalFormatting>
  <conditionalFormatting sqref="A86:B86">
    <cfRule type="cellIs" dxfId="519" priority="168" stopIfTrue="1" operator="equal">
      <formula>0</formula>
    </cfRule>
  </conditionalFormatting>
  <conditionalFormatting sqref="C87">
    <cfRule type="cellIs" dxfId="518" priority="165" stopIfTrue="1" operator="equal">
      <formula>$C86</formula>
    </cfRule>
  </conditionalFormatting>
  <conditionalFormatting sqref="A87:B87">
    <cfRule type="cellIs" dxfId="517" priority="166" stopIfTrue="1" operator="equal">
      <formula>0</formula>
    </cfRule>
  </conditionalFormatting>
  <conditionalFormatting sqref="C88">
    <cfRule type="cellIs" dxfId="516" priority="163" stopIfTrue="1" operator="equal">
      <formula>$C87</formula>
    </cfRule>
  </conditionalFormatting>
  <conditionalFormatting sqref="A88:B88">
    <cfRule type="cellIs" dxfId="515" priority="164" stopIfTrue="1" operator="equal">
      <formula>0</formula>
    </cfRule>
  </conditionalFormatting>
  <conditionalFormatting sqref="C89">
    <cfRule type="cellIs" dxfId="514" priority="161" stopIfTrue="1" operator="equal">
      <formula>$C88</formula>
    </cfRule>
  </conditionalFormatting>
  <conditionalFormatting sqref="A89:B89">
    <cfRule type="cellIs" dxfId="513" priority="162" stopIfTrue="1" operator="equal">
      <formula>0</formula>
    </cfRule>
  </conditionalFormatting>
  <conditionalFormatting sqref="C90">
    <cfRule type="cellIs" dxfId="512" priority="159" stopIfTrue="1" operator="equal">
      <formula>$C89</formula>
    </cfRule>
  </conditionalFormatting>
  <conditionalFormatting sqref="A90:B90">
    <cfRule type="cellIs" dxfId="511" priority="160" stopIfTrue="1" operator="equal">
      <formula>0</formula>
    </cfRule>
  </conditionalFormatting>
  <conditionalFormatting sqref="C91">
    <cfRule type="cellIs" dxfId="510" priority="157" stopIfTrue="1" operator="equal">
      <formula>$C90</formula>
    </cfRule>
  </conditionalFormatting>
  <conditionalFormatting sqref="A91:B91">
    <cfRule type="cellIs" dxfId="509" priority="158" stopIfTrue="1" operator="equal">
      <formula>0</formula>
    </cfRule>
  </conditionalFormatting>
  <conditionalFormatting sqref="C92">
    <cfRule type="cellIs" dxfId="508" priority="155" stopIfTrue="1" operator="equal">
      <formula>$C91</formula>
    </cfRule>
  </conditionalFormatting>
  <conditionalFormatting sqref="A92:B92">
    <cfRule type="cellIs" dxfId="507" priority="156" stopIfTrue="1" operator="equal">
      <formula>0</formula>
    </cfRule>
  </conditionalFormatting>
  <conditionalFormatting sqref="C93">
    <cfRule type="cellIs" dxfId="506" priority="153" stopIfTrue="1" operator="equal">
      <formula>$C92</formula>
    </cfRule>
  </conditionalFormatting>
  <conditionalFormatting sqref="A93:B93">
    <cfRule type="cellIs" dxfId="505" priority="154" stopIfTrue="1" operator="equal">
      <formula>0</formula>
    </cfRule>
  </conditionalFormatting>
  <conditionalFormatting sqref="C94">
    <cfRule type="cellIs" dxfId="504" priority="151" stopIfTrue="1" operator="equal">
      <formula>$C93</formula>
    </cfRule>
  </conditionalFormatting>
  <conditionalFormatting sqref="A94:B94">
    <cfRule type="cellIs" dxfId="503" priority="152" stopIfTrue="1" operator="equal">
      <formula>0</formula>
    </cfRule>
  </conditionalFormatting>
  <conditionalFormatting sqref="C95">
    <cfRule type="cellIs" dxfId="502" priority="149" stopIfTrue="1" operator="equal">
      <formula>$C94</formula>
    </cfRule>
  </conditionalFormatting>
  <conditionalFormatting sqref="A95:B95">
    <cfRule type="cellIs" dxfId="501" priority="150" stopIfTrue="1" operator="equal">
      <formula>0</formula>
    </cfRule>
  </conditionalFormatting>
  <conditionalFormatting sqref="C96">
    <cfRule type="cellIs" dxfId="500" priority="147" stopIfTrue="1" operator="equal">
      <formula>$C95</formula>
    </cfRule>
  </conditionalFormatting>
  <conditionalFormatting sqref="A96:B96">
    <cfRule type="cellIs" dxfId="499" priority="148" stopIfTrue="1" operator="equal">
      <formula>0</formula>
    </cfRule>
  </conditionalFormatting>
  <conditionalFormatting sqref="C97">
    <cfRule type="cellIs" dxfId="498" priority="145" stopIfTrue="1" operator="equal">
      <formula>$C96</formula>
    </cfRule>
  </conditionalFormatting>
  <conditionalFormatting sqref="A97:B97">
    <cfRule type="cellIs" dxfId="497" priority="146" stopIfTrue="1" operator="equal">
      <formula>0</formula>
    </cfRule>
  </conditionalFormatting>
  <conditionalFormatting sqref="C98">
    <cfRule type="cellIs" dxfId="496" priority="143" stopIfTrue="1" operator="equal">
      <formula>$C97</formula>
    </cfRule>
  </conditionalFormatting>
  <conditionalFormatting sqref="A98:B98">
    <cfRule type="cellIs" dxfId="495" priority="144" stopIfTrue="1" operator="equal">
      <formula>0</formula>
    </cfRule>
  </conditionalFormatting>
  <conditionalFormatting sqref="C99">
    <cfRule type="cellIs" dxfId="494" priority="141" stopIfTrue="1" operator="equal">
      <formula>$C98</formula>
    </cfRule>
  </conditionalFormatting>
  <conditionalFormatting sqref="A99:B99">
    <cfRule type="cellIs" dxfId="493" priority="142" stopIfTrue="1" operator="equal">
      <formula>0</formula>
    </cfRule>
  </conditionalFormatting>
  <conditionalFormatting sqref="C100">
    <cfRule type="cellIs" dxfId="492" priority="139" stopIfTrue="1" operator="equal">
      <formula>$C99</formula>
    </cfRule>
  </conditionalFormatting>
  <conditionalFormatting sqref="A100:B100">
    <cfRule type="cellIs" dxfId="491" priority="140" stopIfTrue="1" operator="equal">
      <formula>0</formula>
    </cfRule>
  </conditionalFormatting>
  <conditionalFormatting sqref="C101">
    <cfRule type="cellIs" dxfId="490" priority="137" stopIfTrue="1" operator="equal">
      <formula>$C100</formula>
    </cfRule>
  </conditionalFormatting>
  <conditionalFormatting sqref="A101:B101">
    <cfRule type="cellIs" dxfId="489" priority="138" stopIfTrue="1" operator="equal">
      <formula>0</formula>
    </cfRule>
  </conditionalFormatting>
  <conditionalFormatting sqref="C102">
    <cfRule type="cellIs" dxfId="488" priority="135" stopIfTrue="1" operator="equal">
      <formula>$C101</formula>
    </cfRule>
  </conditionalFormatting>
  <conditionalFormatting sqref="A102:B102">
    <cfRule type="cellIs" dxfId="487" priority="136" stopIfTrue="1" operator="equal">
      <formula>0</formula>
    </cfRule>
  </conditionalFormatting>
  <conditionalFormatting sqref="C103">
    <cfRule type="cellIs" dxfId="486" priority="133" stopIfTrue="1" operator="equal">
      <formula>$C102</formula>
    </cfRule>
  </conditionalFormatting>
  <conditionalFormatting sqref="A103:B103">
    <cfRule type="cellIs" dxfId="485" priority="134" stopIfTrue="1" operator="equal">
      <formula>0</formula>
    </cfRule>
  </conditionalFormatting>
  <conditionalFormatting sqref="C104">
    <cfRule type="cellIs" dxfId="484" priority="131" stopIfTrue="1" operator="equal">
      <formula>$C103</formula>
    </cfRule>
  </conditionalFormatting>
  <conditionalFormatting sqref="A104:B104">
    <cfRule type="cellIs" dxfId="483" priority="132" stopIfTrue="1" operator="equal">
      <formula>0</formula>
    </cfRule>
  </conditionalFormatting>
  <conditionalFormatting sqref="C105">
    <cfRule type="cellIs" dxfId="482" priority="129" stopIfTrue="1" operator="equal">
      <formula>$C104</formula>
    </cfRule>
  </conditionalFormatting>
  <conditionalFormatting sqref="A105:B105">
    <cfRule type="cellIs" dxfId="481" priority="130" stopIfTrue="1" operator="equal">
      <formula>0</formula>
    </cfRule>
  </conditionalFormatting>
  <conditionalFormatting sqref="C106">
    <cfRule type="cellIs" dxfId="480" priority="127" stopIfTrue="1" operator="equal">
      <formula>$C105</formula>
    </cfRule>
  </conditionalFormatting>
  <conditionalFormatting sqref="A106:B106">
    <cfRule type="cellIs" dxfId="479" priority="128" stopIfTrue="1" operator="equal">
      <formula>0</formula>
    </cfRule>
  </conditionalFormatting>
  <conditionalFormatting sqref="C107">
    <cfRule type="cellIs" dxfId="478" priority="125" stopIfTrue="1" operator="equal">
      <formula>$C106</formula>
    </cfRule>
  </conditionalFormatting>
  <conditionalFormatting sqref="A107:B107">
    <cfRule type="cellIs" dxfId="477" priority="126" stopIfTrue="1" operator="equal">
      <formula>0</formula>
    </cfRule>
  </conditionalFormatting>
  <conditionalFormatting sqref="C108">
    <cfRule type="cellIs" dxfId="476" priority="123" stopIfTrue="1" operator="equal">
      <formula>$C107</formula>
    </cfRule>
  </conditionalFormatting>
  <conditionalFormatting sqref="A108:B108">
    <cfRule type="cellIs" dxfId="475" priority="124" stopIfTrue="1" operator="equal">
      <formula>0</formula>
    </cfRule>
  </conditionalFormatting>
  <conditionalFormatting sqref="C109">
    <cfRule type="cellIs" dxfId="474" priority="121" stopIfTrue="1" operator="equal">
      <formula>$C108</formula>
    </cfRule>
  </conditionalFormatting>
  <conditionalFormatting sqref="A109:B109">
    <cfRule type="cellIs" dxfId="473" priority="122" stopIfTrue="1" operator="equal">
      <formula>0</formula>
    </cfRule>
  </conditionalFormatting>
  <conditionalFormatting sqref="C110">
    <cfRule type="cellIs" dxfId="472" priority="119" stopIfTrue="1" operator="equal">
      <formula>$C109</formula>
    </cfRule>
  </conditionalFormatting>
  <conditionalFormatting sqref="A110:B110">
    <cfRule type="cellIs" dxfId="471" priority="120" stopIfTrue="1" operator="equal">
      <formula>0</formula>
    </cfRule>
  </conditionalFormatting>
  <conditionalFormatting sqref="C111">
    <cfRule type="cellIs" dxfId="470" priority="117" stopIfTrue="1" operator="equal">
      <formula>$C110</formula>
    </cfRule>
  </conditionalFormatting>
  <conditionalFormatting sqref="A111:B111">
    <cfRule type="cellIs" dxfId="469" priority="118" stopIfTrue="1" operator="equal">
      <formula>0</formula>
    </cfRule>
  </conditionalFormatting>
  <conditionalFormatting sqref="C112">
    <cfRule type="cellIs" dxfId="468" priority="115" stopIfTrue="1" operator="equal">
      <formula>$C111</formula>
    </cfRule>
  </conditionalFormatting>
  <conditionalFormatting sqref="A112:B112">
    <cfRule type="cellIs" dxfId="467" priority="116" stopIfTrue="1" operator="equal">
      <formula>0</formula>
    </cfRule>
  </conditionalFormatting>
  <conditionalFormatting sqref="C113">
    <cfRule type="cellIs" dxfId="466" priority="113" stopIfTrue="1" operator="equal">
      <formula>$C112</formula>
    </cfRule>
  </conditionalFormatting>
  <conditionalFormatting sqref="A113:B113">
    <cfRule type="cellIs" dxfId="465" priority="114" stopIfTrue="1" operator="equal">
      <formula>0</formula>
    </cfRule>
  </conditionalFormatting>
  <conditionalFormatting sqref="C114">
    <cfRule type="cellIs" dxfId="464" priority="111" stopIfTrue="1" operator="equal">
      <formula>$C113</formula>
    </cfRule>
  </conditionalFormatting>
  <conditionalFormatting sqref="A114:B114">
    <cfRule type="cellIs" dxfId="463" priority="112" stopIfTrue="1" operator="equal">
      <formula>0</formula>
    </cfRule>
  </conditionalFormatting>
  <conditionalFormatting sqref="C115">
    <cfRule type="cellIs" dxfId="462" priority="109" stopIfTrue="1" operator="equal">
      <formula>$C114</formula>
    </cfRule>
  </conditionalFormatting>
  <conditionalFormatting sqref="A115:B115">
    <cfRule type="cellIs" dxfId="461" priority="110" stopIfTrue="1" operator="equal">
      <formula>0</formula>
    </cfRule>
  </conditionalFormatting>
  <conditionalFormatting sqref="C116">
    <cfRule type="cellIs" dxfId="460" priority="107" stopIfTrue="1" operator="equal">
      <formula>$C115</formula>
    </cfRule>
  </conditionalFormatting>
  <conditionalFormatting sqref="A116:B116">
    <cfRule type="cellIs" dxfId="459" priority="108" stopIfTrue="1" operator="equal">
      <formula>0</formula>
    </cfRule>
  </conditionalFormatting>
  <conditionalFormatting sqref="C117">
    <cfRule type="cellIs" dxfId="458" priority="105" stopIfTrue="1" operator="equal">
      <formula>$C116</formula>
    </cfRule>
  </conditionalFormatting>
  <conditionalFormatting sqref="A117:B117">
    <cfRule type="cellIs" dxfId="457" priority="106" stopIfTrue="1" operator="equal">
      <formula>0</formula>
    </cfRule>
  </conditionalFormatting>
  <conditionalFormatting sqref="C118">
    <cfRule type="cellIs" dxfId="456" priority="103" stopIfTrue="1" operator="equal">
      <formula>$C117</formula>
    </cfRule>
  </conditionalFormatting>
  <conditionalFormatting sqref="A118:B118">
    <cfRule type="cellIs" dxfId="455" priority="104" stopIfTrue="1" operator="equal">
      <formula>0</formula>
    </cfRule>
  </conditionalFormatting>
  <conditionalFormatting sqref="C119">
    <cfRule type="cellIs" dxfId="454" priority="101" stopIfTrue="1" operator="equal">
      <formula>$C118</formula>
    </cfRule>
  </conditionalFormatting>
  <conditionalFormatting sqref="A119:B119">
    <cfRule type="cellIs" dxfId="453" priority="102" stopIfTrue="1" operator="equal">
      <formula>0</formula>
    </cfRule>
  </conditionalFormatting>
  <conditionalFormatting sqref="C120">
    <cfRule type="cellIs" dxfId="452" priority="99" stopIfTrue="1" operator="equal">
      <formula>$C119</formula>
    </cfRule>
  </conditionalFormatting>
  <conditionalFormatting sqref="A120:B120">
    <cfRule type="cellIs" dxfId="451" priority="100" stopIfTrue="1" operator="equal">
      <formula>0</formula>
    </cfRule>
  </conditionalFormatting>
  <conditionalFormatting sqref="C121">
    <cfRule type="cellIs" dxfId="450" priority="97" stopIfTrue="1" operator="equal">
      <formula>$C120</formula>
    </cfRule>
  </conditionalFormatting>
  <conditionalFormatting sqref="A121:B121">
    <cfRule type="cellIs" dxfId="449" priority="98" stopIfTrue="1" operator="equal">
      <formula>0</formula>
    </cfRule>
  </conditionalFormatting>
  <conditionalFormatting sqref="C122">
    <cfRule type="cellIs" dxfId="448" priority="95" stopIfTrue="1" operator="equal">
      <formula>$C121</formula>
    </cfRule>
  </conditionalFormatting>
  <conditionalFormatting sqref="A122:B122">
    <cfRule type="cellIs" dxfId="447" priority="96" stopIfTrue="1" operator="equal">
      <formula>0</formula>
    </cfRule>
  </conditionalFormatting>
  <conditionalFormatting sqref="C123">
    <cfRule type="cellIs" dxfId="446" priority="93" stopIfTrue="1" operator="equal">
      <formula>$C122</formula>
    </cfRule>
  </conditionalFormatting>
  <conditionalFormatting sqref="A123:B123">
    <cfRule type="cellIs" dxfId="445" priority="94" stopIfTrue="1" operator="equal">
      <formula>0</formula>
    </cfRule>
  </conditionalFormatting>
  <conditionalFormatting sqref="C124">
    <cfRule type="cellIs" dxfId="444" priority="91" stopIfTrue="1" operator="equal">
      <formula>$C123</formula>
    </cfRule>
  </conditionalFormatting>
  <conditionalFormatting sqref="A124:B124">
    <cfRule type="cellIs" dxfId="443" priority="92" stopIfTrue="1" operator="equal">
      <formula>0</formula>
    </cfRule>
  </conditionalFormatting>
  <conditionalFormatting sqref="C125">
    <cfRule type="cellIs" dxfId="442" priority="89" stopIfTrue="1" operator="equal">
      <formula>$C124</formula>
    </cfRule>
  </conditionalFormatting>
  <conditionalFormatting sqref="A125:B125">
    <cfRule type="cellIs" dxfId="441" priority="90" stopIfTrue="1" operator="equal">
      <formula>0</formula>
    </cfRule>
  </conditionalFormatting>
  <conditionalFormatting sqref="C126">
    <cfRule type="cellIs" dxfId="440" priority="87" stopIfTrue="1" operator="equal">
      <formula>$C125</formula>
    </cfRule>
  </conditionalFormatting>
  <conditionalFormatting sqref="A126:B126">
    <cfRule type="cellIs" dxfId="439" priority="88" stopIfTrue="1" operator="equal">
      <formula>0</formula>
    </cfRule>
  </conditionalFormatting>
  <conditionalFormatting sqref="C127">
    <cfRule type="cellIs" dxfId="438" priority="85" stopIfTrue="1" operator="equal">
      <formula>$C126</formula>
    </cfRule>
  </conditionalFormatting>
  <conditionalFormatting sqref="A127:B127">
    <cfRule type="cellIs" dxfId="437" priority="86" stopIfTrue="1" operator="equal">
      <formula>0</formula>
    </cfRule>
  </conditionalFormatting>
  <conditionalFormatting sqref="C128">
    <cfRule type="cellIs" dxfId="436" priority="83" stopIfTrue="1" operator="equal">
      <formula>$C127</formula>
    </cfRule>
  </conditionalFormatting>
  <conditionalFormatting sqref="A128:B128">
    <cfRule type="cellIs" dxfId="435" priority="84" stopIfTrue="1" operator="equal">
      <formula>0</formula>
    </cfRule>
  </conditionalFormatting>
  <conditionalFormatting sqref="C129">
    <cfRule type="cellIs" dxfId="434" priority="81" stopIfTrue="1" operator="equal">
      <formula>$C128</formula>
    </cfRule>
  </conditionalFormatting>
  <conditionalFormatting sqref="A129:B129">
    <cfRule type="cellIs" dxfId="433" priority="82" stopIfTrue="1" operator="equal">
      <formula>0</formula>
    </cfRule>
  </conditionalFormatting>
  <conditionalFormatting sqref="C130">
    <cfRule type="cellIs" dxfId="432" priority="79" stopIfTrue="1" operator="equal">
      <formula>$C129</formula>
    </cfRule>
  </conditionalFormatting>
  <conditionalFormatting sqref="A130:B130">
    <cfRule type="cellIs" dxfId="431" priority="80" stopIfTrue="1" operator="equal">
      <formula>0</formula>
    </cfRule>
  </conditionalFormatting>
  <conditionalFormatting sqref="C131">
    <cfRule type="cellIs" dxfId="430" priority="77" stopIfTrue="1" operator="equal">
      <formula>$C130</formula>
    </cfRule>
  </conditionalFormatting>
  <conditionalFormatting sqref="A131:B131">
    <cfRule type="cellIs" dxfId="429" priority="78" stopIfTrue="1" operator="equal">
      <formula>0</formula>
    </cfRule>
  </conditionalFormatting>
  <conditionalFormatting sqref="C132">
    <cfRule type="cellIs" dxfId="428" priority="75" stopIfTrue="1" operator="equal">
      <formula>$C131</formula>
    </cfRule>
  </conditionalFormatting>
  <conditionalFormatting sqref="A132:B132">
    <cfRule type="cellIs" dxfId="427" priority="76" stopIfTrue="1" operator="equal">
      <formula>0</formula>
    </cfRule>
  </conditionalFormatting>
  <conditionalFormatting sqref="C175">
    <cfRule type="cellIs" dxfId="426" priority="627" stopIfTrue="1" operator="equal">
      <formula>$C139</formula>
    </cfRule>
  </conditionalFormatting>
  <conditionalFormatting sqref="C140">
    <cfRule type="cellIs" dxfId="425" priority="71" stopIfTrue="1" operator="equal">
      <formula>$C139</formula>
    </cfRule>
  </conditionalFormatting>
  <conditionalFormatting sqref="A140:B140">
    <cfRule type="cellIs" dxfId="424" priority="72" stopIfTrue="1" operator="equal">
      <formula>0</formula>
    </cfRule>
  </conditionalFormatting>
  <conditionalFormatting sqref="C141">
    <cfRule type="cellIs" dxfId="423" priority="69" stopIfTrue="1" operator="equal">
      <formula>$C140</formula>
    </cfRule>
  </conditionalFormatting>
  <conditionalFormatting sqref="A141:B141">
    <cfRule type="cellIs" dxfId="422" priority="70" stopIfTrue="1" operator="equal">
      <formula>0</formula>
    </cfRule>
  </conditionalFormatting>
  <conditionalFormatting sqref="C142">
    <cfRule type="cellIs" dxfId="421" priority="67" stopIfTrue="1" operator="equal">
      <formula>$C141</formula>
    </cfRule>
  </conditionalFormatting>
  <conditionalFormatting sqref="A142:B142">
    <cfRule type="cellIs" dxfId="420" priority="68" stopIfTrue="1" operator="equal">
      <formula>0</formula>
    </cfRule>
  </conditionalFormatting>
  <conditionalFormatting sqref="C143">
    <cfRule type="cellIs" dxfId="419" priority="65" stopIfTrue="1" operator="equal">
      <formula>$C142</formula>
    </cfRule>
  </conditionalFormatting>
  <conditionalFormatting sqref="A143:B143">
    <cfRule type="cellIs" dxfId="418" priority="66" stopIfTrue="1" operator="equal">
      <formula>0</formula>
    </cfRule>
  </conditionalFormatting>
  <conditionalFormatting sqref="C144">
    <cfRule type="cellIs" dxfId="417" priority="63" stopIfTrue="1" operator="equal">
      <formula>$C143</formula>
    </cfRule>
  </conditionalFormatting>
  <conditionalFormatting sqref="A144:B144">
    <cfRule type="cellIs" dxfId="416" priority="64" stopIfTrue="1" operator="equal">
      <formula>0</formula>
    </cfRule>
  </conditionalFormatting>
  <conditionalFormatting sqref="C145">
    <cfRule type="cellIs" dxfId="415" priority="61" stopIfTrue="1" operator="equal">
      <formula>$C144</formula>
    </cfRule>
  </conditionalFormatting>
  <conditionalFormatting sqref="A145:B145">
    <cfRule type="cellIs" dxfId="414" priority="62" stopIfTrue="1" operator="equal">
      <formula>0</formula>
    </cfRule>
  </conditionalFormatting>
  <conditionalFormatting sqref="C146">
    <cfRule type="cellIs" dxfId="413" priority="59" stopIfTrue="1" operator="equal">
      <formula>$C145</formula>
    </cfRule>
  </conditionalFormatting>
  <conditionalFormatting sqref="A146:B146">
    <cfRule type="cellIs" dxfId="412" priority="60" stopIfTrue="1" operator="equal">
      <formula>0</formula>
    </cfRule>
  </conditionalFormatting>
  <conditionalFormatting sqref="C147">
    <cfRule type="cellIs" dxfId="411" priority="57" stopIfTrue="1" operator="equal">
      <formula>$C146</formula>
    </cfRule>
  </conditionalFormatting>
  <conditionalFormatting sqref="A147:B147">
    <cfRule type="cellIs" dxfId="410" priority="58" stopIfTrue="1" operator="equal">
      <formula>0</formula>
    </cfRule>
  </conditionalFormatting>
  <conditionalFormatting sqref="C148">
    <cfRule type="cellIs" dxfId="409" priority="55" stopIfTrue="1" operator="equal">
      <formula>$C147</formula>
    </cfRule>
  </conditionalFormatting>
  <conditionalFormatting sqref="A148:B148">
    <cfRule type="cellIs" dxfId="408" priority="56" stopIfTrue="1" operator="equal">
      <formula>0</formula>
    </cfRule>
  </conditionalFormatting>
  <conditionalFormatting sqref="C149">
    <cfRule type="cellIs" dxfId="407" priority="53" stopIfTrue="1" operator="equal">
      <formula>$C148</formula>
    </cfRule>
  </conditionalFormatting>
  <conditionalFormatting sqref="A149:B149">
    <cfRule type="cellIs" dxfId="406" priority="54" stopIfTrue="1" operator="equal">
      <formula>0</formula>
    </cfRule>
  </conditionalFormatting>
  <conditionalFormatting sqref="C150">
    <cfRule type="cellIs" dxfId="405" priority="51" stopIfTrue="1" operator="equal">
      <formula>$C149</formula>
    </cfRule>
  </conditionalFormatting>
  <conditionalFormatting sqref="A150:B150">
    <cfRule type="cellIs" dxfId="404" priority="52" stopIfTrue="1" operator="equal">
      <formula>0</formula>
    </cfRule>
  </conditionalFormatting>
  <conditionalFormatting sqref="C151">
    <cfRule type="cellIs" dxfId="403" priority="49" stopIfTrue="1" operator="equal">
      <formula>$C150</formula>
    </cfRule>
  </conditionalFormatting>
  <conditionalFormatting sqref="A151:B151">
    <cfRule type="cellIs" dxfId="402" priority="50" stopIfTrue="1" operator="equal">
      <formula>0</formula>
    </cfRule>
  </conditionalFormatting>
  <conditionalFormatting sqref="C152">
    <cfRule type="cellIs" dxfId="401" priority="47" stopIfTrue="1" operator="equal">
      <formula>$C151</formula>
    </cfRule>
  </conditionalFormatting>
  <conditionalFormatting sqref="A152:B152">
    <cfRule type="cellIs" dxfId="400" priority="48" stopIfTrue="1" operator="equal">
      <formula>0</formula>
    </cfRule>
  </conditionalFormatting>
  <conditionalFormatting sqref="C153">
    <cfRule type="cellIs" dxfId="399" priority="45" stopIfTrue="1" operator="equal">
      <formula>$C152</formula>
    </cfRule>
  </conditionalFormatting>
  <conditionalFormatting sqref="A153:B153">
    <cfRule type="cellIs" dxfId="398" priority="46" stopIfTrue="1" operator="equal">
      <formula>0</formula>
    </cfRule>
  </conditionalFormatting>
  <conditionalFormatting sqref="C154">
    <cfRule type="cellIs" dxfId="397" priority="43" stopIfTrue="1" operator="equal">
      <formula>$C153</formula>
    </cfRule>
  </conditionalFormatting>
  <conditionalFormatting sqref="A154:B154">
    <cfRule type="cellIs" dxfId="396" priority="44" stopIfTrue="1" operator="equal">
      <formula>0</formula>
    </cfRule>
  </conditionalFormatting>
  <conditionalFormatting sqref="C155">
    <cfRule type="cellIs" dxfId="395" priority="41" stopIfTrue="1" operator="equal">
      <formula>$C154</formula>
    </cfRule>
  </conditionalFormatting>
  <conditionalFormatting sqref="A155:B155">
    <cfRule type="cellIs" dxfId="394" priority="42" stopIfTrue="1" operator="equal">
      <formula>0</formula>
    </cfRule>
  </conditionalFormatting>
  <conditionalFormatting sqref="C156">
    <cfRule type="cellIs" dxfId="393" priority="39" stopIfTrue="1" operator="equal">
      <formula>$C155</formula>
    </cfRule>
  </conditionalFormatting>
  <conditionalFormatting sqref="A156:B156">
    <cfRule type="cellIs" dxfId="392" priority="40" stopIfTrue="1" operator="equal">
      <formula>0</formula>
    </cfRule>
  </conditionalFormatting>
  <conditionalFormatting sqref="C157">
    <cfRule type="cellIs" dxfId="391" priority="37" stopIfTrue="1" operator="equal">
      <formula>$C156</formula>
    </cfRule>
  </conditionalFormatting>
  <conditionalFormatting sqref="A157:B157">
    <cfRule type="cellIs" dxfId="390" priority="38" stopIfTrue="1" operator="equal">
      <formula>0</formula>
    </cfRule>
  </conditionalFormatting>
  <conditionalFormatting sqref="C158">
    <cfRule type="cellIs" dxfId="389" priority="35" stopIfTrue="1" operator="equal">
      <formula>$C157</formula>
    </cfRule>
  </conditionalFormatting>
  <conditionalFormatting sqref="A158:B158">
    <cfRule type="cellIs" dxfId="388" priority="36" stopIfTrue="1" operator="equal">
      <formula>0</formula>
    </cfRule>
  </conditionalFormatting>
  <conditionalFormatting sqref="C159">
    <cfRule type="cellIs" dxfId="387" priority="33" stopIfTrue="1" operator="equal">
      <formula>$C158</formula>
    </cfRule>
  </conditionalFormatting>
  <conditionalFormatting sqref="A159:B159">
    <cfRule type="cellIs" dxfId="386" priority="34" stopIfTrue="1" operator="equal">
      <formula>0</formula>
    </cfRule>
  </conditionalFormatting>
  <conditionalFormatting sqref="C160">
    <cfRule type="cellIs" dxfId="385" priority="31" stopIfTrue="1" operator="equal">
      <formula>$C159</formula>
    </cfRule>
  </conditionalFormatting>
  <conditionalFormatting sqref="A160:B160">
    <cfRule type="cellIs" dxfId="384" priority="32" stopIfTrue="1" operator="equal">
      <formula>0</formula>
    </cfRule>
  </conditionalFormatting>
  <conditionalFormatting sqref="C161">
    <cfRule type="cellIs" dxfId="383" priority="29" stopIfTrue="1" operator="equal">
      <formula>$C160</formula>
    </cfRule>
  </conditionalFormatting>
  <conditionalFormatting sqref="A161:B161">
    <cfRule type="cellIs" dxfId="382" priority="30" stopIfTrue="1" operator="equal">
      <formula>0</formula>
    </cfRule>
  </conditionalFormatting>
  <conditionalFormatting sqref="C162">
    <cfRule type="cellIs" dxfId="381" priority="27" stopIfTrue="1" operator="equal">
      <formula>$C161</formula>
    </cfRule>
  </conditionalFormatting>
  <conditionalFormatting sqref="A162:B162">
    <cfRule type="cellIs" dxfId="380" priority="28" stopIfTrue="1" operator="equal">
      <formula>0</formula>
    </cfRule>
  </conditionalFormatting>
  <conditionalFormatting sqref="C163">
    <cfRule type="cellIs" dxfId="379" priority="25" stopIfTrue="1" operator="equal">
      <formula>$C162</formula>
    </cfRule>
  </conditionalFormatting>
  <conditionalFormatting sqref="A163:B163">
    <cfRule type="cellIs" dxfId="378" priority="26" stopIfTrue="1" operator="equal">
      <formula>0</formula>
    </cfRule>
  </conditionalFormatting>
  <conditionalFormatting sqref="C164">
    <cfRule type="cellIs" dxfId="377" priority="23" stopIfTrue="1" operator="equal">
      <formula>$C163</formula>
    </cfRule>
  </conditionalFormatting>
  <conditionalFormatting sqref="A164:B164">
    <cfRule type="cellIs" dxfId="376" priority="24" stopIfTrue="1" operator="equal">
      <formula>0</formula>
    </cfRule>
  </conditionalFormatting>
  <conditionalFormatting sqref="C165">
    <cfRule type="cellIs" dxfId="375" priority="21" stopIfTrue="1" operator="equal">
      <formula>$C164</formula>
    </cfRule>
  </conditionalFormatting>
  <conditionalFormatting sqref="A165:B165">
    <cfRule type="cellIs" dxfId="374" priority="22" stopIfTrue="1" operator="equal">
      <formula>0</formula>
    </cfRule>
  </conditionalFormatting>
  <conditionalFormatting sqref="C166">
    <cfRule type="cellIs" dxfId="373" priority="19" stopIfTrue="1" operator="equal">
      <formula>$C165</formula>
    </cfRule>
  </conditionalFormatting>
  <conditionalFormatting sqref="A166:B166">
    <cfRule type="cellIs" dxfId="372" priority="20" stopIfTrue="1" operator="equal">
      <formula>0</formula>
    </cfRule>
  </conditionalFormatting>
  <conditionalFormatting sqref="C167">
    <cfRule type="cellIs" dxfId="371" priority="17" stopIfTrue="1" operator="equal">
      <formula>$C166</formula>
    </cfRule>
  </conditionalFormatting>
  <conditionalFormatting sqref="A167:B167">
    <cfRule type="cellIs" dxfId="370" priority="18" stopIfTrue="1" operator="equal">
      <formula>0</formula>
    </cfRule>
  </conditionalFormatting>
  <conditionalFormatting sqref="C168">
    <cfRule type="cellIs" dxfId="369" priority="15" stopIfTrue="1" operator="equal">
      <formula>$C167</formula>
    </cfRule>
  </conditionalFormatting>
  <conditionalFormatting sqref="A168:B168">
    <cfRule type="cellIs" dxfId="368" priority="16" stopIfTrue="1" operator="equal">
      <formula>0</formula>
    </cfRule>
  </conditionalFormatting>
  <conditionalFormatting sqref="C169">
    <cfRule type="cellIs" dxfId="367" priority="13" stopIfTrue="1" operator="equal">
      <formula>$C168</formula>
    </cfRule>
  </conditionalFormatting>
  <conditionalFormatting sqref="A169:B169">
    <cfRule type="cellIs" dxfId="366" priority="14" stopIfTrue="1" operator="equal">
      <formula>0</formula>
    </cfRule>
  </conditionalFormatting>
  <conditionalFormatting sqref="C170">
    <cfRule type="cellIs" dxfId="365" priority="11" stopIfTrue="1" operator="equal">
      <formula>$C169</formula>
    </cfRule>
  </conditionalFormatting>
  <conditionalFormatting sqref="A170:B170">
    <cfRule type="cellIs" dxfId="364" priority="12" stopIfTrue="1" operator="equal">
      <formula>0</formula>
    </cfRule>
  </conditionalFormatting>
  <conditionalFormatting sqref="C171">
    <cfRule type="cellIs" dxfId="363" priority="9" stopIfTrue="1" operator="equal">
      <formula>$C170</formula>
    </cfRule>
  </conditionalFormatting>
  <conditionalFormatting sqref="A171:B171">
    <cfRule type="cellIs" dxfId="362" priority="10" stopIfTrue="1" operator="equal">
      <formula>0</formula>
    </cfRule>
  </conditionalFormatting>
  <conditionalFormatting sqref="C172">
    <cfRule type="cellIs" dxfId="361" priority="7" stopIfTrue="1" operator="equal">
      <formula>$C171</formula>
    </cfRule>
  </conditionalFormatting>
  <conditionalFormatting sqref="A172:B172">
    <cfRule type="cellIs" dxfId="360" priority="8" stopIfTrue="1" operator="equal">
      <formula>0</formula>
    </cfRule>
  </conditionalFormatting>
  <conditionalFormatting sqref="C173">
    <cfRule type="cellIs" dxfId="359" priority="5" stopIfTrue="1" operator="equal">
      <formula>$C172</formula>
    </cfRule>
  </conditionalFormatting>
  <conditionalFormatting sqref="A173:B173">
    <cfRule type="cellIs" dxfId="358" priority="6" stopIfTrue="1" operator="equal">
      <formula>0</formula>
    </cfRule>
  </conditionalFormatting>
  <conditionalFormatting sqref="C174">
    <cfRule type="cellIs" dxfId="357" priority="3" stopIfTrue="1" operator="equal">
      <formula>$C173</formula>
    </cfRule>
  </conditionalFormatting>
  <conditionalFormatting sqref="A174:B174">
    <cfRule type="cellIs" dxfId="35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3"/>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4" t="s">
        <v>489</v>
      </c>
      <c r="C20" s="58"/>
      <c r="D20" s="58"/>
      <c r="E20" s="58"/>
      <c r="F20" s="58"/>
      <c r="G20" s="58"/>
      <c r="H20" s="58"/>
      <c r="I20" s="58"/>
      <c r="J20" s="58"/>
      <c r="K20" s="58"/>
      <c r="L20" s="58"/>
      <c r="M20"/>
      <c r="N20" s="144" t="s">
        <v>491</v>
      </c>
      <c r="O20" s="58"/>
      <c r="P20" s="58"/>
      <c r="Q20" s="58"/>
      <c r="R20" s="58"/>
      <c r="S20" s="58"/>
      <c r="T20" s="58"/>
      <c r="U20" s="58"/>
      <c r="V20" s="58"/>
      <c r="W20" s="58"/>
      <c r="X20" s="58"/>
      <c r="Y20" s="58"/>
      <c r="Z20" s="24"/>
      <c r="AA20" s="144" t="s">
        <v>281</v>
      </c>
      <c r="AB20" s="58"/>
      <c r="AC20" s="58"/>
      <c r="AD20" s="58"/>
      <c r="AE20" s="58"/>
      <c r="AF20" s="58"/>
      <c r="AG20" s="58"/>
      <c r="AH20" s="58"/>
      <c r="AI20" s="58"/>
      <c r="AJ20" s="24"/>
      <c r="AK20" s="149" t="s">
        <v>490</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451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0" t="s">
        <v>486</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26.4" customHeight="1" x14ac:dyDescent="0.25">
      <c r="A34" s="91">
        <v>1</v>
      </c>
      <c r="B34" s="91"/>
      <c r="C34" s="91"/>
      <c r="D34" s="91"/>
      <c r="E34" s="91"/>
      <c r="F34" s="91"/>
      <c r="G34" s="109" t="s">
        <v>452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5" t="s">
        <v>135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5">
      <c r="A43" s="91">
        <v>1</v>
      </c>
      <c r="B43" s="91"/>
      <c r="C43" s="82" t="s">
        <v>453</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3313000</v>
      </c>
      <c r="AB43" s="107"/>
      <c r="AC43" s="107"/>
      <c r="AD43" s="107"/>
      <c r="AE43" s="107"/>
      <c r="AF43" s="107">
        <v>0</v>
      </c>
      <c r="AG43" s="107"/>
      <c r="AH43" s="107"/>
      <c r="AI43" s="107"/>
      <c r="AJ43" s="107"/>
      <c r="AK43" s="107">
        <f>AA43+AF43</f>
        <v>3313000</v>
      </c>
      <c r="AL43" s="107"/>
      <c r="AM43" s="107"/>
      <c r="AN43" s="107"/>
      <c r="AO43" s="107"/>
      <c r="AP43" s="107">
        <v>3277816.62</v>
      </c>
      <c r="AQ43" s="107"/>
      <c r="AR43" s="107"/>
      <c r="AS43" s="107"/>
      <c r="AT43" s="107"/>
      <c r="AU43" s="107">
        <v>0</v>
      </c>
      <c r="AV43" s="107"/>
      <c r="AW43" s="107"/>
      <c r="AX43" s="107"/>
      <c r="AY43" s="107"/>
      <c r="AZ43" s="107">
        <f>AP43+AU43</f>
        <v>3277816.62</v>
      </c>
      <c r="BA43" s="107"/>
      <c r="BB43" s="107"/>
      <c r="BC43" s="107"/>
      <c r="BD43" s="107">
        <f>AP43-AA43</f>
        <v>-35183.379999999888</v>
      </c>
      <c r="BE43" s="107"/>
      <c r="BF43" s="107"/>
      <c r="BG43" s="107"/>
      <c r="BH43" s="107"/>
      <c r="BI43" s="107">
        <f>AU43-AF43</f>
        <v>0</v>
      </c>
      <c r="BJ43" s="107"/>
      <c r="BK43" s="107"/>
      <c r="BL43" s="107"/>
      <c r="BM43" s="107"/>
      <c r="BN43" s="107">
        <f>BD43+BI43</f>
        <v>-35183.379999999888</v>
      </c>
      <c r="BO43" s="107"/>
      <c r="BP43" s="107"/>
      <c r="BQ43" s="107"/>
      <c r="CA43" s="1" t="s">
        <v>20</v>
      </c>
    </row>
    <row r="44" spans="1:79" s="118" customFormat="1" ht="15" customHeight="1" x14ac:dyDescent="0.25">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3313000</v>
      </c>
      <c r="AB44" s="108"/>
      <c r="AC44" s="108"/>
      <c r="AD44" s="108"/>
      <c r="AE44" s="108"/>
      <c r="AF44" s="108">
        <v>0</v>
      </c>
      <c r="AG44" s="108"/>
      <c r="AH44" s="108"/>
      <c r="AI44" s="108"/>
      <c r="AJ44" s="108"/>
      <c r="AK44" s="108">
        <f>AA44+AF44</f>
        <v>3313000</v>
      </c>
      <c r="AL44" s="108"/>
      <c r="AM44" s="108"/>
      <c r="AN44" s="108"/>
      <c r="AO44" s="108"/>
      <c r="AP44" s="108">
        <v>3277816.62</v>
      </c>
      <c r="AQ44" s="108"/>
      <c r="AR44" s="108"/>
      <c r="AS44" s="108"/>
      <c r="AT44" s="108"/>
      <c r="AU44" s="108">
        <v>0</v>
      </c>
      <c r="AV44" s="108"/>
      <c r="AW44" s="108"/>
      <c r="AX44" s="108"/>
      <c r="AY44" s="108"/>
      <c r="AZ44" s="108">
        <f>AP44+AU44</f>
        <v>3277816.62</v>
      </c>
      <c r="BA44" s="108"/>
      <c r="BB44" s="108"/>
      <c r="BC44" s="108"/>
      <c r="BD44" s="108">
        <f>AP44-AA44</f>
        <v>-35183.379999999888</v>
      </c>
      <c r="BE44" s="108"/>
      <c r="BF44" s="108"/>
      <c r="BG44" s="108"/>
      <c r="BH44" s="108"/>
      <c r="BI44" s="108">
        <f>AU44-AF44</f>
        <v>0</v>
      </c>
      <c r="BJ44" s="108"/>
      <c r="BK44" s="108"/>
      <c r="BL44" s="108"/>
      <c r="BM44" s="108"/>
      <c r="BN44" s="108">
        <f>BD44+BI44</f>
        <v>-35183.379999999888</v>
      </c>
      <c r="BO44" s="108"/>
      <c r="BP44" s="108"/>
      <c r="BQ44" s="108"/>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 x14ac:dyDescent="0.25">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5">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5">
      <c r="A51" s="119">
        <v>1</v>
      </c>
      <c r="B51" s="120"/>
      <c r="C51" s="121" t="s">
        <v>454</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5" t="s">
        <v>135</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5">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 customHeight="1" x14ac:dyDescent="0.3">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52.8" customHeight="1" x14ac:dyDescent="0.25">
      <c r="A59" s="91">
        <v>1</v>
      </c>
      <c r="B59" s="91"/>
      <c r="C59" s="121" t="s">
        <v>455</v>
      </c>
      <c r="D59" s="112"/>
      <c r="E59" s="112"/>
      <c r="F59" s="112"/>
      <c r="G59" s="112"/>
      <c r="H59" s="112"/>
      <c r="I59" s="112"/>
      <c r="J59" s="112"/>
      <c r="K59" s="112"/>
      <c r="L59" s="112"/>
      <c r="M59" s="112"/>
      <c r="N59" s="112"/>
      <c r="O59" s="112"/>
      <c r="P59" s="112"/>
      <c r="Q59" s="112"/>
      <c r="R59" s="113"/>
      <c r="S59" s="107">
        <v>3313000</v>
      </c>
      <c r="T59" s="107"/>
      <c r="U59" s="107"/>
      <c r="V59" s="107"/>
      <c r="W59" s="107"/>
      <c r="X59" s="107">
        <v>0</v>
      </c>
      <c r="Y59" s="107"/>
      <c r="Z59" s="107"/>
      <c r="AA59" s="107"/>
      <c r="AB59" s="107"/>
      <c r="AC59" s="107">
        <f>S59+X59</f>
        <v>3313000</v>
      </c>
      <c r="AD59" s="107"/>
      <c r="AE59" s="107"/>
      <c r="AF59" s="107"/>
      <c r="AG59" s="107"/>
      <c r="AH59" s="107"/>
      <c r="AI59" s="107">
        <v>3277816.62</v>
      </c>
      <c r="AJ59" s="107"/>
      <c r="AK59" s="107"/>
      <c r="AL59" s="107"/>
      <c r="AM59" s="107"/>
      <c r="AN59" s="107">
        <v>0</v>
      </c>
      <c r="AO59" s="107"/>
      <c r="AP59" s="107"/>
      <c r="AQ59" s="107"/>
      <c r="AR59" s="107"/>
      <c r="AS59" s="107">
        <f>AI59+AN59</f>
        <v>3277816.62</v>
      </c>
      <c r="AT59" s="107"/>
      <c r="AU59" s="107"/>
      <c r="AV59" s="107"/>
      <c r="AW59" s="107"/>
      <c r="AX59" s="107"/>
      <c r="AY59" s="107">
        <f>AI59-S59</f>
        <v>-35183.379999999888</v>
      </c>
      <c r="AZ59" s="107"/>
      <c r="BA59" s="107"/>
      <c r="BB59" s="107"/>
      <c r="BC59" s="107"/>
      <c r="BD59" s="150">
        <f>AN59-X59</f>
        <v>0</v>
      </c>
      <c r="BE59" s="150"/>
      <c r="BF59" s="150"/>
      <c r="BG59" s="150"/>
      <c r="BH59" s="150"/>
      <c r="BI59" s="150">
        <f>AY59+BD59</f>
        <v>-35183.379999999888</v>
      </c>
      <c r="BJ59" s="150"/>
      <c r="BK59" s="150"/>
      <c r="BL59" s="150"/>
      <c r="BM59" s="150"/>
      <c r="BN59" s="150"/>
      <c r="BO59" s="8"/>
      <c r="BP59" s="8"/>
      <c r="BQ59" s="8"/>
      <c r="CA59" s="1" t="s">
        <v>22</v>
      </c>
    </row>
    <row r="60" spans="1:79" s="118" customFormat="1" ht="15" customHeight="1" x14ac:dyDescent="0.25">
      <c r="A60" s="114"/>
      <c r="B60" s="114"/>
      <c r="C60" s="151" t="s">
        <v>86</v>
      </c>
      <c r="D60" s="116"/>
      <c r="E60" s="116"/>
      <c r="F60" s="116"/>
      <c r="G60" s="116"/>
      <c r="H60" s="116"/>
      <c r="I60" s="116"/>
      <c r="J60" s="116"/>
      <c r="K60" s="116"/>
      <c r="L60" s="116"/>
      <c r="M60" s="116"/>
      <c r="N60" s="116"/>
      <c r="O60" s="116"/>
      <c r="P60" s="116"/>
      <c r="Q60" s="116"/>
      <c r="R60" s="117"/>
      <c r="S60" s="108">
        <v>3313000</v>
      </c>
      <c r="T60" s="108"/>
      <c r="U60" s="108"/>
      <c r="V60" s="108"/>
      <c r="W60" s="108"/>
      <c r="X60" s="108">
        <v>0</v>
      </c>
      <c r="Y60" s="108"/>
      <c r="Z60" s="108"/>
      <c r="AA60" s="108"/>
      <c r="AB60" s="108"/>
      <c r="AC60" s="108">
        <f>S60+X60</f>
        <v>3313000</v>
      </c>
      <c r="AD60" s="108"/>
      <c r="AE60" s="108"/>
      <c r="AF60" s="108"/>
      <c r="AG60" s="108"/>
      <c r="AH60" s="108"/>
      <c r="AI60" s="108">
        <v>3277816.62</v>
      </c>
      <c r="AJ60" s="108"/>
      <c r="AK60" s="108"/>
      <c r="AL60" s="108"/>
      <c r="AM60" s="108"/>
      <c r="AN60" s="108">
        <v>0</v>
      </c>
      <c r="AO60" s="108"/>
      <c r="AP60" s="108"/>
      <c r="AQ60" s="108"/>
      <c r="AR60" s="108"/>
      <c r="AS60" s="108">
        <f>AI60+AN60</f>
        <v>3277816.62</v>
      </c>
      <c r="AT60" s="108"/>
      <c r="AU60" s="108"/>
      <c r="AV60" s="108"/>
      <c r="AW60" s="108"/>
      <c r="AX60" s="108"/>
      <c r="AY60" s="108">
        <f>AI60-S60</f>
        <v>-35183.379999999888</v>
      </c>
      <c r="AZ60" s="108"/>
      <c r="BA60" s="108"/>
      <c r="BB60" s="108"/>
      <c r="BC60" s="108"/>
      <c r="BD60" s="123">
        <f>AN60-X60</f>
        <v>0</v>
      </c>
      <c r="BE60" s="123"/>
      <c r="BF60" s="123"/>
      <c r="BG60" s="123"/>
      <c r="BH60" s="123"/>
      <c r="BI60" s="123">
        <f>AY60+BD60</f>
        <v>-35183.379999999888</v>
      </c>
      <c r="BJ60" s="123"/>
      <c r="BK60" s="123"/>
      <c r="BL60" s="123"/>
      <c r="BM60" s="123"/>
      <c r="BN60" s="123"/>
      <c r="BO60" s="124"/>
      <c r="BP60" s="124"/>
      <c r="BQ60" s="124"/>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5">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 customHeight="1" x14ac:dyDescent="0.25">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5">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6" x14ac:dyDescent="0.25">
      <c r="A69" s="114">
        <v>0</v>
      </c>
      <c r="B69" s="114"/>
      <c r="C69" s="125" t="s">
        <v>87</v>
      </c>
      <c r="D69" s="125"/>
      <c r="E69" s="125"/>
      <c r="F69" s="125"/>
      <c r="G69" s="125"/>
      <c r="H69" s="125"/>
      <c r="I69" s="125"/>
      <c r="J69" s="125" t="s">
        <v>88</v>
      </c>
      <c r="K69" s="125"/>
      <c r="L69" s="125"/>
      <c r="M69" s="125"/>
      <c r="N69" s="125"/>
      <c r="O69" s="125" t="s">
        <v>88</v>
      </c>
      <c r="P69" s="125"/>
      <c r="Q69" s="125"/>
      <c r="R69" s="125"/>
      <c r="S69" s="125"/>
      <c r="T69" s="125"/>
      <c r="U69" s="125"/>
      <c r="V69" s="125"/>
      <c r="W69" s="125"/>
      <c r="X69" s="125"/>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6"/>
      <c r="BS69" s="126"/>
      <c r="BT69" s="126"/>
      <c r="BU69" s="126"/>
      <c r="BV69" s="126"/>
      <c r="BW69" s="126"/>
      <c r="BX69" s="126"/>
      <c r="BY69" s="126"/>
      <c r="BZ69" s="127"/>
      <c r="CA69" s="118" t="s">
        <v>24</v>
      </c>
    </row>
    <row r="70" spans="1:79" ht="132" customHeight="1" x14ac:dyDescent="0.25">
      <c r="A70" s="91">
        <v>1</v>
      </c>
      <c r="B70" s="91"/>
      <c r="C70" s="129" t="s">
        <v>456</v>
      </c>
      <c r="D70" s="112"/>
      <c r="E70" s="112"/>
      <c r="F70" s="112"/>
      <c r="G70" s="112"/>
      <c r="H70" s="112"/>
      <c r="I70" s="113"/>
      <c r="J70" s="130" t="s">
        <v>90</v>
      </c>
      <c r="K70" s="130"/>
      <c r="L70" s="130"/>
      <c r="M70" s="130"/>
      <c r="N70" s="130"/>
      <c r="O70" s="129" t="s">
        <v>457</v>
      </c>
      <c r="P70" s="112"/>
      <c r="Q70" s="112"/>
      <c r="R70" s="112"/>
      <c r="S70" s="112"/>
      <c r="T70" s="112"/>
      <c r="U70" s="112"/>
      <c r="V70" s="112"/>
      <c r="W70" s="112"/>
      <c r="X70" s="113"/>
      <c r="Y70" s="107">
        <v>1</v>
      </c>
      <c r="Z70" s="107"/>
      <c r="AA70" s="107"/>
      <c r="AB70" s="107"/>
      <c r="AC70" s="107"/>
      <c r="AD70" s="107">
        <v>0</v>
      </c>
      <c r="AE70" s="107"/>
      <c r="AF70" s="107"/>
      <c r="AG70" s="107"/>
      <c r="AH70" s="107"/>
      <c r="AI70" s="107">
        <v>1</v>
      </c>
      <c r="AJ70" s="107"/>
      <c r="AK70" s="107"/>
      <c r="AL70" s="107"/>
      <c r="AM70" s="107"/>
      <c r="AN70" s="107">
        <v>1</v>
      </c>
      <c r="AO70" s="107"/>
      <c r="AP70" s="107"/>
      <c r="AQ70" s="107"/>
      <c r="AR70" s="107"/>
      <c r="AS70" s="107">
        <v>0</v>
      </c>
      <c r="AT70" s="107"/>
      <c r="AU70" s="107"/>
      <c r="AV70" s="107"/>
      <c r="AW70" s="107"/>
      <c r="AX70" s="107">
        <v>1</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9" ht="105.6" customHeight="1" x14ac:dyDescent="0.25">
      <c r="A71" s="91">
        <v>2</v>
      </c>
      <c r="B71" s="91"/>
      <c r="C71" s="129" t="s">
        <v>458</v>
      </c>
      <c r="D71" s="112"/>
      <c r="E71" s="112"/>
      <c r="F71" s="112"/>
      <c r="G71" s="112"/>
      <c r="H71" s="112"/>
      <c r="I71" s="113"/>
      <c r="J71" s="130" t="s">
        <v>148</v>
      </c>
      <c r="K71" s="130"/>
      <c r="L71" s="130"/>
      <c r="M71" s="130"/>
      <c r="N71" s="130"/>
      <c r="O71" s="129" t="s">
        <v>366</v>
      </c>
      <c r="P71" s="112"/>
      <c r="Q71" s="112"/>
      <c r="R71" s="112"/>
      <c r="S71" s="112"/>
      <c r="T71" s="112"/>
      <c r="U71" s="112"/>
      <c r="V71" s="112"/>
      <c r="W71" s="112"/>
      <c r="X71" s="113"/>
      <c r="Y71" s="107">
        <v>3313000</v>
      </c>
      <c r="Z71" s="107"/>
      <c r="AA71" s="107"/>
      <c r="AB71" s="107"/>
      <c r="AC71" s="107"/>
      <c r="AD71" s="107">
        <v>0</v>
      </c>
      <c r="AE71" s="107"/>
      <c r="AF71" s="107"/>
      <c r="AG71" s="107"/>
      <c r="AH71" s="107"/>
      <c r="AI71" s="107">
        <v>3313000</v>
      </c>
      <c r="AJ71" s="107"/>
      <c r="AK71" s="107"/>
      <c r="AL71" s="107"/>
      <c r="AM71" s="107"/>
      <c r="AN71" s="107">
        <v>3277816.62</v>
      </c>
      <c r="AO71" s="107"/>
      <c r="AP71" s="107"/>
      <c r="AQ71" s="107"/>
      <c r="AR71" s="107"/>
      <c r="AS71" s="107">
        <v>0</v>
      </c>
      <c r="AT71" s="107"/>
      <c r="AU71" s="107"/>
      <c r="AV71" s="107"/>
      <c r="AW71" s="107"/>
      <c r="AX71" s="107">
        <v>3277816.62</v>
      </c>
      <c r="AY71" s="107"/>
      <c r="AZ71" s="107"/>
      <c r="BA71" s="107"/>
      <c r="BB71" s="107"/>
      <c r="BC71" s="107">
        <f>AN71-Y71</f>
        <v>-35183.379999999888</v>
      </c>
      <c r="BD71" s="107"/>
      <c r="BE71" s="107"/>
      <c r="BF71" s="107"/>
      <c r="BG71" s="107"/>
      <c r="BH71" s="107">
        <f>AS71-AD71</f>
        <v>0</v>
      </c>
      <c r="BI71" s="107"/>
      <c r="BJ71" s="107"/>
      <c r="BK71" s="107"/>
      <c r="BL71" s="107"/>
      <c r="BM71" s="107">
        <v>-35183.379999999888</v>
      </c>
      <c r="BN71" s="107"/>
      <c r="BO71" s="107"/>
      <c r="BP71" s="107"/>
      <c r="BQ71" s="107"/>
      <c r="BR71" s="11"/>
      <c r="BS71" s="11"/>
      <c r="BT71" s="11"/>
      <c r="BU71" s="11"/>
      <c r="BV71" s="11"/>
      <c r="BW71" s="11"/>
      <c r="BX71" s="11"/>
      <c r="BY71" s="11"/>
      <c r="BZ71" s="9"/>
    </row>
    <row r="72" spans="1:79" ht="26.4" customHeight="1" x14ac:dyDescent="0.25">
      <c r="A72" s="91">
        <v>3</v>
      </c>
      <c r="B72" s="91"/>
      <c r="C72" s="129" t="s">
        <v>89</v>
      </c>
      <c r="D72" s="112"/>
      <c r="E72" s="112"/>
      <c r="F72" s="112"/>
      <c r="G72" s="112"/>
      <c r="H72" s="112"/>
      <c r="I72" s="113"/>
      <c r="J72" s="130" t="s">
        <v>90</v>
      </c>
      <c r="K72" s="130"/>
      <c r="L72" s="130"/>
      <c r="M72" s="130"/>
      <c r="N72" s="130"/>
      <c r="O72" s="129" t="s">
        <v>91</v>
      </c>
      <c r="P72" s="112"/>
      <c r="Q72" s="112"/>
      <c r="R72" s="112"/>
      <c r="S72" s="112"/>
      <c r="T72" s="112"/>
      <c r="U72" s="112"/>
      <c r="V72" s="112"/>
      <c r="W72" s="112"/>
      <c r="X72" s="113"/>
      <c r="Y72" s="107">
        <v>13.2</v>
      </c>
      <c r="Z72" s="107"/>
      <c r="AA72" s="107"/>
      <c r="AB72" s="107"/>
      <c r="AC72" s="107"/>
      <c r="AD72" s="107">
        <v>0</v>
      </c>
      <c r="AE72" s="107"/>
      <c r="AF72" s="107"/>
      <c r="AG72" s="107"/>
      <c r="AH72" s="107"/>
      <c r="AI72" s="107">
        <v>13.2</v>
      </c>
      <c r="AJ72" s="107"/>
      <c r="AK72" s="107"/>
      <c r="AL72" s="107"/>
      <c r="AM72" s="107"/>
      <c r="AN72" s="107">
        <v>12.83</v>
      </c>
      <c r="AO72" s="107"/>
      <c r="AP72" s="107"/>
      <c r="AQ72" s="107"/>
      <c r="AR72" s="107"/>
      <c r="AS72" s="107">
        <v>0</v>
      </c>
      <c r="AT72" s="107"/>
      <c r="AU72" s="107"/>
      <c r="AV72" s="107"/>
      <c r="AW72" s="107"/>
      <c r="AX72" s="107">
        <v>12.83</v>
      </c>
      <c r="AY72" s="107"/>
      <c r="AZ72" s="107"/>
      <c r="BA72" s="107"/>
      <c r="BB72" s="107"/>
      <c r="BC72" s="107">
        <f>AN72-Y72</f>
        <v>-0.36999999999999922</v>
      </c>
      <c r="BD72" s="107"/>
      <c r="BE72" s="107"/>
      <c r="BF72" s="107"/>
      <c r="BG72" s="107"/>
      <c r="BH72" s="107">
        <f>AS72-AD72</f>
        <v>0</v>
      </c>
      <c r="BI72" s="107"/>
      <c r="BJ72" s="107"/>
      <c r="BK72" s="107"/>
      <c r="BL72" s="107"/>
      <c r="BM72" s="107">
        <v>-0.36999999999999922</v>
      </c>
      <c r="BN72" s="107"/>
      <c r="BO72" s="107"/>
      <c r="BP72" s="107"/>
      <c r="BQ72" s="107"/>
      <c r="BR72" s="11"/>
      <c r="BS72" s="11"/>
      <c r="BT72" s="11"/>
      <c r="BU72" s="11"/>
      <c r="BV72" s="11"/>
      <c r="BW72" s="11"/>
      <c r="BX72" s="11"/>
      <c r="BY72" s="11"/>
      <c r="BZ72" s="9"/>
    </row>
    <row r="73" spans="1:79" ht="15.6" customHeight="1" x14ac:dyDescent="0.25">
      <c r="A73" s="91">
        <v>4</v>
      </c>
      <c r="B73" s="91"/>
      <c r="C73" s="129" t="s">
        <v>459</v>
      </c>
      <c r="D73" s="112"/>
      <c r="E73" s="112"/>
      <c r="F73" s="112"/>
      <c r="G73" s="112"/>
      <c r="H73" s="112"/>
      <c r="I73" s="113"/>
      <c r="J73" s="130" t="s">
        <v>90</v>
      </c>
      <c r="K73" s="130"/>
      <c r="L73" s="130"/>
      <c r="M73" s="130"/>
      <c r="N73" s="130"/>
      <c r="O73" s="129" t="s">
        <v>91</v>
      </c>
      <c r="P73" s="112"/>
      <c r="Q73" s="112"/>
      <c r="R73" s="112"/>
      <c r="S73" s="112"/>
      <c r="T73" s="112"/>
      <c r="U73" s="112"/>
      <c r="V73" s="112"/>
      <c r="W73" s="112"/>
      <c r="X73" s="113"/>
      <c r="Y73" s="107">
        <v>11.2</v>
      </c>
      <c r="Z73" s="107"/>
      <c r="AA73" s="107"/>
      <c r="AB73" s="107"/>
      <c r="AC73" s="107"/>
      <c r="AD73" s="107">
        <v>0</v>
      </c>
      <c r="AE73" s="107"/>
      <c r="AF73" s="107"/>
      <c r="AG73" s="107"/>
      <c r="AH73" s="107"/>
      <c r="AI73" s="107">
        <v>11.2</v>
      </c>
      <c r="AJ73" s="107"/>
      <c r="AK73" s="107"/>
      <c r="AL73" s="107"/>
      <c r="AM73" s="107"/>
      <c r="AN73" s="107">
        <v>10.83</v>
      </c>
      <c r="AO73" s="107"/>
      <c r="AP73" s="107"/>
      <c r="AQ73" s="107"/>
      <c r="AR73" s="107"/>
      <c r="AS73" s="107">
        <v>0</v>
      </c>
      <c r="AT73" s="107"/>
      <c r="AU73" s="107"/>
      <c r="AV73" s="107"/>
      <c r="AW73" s="107"/>
      <c r="AX73" s="107">
        <v>10.83</v>
      </c>
      <c r="AY73" s="107"/>
      <c r="AZ73" s="107"/>
      <c r="BA73" s="107"/>
      <c r="BB73" s="107"/>
      <c r="BC73" s="107">
        <f>AN73-Y73</f>
        <v>-0.36999999999999922</v>
      </c>
      <c r="BD73" s="107"/>
      <c r="BE73" s="107"/>
      <c r="BF73" s="107"/>
      <c r="BG73" s="107"/>
      <c r="BH73" s="107">
        <f>AS73-AD73</f>
        <v>0</v>
      </c>
      <c r="BI73" s="107"/>
      <c r="BJ73" s="107"/>
      <c r="BK73" s="107"/>
      <c r="BL73" s="107"/>
      <c r="BM73" s="107">
        <v>-0.36999999999999922</v>
      </c>
      <c r="BN73" s="107"/>
      <c r="BO73" s="107"/>
      <c r="BP73" s="107"/>
      <c r="BQ73" s="107"/>
      <c r="BR73" s="11"/>
      <c r="BS73" s="11"/>
      <c r="BT73" s="11"/>
      <c r="BU73" s="11"/>
      <c r="BV73" s="11"/>
      <c r="BW73" s="11"/>
      <c r="BX73" s="11"/>
      <c r="BY73" s="11"/>
      <c r="BZ73" s="9"/>
    </row>
    <row r="74" spans="1:79" ht="132" customHeight="1" x14ac:dyDescent="0.25">
      <c r="A74" s="91">
        <v>5</v>
      </c>
      <c r="B74" s="91"/>
      <c r="C74" s="129" t="s">
        <v>460</v>
      </c>
      <c r="D74" s="112"/>
      <c r="E74" s="112"/>
      <c r="F74" s="112"/>
      <c r="G74" s="112"/>
      <c r="H74" s="112"/>
      <c r="I74" s="113"/>
      <c r="J74" s="130" t="s">
        <v>97</v>
      </c>
      <c r="K74" s="130"/>
      <c r="L74" s="130"/>
      <c r="M74" s="130"/>
      <c r="N74" s="130"/>
      <c r="O74" s="129" t="s">
        <v>461</v>
      </c>
      <c r="P74" s="112"/>
      <c r="Q74" s="112"/>
      <c r="R74" s="112"/>
      <c r="S74" s="112"/>
      <c r="T74" s="112"/>
      <c r="U74" s="112"/>
      <c r="V74" s="112"/>
      <c r="W74" s="112"/>
      <c r="X74" s="113"/>
      <c r="Y74" s="107">
        <v>10</v>
      </c>
      <c r="Z74" s="107"/>
      <c r="AA74" s="107"/>
      <c r="AB74" s="107"/>
      <c r="AC74" s="107"/>
      <c r="AD74" s="107">
        <v>0</v>
      </c>
      <c r="AE74" s="107"/>
      <c r="AF74" s="107"/>
      <c r="AG74" s="107"/>
      <c r="AH74" s="107"/>
      <c r="AI74" s="107">
        <v>10</v>
      </c>
      <c r="AJ74" s="107"/>
      <c r="AK74" s="107"/>
      <c r="AL74" s="107"/>
      <c r="AM74" s="107"/>
      <c r="AN74" s="107">
        <v>10</v>
      </c>
      <c r="AO74" s="107"/>
      <c r="AP74" s="107"/>
      <c r="AQ74" s="107"/>
      <c r="AR74" s="107"/>
      <c r="AS74" s="107">
        <v>0</v>
      </c>
      <c r="AT74" s="107"/>
      <c r="AU74" s="107"/>
      <c r="AV74" s="107"/>
      <c r="AW74" s="107"/>
      <c r="AX74" s="107">
        <v>10</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26.4" customHeight="1" x14ac:dyDescent="0.25">
      <c r="A75" s="91">
        <v>6</v>
      </c>
      <c r="B75" s="91"/>
      <c r="C75" s="129" t="s">
        <v>377</v>
      </c>
      <c r="D75" s="112"/>
      <c r="E75" s="112"/>
      <c r="F75" s="112"/>
      <c r="G75" s="112"/>
      <c r="H75" s="112"/>
      <c r="I75" s="113"/>
      <c r="J75" s="130" t="s">
        <v>97</v>
      </c>
      <c r="K75" s="130"/>
      <c r="L75" s="130"/>
      <c r="M75" s="130"/>
      <c r="N75" s="130"/>
      <c r="O75" s="129" t="s">
        <v>461</v>
      </c>
      <c r="P75" s="112"/>
      <c r="Q75" s="112"/>
      <c r="R75" s="112"/>
      <c r="S75" s="112"/>
      <c r="T75" s="112"/>
      <c r="U75" s="112"/>
      <c r="V75" s="112"/>
      <c r="W75" s="112"/>
      <c r="X75" s="113"/>
      <c r="Y75" s="107">
        <v>8</v>
      </c>
      <c r="Z75" s="107"/>
      <c r="AA75" s="107"/>
      <c r="AB75" s="107"/>
      <c r="AC75" s="107"/>
      <c r="AD75" s="107">
        <v>0</v>
      </c>
      <c r="AE75" s="107"/>
      <c r="AF75" s="107"/>
      <c r="AG75" s="107"/>
      <c r="AH75" s="107"/>
      <c r="AI75" s="107">
        <v>8</v>
      </c>
      <c r="AJ75" s="107"/>
      <c r="AK75" s="107"/>
      <c r="AL75" s="107"/>
      <c r="AM75" s="107"/>
      <c r="AN75" s="107">
        <v>9</v>
      </c>
      <c r="AO75" s="107"/>
      <c r="AP75" s="107"/>
      <c r="AQ75" s="107"/>
      <c r="AR75" s="107"/>
      <c r="AS75" s="107">
        <v>0</v>
      </c>
      <c r="AT75" s="107"/>
      <c r="AU75" s="107"/>
      <c r="AV75" s="107"/>
      <c r="AW75" s="107"/>
      <c r="AX75" s="107">
        <v>9</v>
      </c>
      <c r="AY75" s="107"/>
      <c r="AZ75" s="107"/>
      <c r="BA75" s="107"/>
      <c r="BB75" s="107"/>
      <c r="BC75" s="107">
        <f>AN75-Y75</f>
        <v>1</v>
      </c>
      <c r="BD75" s="107"/>
      <c r="BE75" s="107"/>
      <c r="BF75" s="107"/>
      <c r="BG75" s="107"/>
      <c r="BH75" s="107">
        <f>AS75-AD75</f>
        <v>0</v>
      </c>
      <c r="BI75" s="107"/>
      <c r="BJ75" s="107"/>
      <c r="BK75" s="107"/>
      <c r="BL75" s="107"/>
      <c r="BM75" s="107">
        <v>1</v>
      </c>
      <c r="BN75" s="107"/>
      <c r="BO75" s="107"/>
      <c r="BP75" s="107"/>
      <c r="BQ75" s="107"/>
      <c r="BR75" s="11"/>
      <c r="BS75" s="11"/>
      <c r="BT75" s="11"/>
      <c r="BU75" s="11"/>
      <c r="BV75" s="11"/>
      <c r="BW75" s="11"/>
      <c r="BX75" s="11"/>
      <c r="BY75" s="11"/>
      <c r="BZ75" s="9"/>
    </row>
    <row r="76" spans="1:79" s="118" customFormat="1" ht="15.6" x14ac:dyDescent="0.25">
      <c r="A76" s="114">
        <v>0</v>
      </c>
      <c r="B76" s="114"/>
      <c r="C76" s="128" t="s">
        <v>101</v>
      </c>
      <c r="D76" s="116"/>
      <c r="E76" s="116"/>
      <c r="F76" s="116"/>
      <c r="G76" s="116"/>
      <c r="H76" s="116"/>
      <c r="I76" s="117"/>
      <c r="J76" s="125" t="s">
        <v>88</v>
      </c>
      <c r="K76" s="125"/>
      <c r="L76" s="125"/>
      <c r="M76" s="125"/>
      <c r="N76" s="125"/>
      <c r="O76" s="128" t="s">
        <v>88</v>
      </c>
      <c r="P76" s="116"/>
      <c r="Q76" s="116"/>
      <c r="R76" s="116"/>
      <c r="S76" s="116"/>
      <c r="T76" s="116"/>
      <c r="U76" s="116"/>
      <c r="V76" s="116"/>
      <c r="W76" s="116"/>
      <c r="X76" s="117"/>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6"/>
      <c r="BS76" s="126"/>
      <c r="BT76" s="126"/>
      <c r="BU76" s="126"/>
      <c r="BV76" s="126"/>
      <c r="BW76" s="126"/>
      <c r="BX76" s="126"/>
      <c r="BY76" s="126"/>
      <c r="BZ76" s="127"/>
    </row>
    <row r="77" spans="1:79" ht="145.19999999999999" customHeight="1" x14ac:dyDescent="0.25">
      <c r="A77" s="91">
        <v>1</v>
      </c>
      <c r="B77" s="91"/>
      <c r="C77" s="129" t="s">
        <v>462</v>
      </c>
      <c r="D77" s="112"/>
      <c r="E77" s="112"/>
      <c r="F77" s="112"/>
      <c r="G77" s="112"/>
      <c r="H77" s="112"/>
      <c r="I77" s="113"/>
      <c r="J77" s="130" t="s">
        <v>97</v>
      </c>
      <c r="K77" s="130"/>
      <c r="L77" s="130"/>
      <c r="M77" s="130"/>
      <c r="N77" s="130"/>
      <c r="O77" s="129" t="s">
        <v>382</v>
      </c>
      <c r="P77" s="112"/>
      <c r="Q77" s="112"/>
      <c r="R77" s="112"/>
      <c r="S77" s="112"/>
      <c r="T77" s="112"/>
      <c r="U77" s="112"/>
      <c r="V77" s="112"/>
      <c r="W77" s="112"/>
      <c r="X77" s="113"/>
      <c r="Y77" s="107">
        <v>163</v>
      </c>
      <c r="Z77" s="107"/>
      <c r="AA77" s="107"/>
      <c r="AB77" s="107"/>
      <c r="AC77" s="107"/>
      <c r="AD77" s="107">
        <v>0</v>
      </c>
      <c r="AE77" s="107"/>
      <c r="AF77" s="107"/>
      <c r="AG77" s="107"/>
      <c r="AH77" s="107"/>
      <c r="AI77" s="107">
        <v>163</v>
      </c>
      <c r="AJ77" s="107"/>
      <c r="AK77" s="107"/>
      <c r="AL77" s="107"/>
      <c r="AM77" s="107"/>
      <c r="AN77" s="107">
        <v>163</v>
      </c>
      <c r="AO77" s="107"/>
      <c r="AP77" s="107"/>
      <c r="AQ77" s="107"/>
      <c r="AR77" s="107"/>
      <c r="AS77" s="107">
        <v>0</v>
      </c>
      <c r="AT77" s="107"/>
      <c r="AU77" s="107"/>
      <c r="AV77" s="107"/>
      <c r="AW77" s="107"/>
      <c r="AX77" s="107">
        <v>163</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15.6" customHeight="1" x14ac:dyDescent="0.25">
      <c r="A78" s="91">
        <v>1</v>
      </c>
      <c r="B78" s="91"/>
      <c r="C78" s="129" t="s">
        <v>384</v>
      </c>
      <c r="D78" s="112"/>
      <c r="E78" s="112"/>
      <c r="F78" s="112"/>
      <c r="G78" s="112"/>
      <c r="H78" s="112"/>
      <c r="I78" s="113"/>
      <c r="J78" s="130" t="s">
        <v>97</v>
      </c>
      <c r="K78" s="130"/>
      <c r="L78" s="130"/>
      <c r="M78" s="130"/>
      <c r="N78" s="130"/>
      <c r="O78" s="129" t="s">
        <v>382</v>
      </c>
      <c r="P78" s="112"/>
      <c r="Q78" s="112"/>
      <c r="R78" s="112"/>
      <c r="S78" s="112"/>
      <c r="T78" s="112"/>
      <c r="U78" s="112"/>
      <c r="V78" s="112"/>
      <c r="W78" s="112"/>
      <c r="X78" s="113"/>
      <c r="Y78" s="107">
        <v>109</v>
      </c>
      <c r="Z78" s="107"/>
      <c r="AA78" s="107"/>
      <c r="AB78" s="107"/>
      <c r="AC78" s="107"/>
      <c r="AD78" s="107">
        <v>0</v>
      </c>
      <c r="AE78" s="107"/>
      <c r="AF78" s="107"/>
      <c r="AG78" s="107"/>
      <c r="AH78" s="107"/>
      <c r="AI78" s="107">
        <v>109</v>
      </c>
      <c r="AJ78" s="107"/>
      <c r="AK78" s="107"/>
      <c r="AL78" s="107"/>
      <c r="AM78" s="107"/>
      <c r="AN78" s="107">
        <v>109</v>
      </c>
      <c r="AO78" s="107"/>
      <c r="AP78" s="107"/>
      <c r="AQ78" s="107"/>
      <c r="AR78" s="107"/>
      <c r="AS78" s="107">
        <v>0</v>
      </c>
      <c r="AT78" s="107"/>
      <c r="AU78" s="107"/>
      <c r="AV78" s="107"/>
      <c r="AW78" s="107"/>
      <c r="AX78" s="107">
        <v>109</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15.6" customHeight="1" x14ac:dyDescent="0.25">
      <c r="A79" s="91">
        <v>1</v>
      </c>
      <c r="B79" s="91"/>
      <c r="C79" s="129" t="s">
        <v>388</v>
      </c>
      <c r="D79" s="112"/>
      <c r="E79" s="112"/>
      <c r="F79" s="112"/>
      <c r="G79" s="112"/>
      <c r="H79" s="112"/>
      <c r="I79" s="113"/>
      <c r="J79" s="130" t="s">
        <v>97</v>
      </c>
      <c r="K79" s="130"/>
      <c r="L79" s="130"/>
      <c r="M79" s="130"/>
      <c r="N79" s="130"/>
      <c r="O79" s="129" t="s">
        <v>382</v>
      </c>
      <c r="P79" s="112"/>
      <c r="Q79" s="112"/>
      <c r="R79" s="112"/>
      <c r="S79" s="112"/>
      <c r="T79" s="112"/>
      <c r="U79" s="112"/>
      <c r="V79" s="112"/>
      <c r="W79" s="112"/>
      <c r="X79" s="113"/>
      <c r="Y79" s="107">
        <v>54</v>
      </c>
      <c r="Z79" s="107"/>
      <c r="AA79" s="107"/>
      <c r="AB79" s="107"/>
      <c r="AC79" s="107"/>
      <c r="AD79" s="107">
        <v>0</v>
      </c>
      <c r="AE79" s="107"/>
      <c r="AF79" s="107"/>
      <c r="AG79" s="107"/>
      <c r="AH79" s="107"/>
      <c r="AI79" s="107">
        <v>54</v>
      </c>
      <c r="AJ79" s="107"/>
      <c r="AK79" s="107"/>
      <c r="AL79" s="107"/>
      <c r="AM79" s="107"/>
      <c r="AN79" s="107">
        <v>54</v>
      </c>
      <c r="AO79" s="107"/>
      <c r="AP79" s="107"/>
      <c r="AQ79" s="107"/>
      <c r="AR79" s="107"/>
      <c r="AS79" s="107">
        <v>0</v>
      </c>
      <c r="AT79" s="107"/>
      <c r="AU79" s="107"/>
      <c r="AV79" s="107"/>
      <c r="AW79" s="107"/>
      <c r="AX79" s="107">
        <v>54</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ht="171.6" customHeight="1" x14ac:dyDescent="0.25">
      <c r="A80" s="91">
        <v>2</v>
      </c>
      <c r="B80" s="91"/>
      <c r="C80" s="129" t="s">
        <v>463</v>
      </c>
      <c r="D80" s="112"/>
      <c r="E80" s="112"/>
      <c r="F80" s="112"/>
      <c r="G80" s="112"/>
      <c r="H80" s="112"/>
      <c r="I80" s="113"/>
      <c r="J80" s="130" t="s">
        <v>90</v>
      </c>
      <c r="K80" s="130"/>
      <c r="L80" s="130"/>
      <c r="M80" s="130"/>
      <c r="N80" s="130"/>
      <c r="O80" s="129" t="s">
        <v>399</v>
      </c>
      <c r="P80" s="112"/>
      <c r="Q80" s="112"/>
      <c r="R80" s="112"/>
      <c r="S80" s="112"/>
      <c r="T80" s="112"/>
      <c r="U80" s="112"/>
      <c r="V80" s="112"/>
      <c r="W80" s="112"/>
      <c r="X80" s="113"/>
      <c r="Y80" s="107">
        <v>0</v>
      </c>
      <c r="Z80" s="107"/>
      <c r="AA80" s="107"/>
      <c r="AB80" s="107"/>
      <c r="AC80" s="107"/>
      <c r="AD80" s="107">
        <v>0</v>
      </c>
      <c r="AE80" s="107"/>
      <c r="AF80" s="107"/>
      <c r="AG80" s="107"/>
      <c r="AH80" s="107"/>
      <c r="AI80" s="107">
        <v>0</v>
      </c>
      <c r="AJ80" s="107"/>
      <c r="AK80" s="107"/>
      <c r="AL80" s="107"/>
      <c r="AM80" s="107"/>
      <c r="AN80" s="107">
        <v>0</v>
      </c>
      <c r="AO80" s="107"/>
      <c r="AP80" s="107"/>
      <c r="AQ80" s="107"/>
      <c r="AR80" s="107"/>
      <c r="AS80" s="107">
        <v>0</v>
      </c>
      <c r="AT80" s="107"/>
      <c r="AU80" s="107"/>
      <c r="AV80" s="107"/>
      <c r="AW80" s="107"/>
      <c r="AX80" s="107">
        <v>0</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8" ht="145.19999999999999" customHeight="1" x14ac:dyDescent="0.25">
      <c r="A81" s="91">
        <v>3</v>
      </c>
      <c r="B81" s="91"/>
      <c r="C81" s="129" t="s">
        <v>464</v>
      </c>
      <c r="D81" s="112"/>
      <c r="E81" s="112"/>
      <c r="F81" s="112"/>
      <c r="G81" s="112"/>
      <c r="H81" s="112"/>
      <c r="I81" s="113"/>
      <c r="J81" s="130" t="s">
        <v>97</v>
      </c>
      <c r="K81" s="130"/>
      <c r="L81" s="130"/>
      <c r="M81" s="130"/>
      <c r="N81" s="130"/>
      <c r="O81" s="129" t="s">
        <v>395</v>
      </c>
      <c r="P81" s="112"/>
      <c r="Q81" s="112"/>
      <c r="R81" s="112"/>
      <c r="S81" s="112"/>
      <c r="T81" s="112"/>
      <c r="U81" s="112"/>
      <c r="V81" s="112"/>
      <c r="W81" s="112"/>
      <c r="X81" s="113"/>
      <c r="Y81" s="107">
        <v>120</v>
      </c>
      <c r="Z81" s="107"/>
      <c r="AA81" s="107"/>
      <c r="AB81" s="107"/>
      <c r="AC81" s="107"/>
      <c r="AD81" s="107">
        <v>0</v>
      </c>
      <c r="AE81" s="107"/>
      <c r="AF81" s="107"/>
      <c r="AG81" s="107"/>
      <c r="AH81" s="107"/>
      <c r="AI81" s="107">
        <v>120</v>
      </c>
      <c r="AJ81" s="107"/>
      <c r="AK81" s="107"/>
      <c r="AL81" s="107"/>
      <c r="AM81" s="107"/>
      <c r="AN81" s="107">
        <v>120</v>
      </c>
      <c r="AO81" s="107"/>
      <c r="AP81" s="107"/>
      <c r="AQ81" s="107"/>
      <c r="AR81" s="107"/>
      <c r="AS81" s="107">
        <v>0</v>
      </c>
      <c r="AT81" s="107"/>
      <c r="AU81" s="107"/>
      <c r="AV81" s="107"/>
      <c r="AW81" s="107"/>
      <c r="AX81" s="107">
        <v>120</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8" ht="52.8" customHeight="1" x14ac:dyDescent="0.25">
      <c r="A82" s="91">
        <v>4</v>
      </c>
      <c r="B82" s="91"/>
      <c r="C82" s="129" t="s">
        <v>465</v>
      </c>
      <c r="D82" s="112"/>
      <c r="E82" s="112"/>
      <c r="F82" s="112"/>
      <c r="G82" s="112"/>
      <c r="H82" s="112"/>
      <c r="I82" s="113"/>
      <c r="J82" s="130" t="s">
        <v>97</v>
      </c>
      <c r="K82" s="130"/>
      <c r="L82" s="130"/>
      <c r="M82" s="130"/>
      <c r="N82" s="130"/>
      <c r="O82" s="129" t="s">
        <v>382</v>
      </c>
      <c r="P82" s="112"/>
      <c r="Q82" s="112"/>
      <c r="R82" s="112"/>
      <c r="S82" s="112"/>
      <c r="T82" s="112"/>
      <c r="U82" s="112"/>
      <c r="V82" s="112"/>
      <c r="W82" s="112"/>
      <c r="X82" s="113"/>
      <c r="Y82" s="107">
        <v>0</v>
      </c>
      <c r="Z82" s="107"/>
      <c r="AA82" s="107"/>
      <c r="AB82" s="107"/>
      <c r="AC82" s="107"/>
      <c r="AD82" s="107">
        <v>0</v>
      </c>
      <c r="AE82" s="107"/>
      <c r="AF82" s="107"/>
      <c r="AG82" s="107"/>
      <c r="AH82" s="107"/>
      <c r="AI82" s="107">
        <v>0</v>
      </c>
      <c r="AJ82" s="107"/>
      <c r="AK82" s="107"/>
      <c r="AL82" s="107"/>
      <c r="AM82" s="107"/>
      <c r="AN82" s="107">
        <v>0</v>
      </c>
      <c r="AO82" s="107"/>
      <c r="AP82" s="107"/>
      <c r="AQ82" s="107"/>
      <c r="AR82" s="107"/>
      <c r="AS82" s="107">
        <v>0</v>
      </c>
      <c r="AT82" s="107"/>
      <c r="AU82" s="107"/>
      <c r="AV82" s="107"/>
      <c r="AW82" s="107"/>
      <c r="AX82" s="107">
        <v>0</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s="118" customFormat="1" ht="15.6" x14ac:dyDescent="0.25">
      <c r="A83" s="114">
        <v>0</v>
      </c>
      <c r="B83" s="114"/>
      <c r="C83" s="128" t="s">
        <v>108</v>
      </c>
      <c r="D83" s="116"/>
      <c r="E83" s="116"/>
      <c r="F83" s="116"/>
      <c r="G83" s="116"/>
      <c r="H83" s="116"/>
      <c r="I83" s="117"/>
      <c r="J83" s="125" t="s">
        <v>88</v>
      </c>
      <c r="K83" s="125"/>
      <c r="L83" s="125"/>
      <c r="M83" s="125"/>
      <c r="N83" s="125"/>
      <c r="O83" s="128" t="s">
        <v>88</v>
      </c>
      <c r="P83" s="116"/>
      <c r="Q83" s="116"/>
      <c r="R83" s="116"/>
      <c r="S83" s="116"/>
      <c r="T83" s="116"/>
      <c r="U83" s="116"/>
      <c r="V83" s="116"/>
      <c r="W83" s="116"/>
      <c r="X83" s="117"/>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26"/>
      <c r="BS83" s="126"/>
      <c r="BT83" s="126"/>
      <c r="BU83" s="126"/>
      <c r="BV83" s="126"/>
      <c r="BW83" s="126"/>
      <c r="BX83" s="126"/>
      <c r="BY83" s="126"/>
      <c r="BZ83" s="127"/>
    </row>
    <row r="84" spans="1:78" ht="184.8" customHeight="1" x14ac:dyDescent="0.25">
      <c r="A84" s="91">
        <v>1</v>
      </c>
      <c r="B84" s="91"/>
      <c r="C84" s="129" t="s">
        <v>466</v>
      </c>
      <c r="D84" s="112"/>
      <c r="E84" s="112"/>
      <c r="F84" s="112"/>
      <c r="G84" s="112"/>
      <c r="H84" s="112"/>
      <c r="I84" s="113"/>
      <c r="J84" s="130" t="s">
        <v>148</v>
      </c>
      <c r="K84" s="130"/>
      <c r="L84" s="130"/>
      <c r="M84" s="130"/>
      <c r="N84" s="130"/>
      <c r="O84" s="129" t="s">
        <v>415</v>
      </c>
      <c r="P84" s="112"/>
      <c r="Q84" s="112"/>
      <c r="R84" s="112"/>
      <c r="S84" s="112"/>
      <c r="T84" s="112"/>
      <c r="U84" s="112"/>
      <c r="V84" s="112"/>
      <c r="W84" s="112"/>
      <c r="X84" s="113"/>
      <c r="Y84" s="107">
        <v>0</v>
      </c>
      <c r="Z84" s="107"/>
      <c r="AA84" s="107"/>
      <c r="AB84" s="107"/>
      <c r="AC84" s="107"/>
      <c r="AD84" s="107">
        <v>0</v>
      </c>
      <c r="AE84" s="107"/>
      <c r="AF84" s="107"/>
      <c r="AG84" s="107"/>
      <c r="AH84" s="107"/>
      <c r="AI84" s="107">
        <v>0</v>
      </c>
      <c r="AJ84" s="107"/>
      <c r="AK84" s="107"/>
      <c r="AL84" s="107"/>
      <c r="AM84" s="107"/>
      <c r="AN84" s="107">
        <v>0</v>
      </c>
      <c r="AO84" s="107"/>
      <c r="AP84" s="107"/>
      <c r="AQ84" s="107"/>
      <c r="AR84" s="107"/>
      <c r="AS84" s="107">
        <v>0</v>
      </c>
      <c r="AT84" s="107"/>
      <c r="AU84" s="107"/>
      <c r="AV84" s="107"/>
      <c r="AW84" s="107"/>
      <c r="AX84" s="107">
        <v>0</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ht="158.4" customHeight="1" x14ac:dyDescent="0.25">
      <c r="A85" s="91">
        <v>2</v>
      </c>
      <c r="B85" s="91"/>
      <c r="C85" s="129" t="s">
        <v>467</v>
      </c>
      <c r="D85" s="112"/>
      <c r="E85" s="112"/>
      <c r="F85" s="112"/>
      <c r="G85" s="112"/>
      <c r="H85" s="112"/>
      <c r="I85" s="113"/>
      <c r="J85" s="130" t="s">
        <v>148</v>
      </c>
      <c r="K85" s="130"/>
      <c r="L85" s="130"/>
      <c r="M85" s="130"/>
      <c r="N85" s="130"/>
      <c r="O85" s="129" t="s">
        <v>468</v>
      </c>
      <c r="P85" s="112"/>
      <c r="Q85" s="112"/>
      <c r="R85" s="112"/>
      <c r="S85" s="112"/>
      <c r="T85" s="112"/>
      <c r="U85" s="112"/>
      <c r="V85" s="112"/>
      <c r="W85" s="112"/>
      <c r="X85" s="113"/>
      <c r="Y85" s="107">
        <v>20325.150000000001</v>
      </c>
      <c r="Z85" s="107"/>
      <c r="AA85" s="107"/>
      <c r="AB85" s="107"/>
      <c r="AC85" s="107"/>
      <c r="AD85" s="107">
        <v>0</v>
      </c>
      <c r="AE85" s="107"/>
      <c r="AF85" s="107"/>
      <c r="AG85" s="107"/>
      <c r="AH85" s="107"/>
      <c r="AI85" s="107">
        <v>20325.150000000001</v>
      </c>
      <c r="AJ85" s="107"/>
      <c r="AK85" s="107"/>
      <c r="AL85" s="107"/>
      <c r="AM85" s="107"/>
      <c r="AN85" s="107">
        <v>20109.3</v>
      </c>
      <c r="AO85" s="107"/>
      <c r="AP85" s="107"/>
      <c r="AQ85" s="107"/>
      <c r="AR85" s="107"/>
      <c r="AS85" s="107">
        <v>0</v>
      </c>
      <c r="AT85" s="107"/>
      <c r="AU85" s="107"/>
      <c r="AV85" s="107"/>
      <c r="AW85" s="107"/>
      <c r="AX85" s="107">
        <v>20109.3</v>
      </c>
      <c r="AY85" s="107"/>
      <c r="AZ85" s="107"/>
      <c r="BA85" s="107"/>
      <c r="BB85" s="107"/>
      <c r="BC85" s="107">
        <f>AN85-Y85</f>
        <v>-215.85000000000218</v>
      </c>
      <c r="BD85" s="107"/>
      <c r="BE85" s="107"/>
      <c r="BF85" s="107"/>
      <c r="BG85" s="107"/>
      <c r="BH85" s="107">
        <f>AS85-AD85</f>
        <v>0</v>
      </c>
      <c r="BI85" s="107"/>
      <c r="BJ85" s="107"/>
      <c r="BK85" s="107"/>
      <c r="BL85" s="107"/>
      <c r="BM85" s="107">
        <v>-215.85000000000218</v>
      </c>
      <c r="BN85" s="107"/>
      <c r="BO85" s="107"/>
      <c r="BP85" s="107"/>
      <c r="BQ85" s="107"/>
      <c r="BR85" s="11"/>
      <c r="BS85" s="11"/>
      <c r="BT85" s="11"/>
      <c r="BU85" s="11"/>
      <c r="BV85" s="11"/>
      <c r="BW85" s="11"/>
      <c r="BX85" s="11"/>
      <c r="BY85" s="11"/>
      <c r="BZ85" s="9"/>
    </row>
    <row r="86" spans="1:78" ht="171.6" customHeight="1" x14ac:dyDescent="0.25">
      <c r="A86" s="91">
        <v>3</v>
      </c>
      <c r="B86" s="91"/>
      <c r="C86" s="129" t="s">
        <v>469</v>
      </c>
      <c r="D86" s="112"/>
      <c r="E86" s="112"/>
      <c r="F86" s="112"/>
      <c r="G86" s="112"/>
      <c r="H86" s="112"/>
      <c r="I86" s="113"/>
      <c r="J86" s="130" t="s">
        <v>148</v>
      </c>
      <c r="K86" s="130"/>
      <c r="L86" s="130"/>
      <c r="M86" s="130"/>
      <c r="N86" s="130"/>
      <c r="O86" s="129" t="s">
        <v>470</v>
      </c>
      <c r="P86" s="112"/>
      <c r="Q86" s="112"/>
      <c r="R86" s="112"/>
      <c r="S86" s="112"/>
      <c r="T86" s="112"/>
      <c r="U86" s="112"/>
      <c r="V86" s="112"/>
      <c r="W86" s="112"/>
      <c r="X86" s="113"/>
      <c r="Y86" s="107">
        <v>331300</v>
      </c>
      <c r="Z86" s="107"/>
      <c r="AA86" s="107"/>
      <c r="AB86" s="107"/>
      <c r="AC86" s="107"/>
      <c r="AD86" s="107">
        <v>0</v>
      </c>
      <c r="AE86" s="107"/>
      <c r="AF86" s="107"/>
      <c r="AG86" s="107"/>
      <c r="AH86" s="107"/>
      <c r="AI86" s="107">
        <v>331300</v>
      </c>
      <c r="AJ86" s="107"/>
      <c r="AK86" s="107"/>
      <c r="AL86" s="107"/>
      <c r="AM86" s="107"/>
      <c r="AN86" s="107">
        <v>327781.65999999997</v>
      </c>
      <c r="AO86" s="107"/>
      <c r="AP86" s="107"/>
      <c r="AQ86" s="107"/>
      <c r="AR86" s="107"/>
      <c r="AS86" s="107">
        <v>0</v>
      </c>
      <c r="AT86" s="107"/>
      <c r="AU86" s="107"/>
      <c r="AV86" s="107"/>
      <c r="AW86" s="107"/>
      <c r="AX86" s="107">
        <v>327781.65999999997</v>
      </c>
      <c r="AY86" s="107"/>
      <c r="AZ86" s="107"/>
      <c r="BA86" s="107"/>
      <c r="BB86" s="107"/>
      <c r="BC86" s="107">
        <f>AN86-Y86</f>
        <v>-3518.3400000000256</v>
      </c>
      <c r="BD86" s="107"/>
      <c r="BE86" s="107"/>
      <c r="BF86" s="107"/>
      <c r="BG86" s="107"/>
      <c r="BH86" s="107">
        <f>AS86-AD86</f>
        <v>0</v>
      </c>
      <c r="BI86" s="107"/>
      <c r="BJ86" s="107"/>
      <c r="BK86" s="107"/>
      <c r="BL86" s="107"/>
      <c r="BM86" s="107">
        <v>-3518.3400000000256</v>
      </c>
      <c r="BN86" s="107"/>
      <c r="BO86" s="107"/>
      <c r="BP86" s="107"/>
      <c r="BQ86" s="107"/>
      <c r="BR86" s="11"/>
      <c r="BS86" s="11"/>
      <c r="BT86" s="11"/>
      <c r="BU86" s="11"/>
      <c r="BV86" s="11"/>
      <c r="BW86" s="11"/>
      <c r="BX86" s="11"/>
      <c r="BY86" s="11"/>
      <c r="BZ86" s="9"/>
    </row>
    <row r="87" spans="1:78" ht="184.8" customHeight="1" x14ac:dyDescent="0.25">
      <c r="A87" s="91">
        <v>4</v>
      </c>
      <c r="B87" s="91"/>
      <c r="C87" s="129" t="s">
        <v>471</v>
      </c>
      <c r="D87" s="112"/>
      <c r="E87" s="112"/>
      <c r="F87" s="112"/>
      <c r="G87" s="112"/>
      <c r="H87" s="112"/>
      <c r="I87" s="113"/>
      <c r="J87" s="130" t="s">
        <v>148</v>
      </c>
      <c r="K87" s="130"/>
      <c r="L87" s="130"/>
      <c r="M87" s="130"/>
      <c r="N87" s="130"/>
      <c r="O87" s="129" t="s">
        <v>417</v>
      </c>
      <c r="P87" s="112"/>
      <c r="Q87" s="112"/>
      <c r="R87" s="112"/>
      <c r="S87" s="112"/>
      <c r="T87" s="112"/>
      <c r="U87" s="112"/>
      <c r="V87" s="112"/>
      <c r="W87" s="112"/>
      <c r="X87" s="113"/>
      <c r="Y87" s="107">
        <v>0</v>
      </c>
      <c r="Z87" s="107"/>
      <c r="AA87" s="107"/>
      <c r="AB87" s="107"/>
      <c r="AC87" s="107"/>
      <c r="AD87" s="107">
        <v>0</v>
      </c>
      <c r="AE87" s="107"/>
      <c r="AF87" s="107"/>
      <c r="AG87" s="107"/>
      <c r="AH87" s="107"/>
      <c r="AI87" s="107">
        <v>0</v>
      </c>
      <c r="AJ87" s="107"/>
      <c r="AK87" s="107"/>
      <c r="AL87" s="107"/>
      <c r="AM87" s="107"/>
      <c r="AN87" s="107">
        <v>0</v>
      </c>
      <c r="AO87" s="107"/>
      <c r="AP87" s="107"/>
      <c r="AQ87" s="107"/>
      <c r="AR87" s="107"/>
      <c r="AS87" s="107">
        <v>0</v>
      </c>
      <c r="AT87" s="107"/>
      <c r="AU87" s="107"/>
      <c r="AV87" s="107"/>
      <c r="AW87" s="107"/>
      <c r="AX87" s="107">
        <v>0</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8" ht="145.19999999999999" customHeight="1" x14ac:dyDescent="0.25">
      <c r="A88" s="91">
        <v>5</v>
      </c>
      <c r="B88" s="91"/>
      <c r="C88" s="129" t="s">
        <v>472</v>
      </c>
      <c r="D88" s="112"/>
      <c r="E88" s="112"/>
      <c r="F88" s="112"/>
      <c r="G88" s="112"/>
      <c r="H88" s="112"/>
      <c r="I88" s="113"/>
      <c r="J88" s="130" t="s">
        <v>148</v>
      </c>
      <c r="K88" s="130"/>
      <c r="L88" s="130"/>
      <c r="M88" s="130"/>
      <c r="N88" s="130"/>
      <c r="O88" s="129" t="s">
        <v>473</v>
      </c>
      <c r="P88" s="112"/>
      <c r="Q88" s="112"/>
      <c r="R88" s="112"/>
      <c r="S88" s="112"/>
      <c r="T88" s="112"/>
      <c r="U88" s="112"/>
      <c r="V88" s="112"/>
      <c r="W88" s="112"/>
      <c r="X88" s="113"/>
      <c r="Y88" s="107">
        <v>23201.66</v>
      </c>
      <c r="Z88" s="107"/>
      <c r="AA88" s="107"/>
      <c r="AB88" s="107"/>
      <c r="AC88" s="107"/>
      <c r="AD88" s="107">
        <v>0</v>
      </c>
      <c r="AE88" s="107"/>
      <c r="AF88" s="107"/>
      <c r="AG88" s="107"/>
      <c r="AH88" s="107"/>
      <c r="AI88" s="107">
        <v>23201.66</v>
      </c>
      <c r="AJ88" s="107"/>
      <c r="AK88" s="107"/>
      <c r="AL88" s="107"/>
      <c r="AM88" s="107"/>
      <c r="AN88" s="107">
        <v>22991.42</v>
      </c>
      <c r="AO88" s="107"/>
      <c r="AP88" s="107"/>
      <c r="AQ88" s="107"/>
      <c r="AR88" s="107"/>
      <c r="AS88" s="107">
        <v>0</v>
      </c>
      <c r="AT88" s="107"/>
      <c r="AU88" s="107"/>
      <c r="AV88" s="107"/>
      <c r="AW88" s="107"/>
      <c r="AX88" s="107">
        <v>22991.42</v>
      </c>
      <c r="AY88" s="107"/>
      <c r="AZ88" s="107"/>
      <c r="BA88" s="107"/>
      <c r="BB88" s="107"/>
      <c r="BC88" s="107">
        <f>AN88-Y88</f>
        <v>-210.2400000000016</v>
      </c>
      <c r="BD88" s="107"/>
      <c r="BE88" s="107"/>
      <c r="BF88" s="107"/>
      <c r="BG88" s="107"/>
      <c r="BH88" s="107">
        <f>AS88-AD88</f>
        <v>0</v>
      </c>
      <c r="BI88" s="107"/>
      <c r="BJ88" s="107"/>
      <c r="BK88" s="107"/>
      <c r="BL88" s="107"/>
      <c r="BM88" s="107">
        <v>-210.2400000000016</v>
      </c>
      <c r="BN88" s="107"/>
      <c r="BO88" s="107"/>
      <c r="BP88" s="107"/>
      <c r="BQ88" s="107"/>
      <c r="BR88" s="11"/>
      <c r="BS88" s="11"/>
      <c r="BT88" s="11"/>
      <c r="BU88" s="11"/>
      <c r="BV88" s="11"/>
      <c r="BW88" s="11"/>
      <c r="BX88" s="11"/>
      <c r="BY88" s="11"/>
      <c r="BZ88" s="9"/>
    </row>
    <row r="89" spans="1:78" s="118" customFormat="1" ht="15.6" x14ac:dyDescent="0.25">
      <c r="A89" s="114">
        <v>0</v>
      </c>
      <c r="B89" s="114"/>
      <c r="C89" s="128" t="s">
        <v>116</v>
      </c>
      <c r="D89" s="116"/>
      <c r="E89" s="116"/>
      <c r="F89" s="116"/>
      <c r="G89" s="116"/>
      <c r="H89" s="116"/>
      <c r="I89" s="117"/>
      <c r="J89" s="125" t="s">
        <v>88</v>
      </c>
      <c r="K89" s="125"/>
      <c r="L89" s="125"/>
      <c r="M89" s="125"/>
      <c r="N89" s="125"/>
      <c r="O89" s="128" t="s">
        <v>88</v>
      </c>
      <c r="P89" s="116"/>
      <c r="Q89" s="116"/>
      <c r="R89" s="116"/>
      <c r="S89" s="116"/>
      <c r="T89" s="116"/>
      <c r="U89" s="116"/>
      <c r="V89" s="116"/>
      <c r="W89" s="116"/>
      <c r="X89" s="117"/>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26"/>
      <c r="BS89" s="126"/>
      <c r="BT89" s="126"/>
      <c r="BU89" s="126"/>
      <c r="BV89" s="126"/>
      <c r="BW89" s="126"/>
      <c r="BX89" s="126"/>
      <c r="BY89" s="126"/>
      <c r="BZ89" s="127"/>
    </row>
    <row r="90" spans="1:78" ht="171.6" customHeight="1" x14ac:dyDescent="0.25">
      <c r="A90" s="91">
        <v>1</v>
      </c>
      <c r="B90" s="91"/>
      <c r="C90" s="129" t="s">
        <v>474</v>
      </c>
      <c r="D90" s="112"/>
      <c r="E90" s="112"/>
      <c r="F90" s="112"/>
      <c r="G90" s="112"/>
      <c r="H90" s="112"/>
      <c r="I90" s="113"/>
      <c r="J90" s="130" t="s">
        <v>118</v>
      </c>
      <c r="K90" s="130"/>
      <c r="L90" s="130"/>
      <c r="M90" s="130"/>
      <c r="N90" s="130"/>
      <c r="O90" s="129" t="s">
        <v>475</v>
      </c>
      <c r="P90" s="112"/>
      <c r="Q90" s="112"/>
      <c r="R90" s="112"/>
      <c r="S90" s="112"/>
      <c r="T90" s="112"/>
      <c r="U90" s="112"/>
      <c r="V90" s="112"/>
      <c r="W90" s="112"/>
      <c r="X90" s="113"/>
      <c r="Y90" s="107">
        <v>83.16</v>
      </c>
      <c r="Z90" s="107"/>
      <c r="AA90" s="107"/>
      <c r="AB90" s="107"/>
      <c r="AC90" s="107"/>
      <c r="AD90" s="107">
        <v>0</v>
      </c>
      <c r="AE90" s="107"/>
      <c r="AF90" s="107"/>
      <c r="AG90" s="107"/>
      <c r="AH90" s="107"/>
      <c r="AI90" s="107">
        <v>83.16</v>
      </c>
      <c r="AJ90" s="107"/>
      <c r="AK90" s="107"/>
      <c r="AL90" s="107"/>
      <c r="AM90" s="107"/>
      <c r="AN90" s="107">
        <v>83.16</v>
      </c>
      <c r="AO90" s="107"/>
      <c r="AP90" s="107"/>
      <c r="AQ90" s="107"/>
      <c r="AR90" s="107"/>
      <c r="AS90" s="107">
        <v>0</v>
      </c>
      <c r="AT90" s="107"/>
      <c r="AU90" s="107"/>
      <c r="AV90" s="107"/>
      <c r="AW90" s="107"/>
      <c r="AX90" s="107">
        <v>83.16</v>
      </c>
      <c r="AY90" s="107"/>
      <c r="AZ90" s="107"/>
      <c r="BA90" s="107"/>
      <c r="BB90" s="107"/>
      <c r="BC90" s="107">
        <f>AN90-Y90</f>
        <v>0</v>
      </c>
      <c r="BD90" s="107"/>
      <c r="BE90" s="107"/>
      <c r="BF90" s="107"/>
      <c r="BG90" s="107"/>
      <c r="BH90" s="107">
        <f>AS90-AD90</f>
        <v>0</v>
      </c>
      <c r="BI90" s="107"/>
      <c r="BJ90" s="107"/>
      <c r="BK90" s="107"/>
      <c r="BL90" s="107"/>
      <c r="BM90" s="107">
        <v>0</v>
      </c>
      <c r="BN90" s="107"/>
      <c r="BO90" s="107"/>
      <c r="BP90" s="107"/>
      <c r="BQ90" s="107"/>
      <c r="BR90" s="11"/>
      <c r="BS90" s="11"/>
      <c r="BT90" s="11"/>
      <c r="BU90" s="11"/>
      <c r="BV90" s="11"/>
      <c r="BW90" s="11"/>
      <c r="BX90" s="11"/>
      <c r="BY90" s="11"/>
      <c r="BZ90" s="9"/>
    </row>
    <row r="91" spans="1:78" ht="145.19999999999999" customHeight="1" x14ac:dyDescent="0.25">
      <c r="A91" s="91">
        <v>2</v>
      </c>
      <c r="B91" s="91"/>
      <c r="C91" s="129" t="s">
        <v>476</v>
      </c>
      <c r="D91" s="112"/>
      <c r="E91" s="112"/>
      <c r="F91" s="112"/>
      <c r="G91" s="112"/>
      <c r="H91" s="112"/>
      <c r="I91" s="113"/>
      <c r="J91" s="130" t="s">
        <v>97</v>
      </c>
      <c r="K91" s="130"/>
      <c r="L91" s="130"/>
      <c r="M91" s="130"/>
      <c r="N91" s="130"/>
      <c r="O91" s="129" t="s">
        <v>420</v>
      </c>
      <c r="P91" s="112"/>
      <c r="Q91" s="112"/>
      <c r="R91" s="112"/>
      <c r="S91" s="112"/>
      <c r="T91" s="112"/>
      <c r="U91" s="112"/>
      <c r="V91" s="112"/>
      <c r="W91" s="112"/>
      <c r="X91" s="113"/>
      <c r="Y91" s="107">
        <v>1</v>
      </c>
      <c r="Z91" s="107"/>
      <c r="AA91" s="107"/>
      <c r="AB91" s="107"/>
      <c r="AC91" s="107"/>
      <c r="AD91" s="107">
        <v>0</v>
      </c>
      <c r="AE91" s="107"/>
      <c r="AF91" s="107"/>
      <c r="AG91" s="107"/>
      <c r="AH91" s="107"/>
      <c r="AI91" s="107">
        <v>1</v>
      </c>
      <c r="AJ91" s="107"/>
      <c r="AK91" s="107"/>
      <c r="AL91" s="107"/>
      <c r="AM91" s="107"/>
      <c r="AN91" s="107">
        <v>1</v>
      </c>
      <c r="AO91" s="107"/>
      <c r="AP91" s="107"/>
      <c r="AQ91" s="107"/>
      <c r="AR91" s="107"/>
      <c r="AS91" s="107">
        <v>0</v>
      </c>
      <c r="AT91" s="107"/>
      <c r="AU91" s="107"/>
      <c r="AV91" s="107"/>
      <c r="AW91" s="107"/>
      <c r="AX91" s="107">
        <v>1</v>
      </c>
      <c r="AY91" s="107"/>
      <c r="AZ91" s="107"/>
      <c r="BA91" s="107"/>
      <c r="BB91" s="107"/>
      <c r="BC91" s="107">
        <f>AN91-Y91</f>
        <v>0</v>
      </c>
      <c r="BD91" s="107"/>
      <c r="BE91" s="107"/>
      <c r="BF91" s="107"/>
      <c r="BG91" s="107"/>
      <c r="BH91" s="107">
        <f>AS91-AD91</f>
        <v>0</v>
      </c>
      <c r="BI91" s="107"/>
      <c r="BJ91" s="107"/>
      <c r="BK91" s="107"/>
      <c r="BL91" s="107"/>
      <c r="BM91" s="107">
        <v>0</v>
      </c>
      <c r="BN91" s="107"/>
      <c r="BO91" s="107"/>
      <c r="BP91" s="107"/>
      <c r="BQ91" s="107"/>
      <c r="BR91" s="11"/>
      <c r="BS91" s="11"/>
      <c r="BT91" s="11"/>
      <c r="BU91" s="11"/>
      <c r="BV91" s="11"/>
      <c r="BW91" s="11"/>
      <c r="BX91" s="11"/>
      <c r="BY91" s="11"/>
      <c r="BZ91" s="9"/>
    </row>
    <row r="92" spans="1:78" ht="145.19999999999999" customHeight="1" x14ac:dyDescent="0.25">
      <c r="A92" s="91">
        <v>2</v>
      </c>
      <c r="B92" s="91"/>
      <c r="C92" s="129" t="s">
        <v>477</v>
      </c>
      <c r="D92" s="112"/>
      <c r="E92" s="112"/>
      <c r="F92" s="112"/>
      <c r="G92" s="112"/>
      <c r="H92" s="112"/>
      <c r="I92" s="113"/>
      <c r="J92" s="130" t="s">
        <v>97</v>
      </c>
      <c r="K92" s="130"/>
      <c r="L92" s="130"/>
      <c r="M92" s="130"/>
      <c r="N92" s="130"/>
      <c r="O92" s="129" t="s">
        <v>420</v>
      </c>
      <c r="P92" s="112"/>
      <c r="Q92" s="112"/>
      <c r="R92" s="112"/>
      <c r="S92" s="112"/>
      <c r="T92" s="112"/>
      <c r="U92" s="112"/>
      <c r="V92" s="112"/>
      <c r="W92" s="112"/>
      <c r="X92" s="113"/>
      <c r="Y92" s="107">
        <v>7</v>
      </c>
      <c r="Z92" s="107"/>
      <c r="AA92" s="107"/>
      <c r="AB92" s="107"/>
      <c r="AC92" s="107"/>
      <c r="AD92" s="107">
        <v>0</v>
      </c>
      <c r="AE92" s="107"/>
      <c r="AF92" s="107"/>
      <c r="AG92" s="107"/>
      <c r="AH92" s="107"/>
      <c r="AI92" s="107">
        <v>7</v>
      </c>
      <c r="AJ92" s="107"/>
      <c r="AK92" s="107"/>
      <c r="AL92" s="107"/>
      <c r="AM92" s="107"/>
      <c r="AN92" s="107">
        <v>7</v>
      </c>
      <c r="AO92" s="107"/>
      <c r="AP92" s="107"/>
      <c r="AQ92" s="107"/>
      <c r="AR92" s="107"/>
      <c r="AS92" s="107">
        <v>0</v>
      </c>
      <c r="AT92" s="107"/>
      <c r="AU92" s="107"/>
      <c r="AV92" s="107"/>
      <c r="AW92" s="107"/>
      <c r="AX92" s="107">
        <v>7</v>
      </c>
      <c r="AY92" s="107"/>
      <c r="AZ92" s="107"/>
      <c r="BA92" s="107"/>
      <c r="BB92" s="107"/>
      <c r="BC92" s="107">
        <f>AN92-Y92</f>
        <v>0</v>
      </c>
      <c r="BD92" s="107"/>
      <c r="BE92" s="107"/>
      <c r="BF92" s="107"/>
      <c r="BG92" s="107"/>
      <c r="BH92" s="107">
        <f>AS92-AD92</f>
        <v>0</v>
      </c>
      <c r="BI92" s="107"/>
      <c r="BJ92" s="107"/>
      <c r="BK92" s="107"/>
      <c r="BL92" s="107"/>
      <c r="BM92" s="107">
        <v>0</v>
      </c>
      <c r="BN92" s="107"/>
      <c r="BO92" s="107"/>
      <c r="BP92" s="107"/>
      <c r="BQ92" s="107"/>
      <c r="BR92" s="11"/>
      <c r="BS92" s="11"/>
      <c r="BT92" s="11"/>
      <c r="BU92" s="11"/>
      <c r="BV92" s="11"/>
      <c r="BW92" s="11"/>
      <c r="BX92" s="11"/>
      <c r="BY92" s="11"/>
      <c r="BZ92" s="9"/>
    </row>
    <row r="93" spans="1:78" ht="132" customHeight="1" x14ac:dyDescent="0.25">
      <c r="A93" s="91">
        <v>3</v>
      </c>
      <c r="B93" s="91"/>
      <c r="C93" s="129" t="s">
        <v>478</v>
      </c>
      <c r="D93" s="112"/>
      <c r="E93" s="112"/>
      <c r="F93" s="112"/>
      <c r="G93" s="112"/>
      <c r="H93" s="112"/>
      <c r="I93" s="113"/>
      <c r="J93" s="130" t="s">
        <v>97</v>
      </c>
      <c r="K93" s="130"/>
      <c r="L93" s="130"/>
      <c r="M93" s="130"/>
      <c r="N93" s="130"/>
      <c r="O93" s="129" t="s">
        <v>226</v>
      </c>
      <c r="P93" s="112"/>
      <c r="Q93" s="112"/>
      <c r="R93" s="112"/>
      <c r="S93" s="112"/>
      <c r="T93" s="112"/>
      <c r="U93" s="112"/>
      <c r="V93" s="112"/>
      <c r="W93" s="112"/>
      <c r="X93" s="113"/>
      <c r="Y93" s="107">
        <v>0</v>
      </c>
      <c r="Z93" s="107"/>
      <c r="AA93" s="107"/>
      <c r="AB93" s="107"/>
      <c r="AC93" s="107"/>
      <c r="AD93" s="107">
        <v>0</v>
      </c>
      <c r="AE93" s="107"/>
      <c r="AF93" s="107"/>
      <c r="AG93" s="107"/>
      <c r="AH93" s="107"/>
      <c r="AI93" s="107">
        <v>0</v>
      </c>
      <c r="AJ93" s="107"/>
      <c r="AK93" s="107"/>
      <c r="AL93" s="107"/>
      <c r="AM93" s="107"/>
      <c r="AN93" s="107">
        <v>0</v>
      </c>
      <c r="AO93" s="107"/>
      <c r="AP93" s="107"/>
      <c r="AQ93" s="107"/>
      <c r="AR93" s="107"/>
      <c r="AS93" s="107">
        <v>0</v>
      </c>
      <c r="AT93" s="107"/>
      <c r="AU93" s="107"/>
      <c r="AV93" s="107"/>
      <c r="AW93" s="107"/>
      <c r="AX93" s="107">
        <v>0</v>
      </c>
      <c r="AY93" s="107"/>
      <c r="AZ93" s="107"/>
      <c r="BA93" s="107"/>
      <c r="BB93" s="107"/>
      <c r="BC93" s="107">
        <f>AN93-Y93</f>
        <v>0</v>
      </c>
      <c r="BD93" s="107"/>
      <c r="BE93" s="107"/>
      <c r="BF93" s="107"/>
      <c r="BG93" s="107"/>
      <c r="BH93" s="107">
        <f>AS93-AD93</f>
        <v>0</v>
      </c>
      <c r="BI93" s="107"/>
      <c r="BJ93" s="107"/>
      <c r="BK93" s="107"/>
      <c r="BL93" s="107"/>
      <c r="BM93" s="107">
        <v>0</v>
      </c>
      <c r="BN93" s="107"/>
      <c r="BO93" s="107"/>
      <c r="BP93" s="107"/>
      <c r="BQ93" s="107"/>
      <c r="BR93" s="11"/>
      <c r="BS93" s="11"/>
      <c r="BT93" s="11"/>
      <c r="BU93" s="11"/>
      <c r="BV93" s="11"/>
      <c r="BW93" s="11"/>
      <c r="BX93" s="11"/>
      <c r="BY93" s="11"/>
      <c r="BZ93" s="9"/>
    </row>
    <row r="94" spans="1:78" ht="145.19999999999999" customHeight="1" x14ac:dyDescent="0.25">
      <c r="A94" s="91">
        <v>5</v>
      </c>
      <c r="B94" s="91"/>
      <c r="C94" s="129" t="s">
        <v>479</v>
      </c>
      <c r="D94" s="112"/>
      <c r="E94" s="112"/>
      <c r="F94" s="112"/>
      <c r="G94" s="112"/>
      <c r="H94" s="112"/>
      <c r="I94" s="113"/>
      <c r="J94" s="130" t="s">
        <v>97</v>
      </c>
      <c r="K94" s="130"/>
      <c r="L94" s="130"/>
      <c r="M94" s="130"/>
      <c r="N94" s="130"/>
      <c r="O94" s="129" t="s">
        <v>420</v>
      </c>
      <c r="P94" s="112"/>
      <c r="Q94" s="112"/>
      <c r="R94" s="112"/>
      <c r="S94" s="112"/>
      <c r="T94" s="112"/>
      <c r="U94" s="112"/>
      <c r="V94" s="112"/>
      <c r="W94" s="112"/>
      <c r="X94" s="113"/>
      <c r="Y94" s="107">
        <v>120</v>
      </c>
      <c r="Z94" s="107"/>
      <c r="AA94" s="107"/>
      <c r="AB94" s="107"/>
      <c r="AC94" s="107"/>
      <c r="AD94" s="107">
        <v>0</v>
      </c>
      <c r="AE94" s="107"/>
      <c r="AF94" s="107"/>
      <c r="AG94" s="107"/>
      <c r="AH94" s="107"/>
      <c r="AI94" s="107">
        <v>120</v>
      </c>
      <c r="AJ94" s="107"/>
      <c r="AK94" s="107"/>
      <c r="AL94" s="107"/>
      <c r="AM94" s="107"/>
      <c r="AN94" s="107">
        <v>120</v>
      </c>
      <c r="AO94" s="107"/>
      <c r="AP94" s="107"/>
      <c r="AQ94" s="107"/>
      <c r="AR94" s="107"/>
      <c r="AS94" s="107">
        <v>0</v>
      </c>
      <c r="AT94" s="107"/>
      <c r="AU94" s="107"/>
      <c r="AV94" s="107"/>
      <c r="AW94" s="107"/>
      <c r="AX94" s="107">
        <v>120</v>
      </c>
      <c r="AY94" s="107"/>
      <c r="AZ94" s="107"/>
      <c r="BA94" s="107"/>
      <c r="BB94" s="107"/>
      <c r="BC94" s="107">
        <f>AN94-Y94</f>
        <v>0</v>
      </c>
      <c r="BD94" s="107"/>
      <c r="BE94" s="107"/>
      <c r="BF94" s="107"/>
      <c r="BG94" s="107"/>
      <c r="BH94" s="107">
        <f>AS94-AD94</f>
        <v>0</v>
      </c>
      <c r="BI94" s="107"/>
      <c r="BJ94" s="107"/>
      <c r="BK94" s="107"/>
      <c r="BL94" s="107"/>
      <c r="BM94" s="107">
        <v>0</v>
      </c>
      <c r="BN94" s="107"/>
      <c r="BO94" s="107"/>
      <c r="BP94" s="107"/>
      <c r="BQ94" s="107"/>
      <c r="BR94" s="11"/>
      <c r="BS94" s="11"/>
      <c r="BT94" s="11"/>
      <c r="BU94" s="11"/>
      <c r="BV94" s="11"/>
      <c r="BW94" s="11"/>
      <c r="BX94" s="11"/>
      <c r="BY94" s="11"/>
      <c r="BZ94" s="9"/>
    </row>
    <row r="95" spans="1:78" ht="52.8" customHeight="1" x14ac:dyDescent="0.25">
      <c r="A95" s="91">
        <v>6</v>
      </c>
      <c r="B95" s="91"/>
      <c r="C95" s="129" t="s">
        <v>480</v>
      </c>
      <c r="D95" s="112"/>
      <c r="E95" s="112"/>
      <c r="F95" s="112"/>
      <c r="G95" s="112"/>
      <c r="H95" s="112"/>
      <c r="I95" s="113"/>
      <c r="J95" s="130" t="s">
        <v>118</v>
      </c>
      <c r="K95" s="130"/>
      <c r="L95" s="130"/>
      <c r="M95" s="130"/>
      <c r="N95" s="130"/>
      <c r="O95" s="129" t="s">
        <v>481</v>
      </c>
      <c r="P95" s="112"/>
      <c r="Q95" s="112"/>
      <c r="R95" s="112"/>
      <c r="S95" s="112"/>
      <c r="T95" s="112"/>
      <c r="U95" s="112"/>
      <c r="V95" s="112"/>
      <c r="W95" s="112"/>
      <c r="X95" s="113"/>
      <c r="Y95" s="107">
        <v>0</v>
      </c>
      <c r="Z95" s="107"/>
      <c r="AA95" s="107"/>
      <c r="AB95" s="107"/>
      <c r="AC95" s="107"/>
      <c r="AD95" s="107">
        <v>0</v>
      </c>
      <c r="AE95" s="107"/>
      <c r="AF95" s="107"/>
      <c r="AG95" s="107"/>
      <c r="AH95" s="107"/>
      <c r="AI95" s="107">
        <v>0</v>
      </c>
      <c r="AJ95" s="107"/>
      <c r="AK95" s="107"/>
      <c r="AL95" s="107"/>
      <c r="AM95" s="107"/>
      <c r="AN95" s="107">
        <v>0</v>
      </c>
      <c r="AO95" s="107"/>
      <c r="AP95" s="107"/>
      <c r="AQ95" s="107"/>
      <c r="AR95" s="107"/>
      <c r="AS95" s="107">
        <v>0</v>
      </c>
      <c r="AT95" s="107"/>
      <c r="AU95" s="107"/>
      <c r="AV95" s="107"/>
      <c r="AW95" s="107"/>
      <c r="AX95" s="107">
        <v>0</v>
      </c>
      <c r="AY95" s="107"/>
      <c r="AZ95" s="107"/>
      <c r="BA95" s="107"/>
      <c r="BB95" s="107"/>
      <c r="BC95" s="107">
        <f>AN95-Y95</f>
        <v>0</v>
      </c>
      <c r="BD95" s="107"/>
      <c r="BE95" s="107"/>
      <c r="BF95" s="107"/>
      <c r="BG95" s="107"/>
      <c r="BH95" s="107">
        <f>AS95-AD95</f>
        <v>0</v>
      </c>
      <c r="BI95" s="107"/>
      <c r="BJ95" s="107"/>
      <c r="BK95" s="107"/>
      <c r="BL95" s="107"/>
      <c r="BM95" s="107">
        <v>0</v>
      </c>
      <c r="BN95" s="107"/>
      <c r="BO95" s="107"/>
      <c r="BP95" s="107"/>
      <c r="BQ95" s="107"/>
      <c r="BR95" s="11"/>
      <c r="BS95" s="11"/>
      <c r="BT95" s="11"/>
      <c r="BU95" s="11"/>
      <c r="BV95" s="11"/>
      <c r="BW95" s="11"/>
      <c r="BX95" s="11"/>
      <c r="BY95" s="11"/>
      <c r="BZ95" s="9"/>
    </row>
    <row r="96" spans="1:78"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15.75" customHeight="1" x14ac:dyDescent="0.25">
      <c r="A97" s="41" t="s">
        <v>63</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row>
    <row r="98" spans="1:79" ht="9" customHeight="1" x14ac:dyDescent="0.2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9" ht="45" customHeight="1" x14ac:dyDescent="0.25">
      <c r="A99" s="51" t="s">
        <v>3</v>
      </c>
      <c r="B99" s="53"/>
      <c r="C99" s="51" t="s">
        <v>6</v>
      </c>
      <c r="D99" s="52"/>
      <c r="E99" s="52"/>
      <c r="F99" s="52"/>
      <c r="G99" s="52"/>
      <c r="H99" s="52"/>
      <c r="I99" s="53"/>
      <c r="J99" s="51" t="s">
        <v>5</v>
      </c>
      <c r="K99" s="52"/>
      <c r="L99" s="52"/>
      <c r="M99" s="52"/>
      <c r="N99" s="53"/>
      <c r="O99" s="42" t="s">
        <v>64</v>
      </c>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4"/>
      <c r="BR99" s="10"/>
      <c r="BS99" s="10"/>
      <c r="BT99" s="10"/>
      <c r="BU99" s="10"/>
      <c r="BV99" s="10"/>
      <c r="BW99" s="10"/>
      <c r="BX99" s="10"/>
      <c r="BY99" s="10"/>
      <c r="BZ99" s="9"/>
    </row>
    <row r="100" spans="1:79" s="38" customFormat="1" ht="15.9" customHeight="1" x14ac:dyDescent="0.25">
      <c r="A100" s="90">
        <v>1</v>
      </c>
      <c r="B100" s="90"/>
      <c r="C100" s="90">
        <v>2</v>
      </c>
      <c r="D100" s="90"/>
      <c r="E100" s="90"/>
      <c r="F100" s="90"/>
      <c r="G100" s="90"/>
      <c r="H100" s="90"/>
      <c r="I100" s="90"/>
      <c r="J100" s="90">
        <v>3</v>
      </c>
      <c r="K100" s="90"/>
      <c r="L100" s="90"/>
      <c r="M100" s="90"/>
      <c r="N100" s="90"/>
      <c r="O100" s="45">
        <v>4</v>
      </c>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7"/>
      <c r="BR100" s="36"/>
      <c r="BS100" s="36"/>
      <c r="BT100" s="36"/>
      <c r="BU100" s="36"/>
      <c r="BV100" s="36"/>
      <c r="BW100" s="36"/>
      <c r="BX100" s="36"/>
      <c r="BY100" s="36"/>
      <c r="BZ100" s="37"/>
    </row>
    <row r="101" spans="1:79" s="38" customFormat="1" ht="12.75" hidden="1" customHeight="1" x14ac:dyDescent="0.25">
      <c r="A101" s="50" t="s">
        <v>36</v>
      </c>
      <c r="B101" s="50"/>
      <c r="C101" s="87" t="s">
        <v>14</v>
      </c>
      <c r="D101" s="88"/>
      <c r="E101" s="88"/>
      <c r="F101" s="88"/>
      <c r="G101" s="88"/>
      <c r="H101" s="88"/>
      <c r="I101" s="89"/>
      <c r="J101" s="50" t="s">
        <v>15</v>
      </c>
      <c r="K101" s="50"/>
      <c r="L101" s="50"/>
      <c r="M101" s="50"/>
      <c r="N101" s="50"/>
      <c r="O101" s="82" t="s">
        <v>72</v>
      </c>
      <c r="P101" s="83"/>
      <c r="Q101" s="83"/>
      <c r="R101" s="83"/>
      <c r="S101" s="83"/>
      <c r="T101" s="83"/>
      <c r="U101" s="83"/>
      <c r="V101" s="83"/>
      <c r="W101" s="83"/>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5"/>
      <c r="BR101" s="39"/>
      <c r="BS101" s="39"/>
      <c r="BT101" s="37"/>
      <c r="BU101" s="37"/>
      <c r="BV101" s="37"/>
      <c r="BW101" s="37"/>
      <c r="BX101" s="37"/>
      <c r="BY101" s="37"/>
      <c r="BZ101" s="37"/>
      <c r="CA101" s="38" t="s">
        <v>71</v>
      </c>
    </row>
    <row r="102" spans="1:79" s="137" customFormat="1" ht="15.6" x14ac:dyDescent="0.25">
      <c r="A102" s="77">
        <v>0</v>
      </c>
      <c r="B102" s="77"/>
      <c r="C102" s="77" t="s">
        <v>87</v>
      </c>
      <c r="D102" s="77"/>
      <c r="E102" s="77"/>
      <c r="F102" s="77"/>
      <c r="G102" s="77"/>
      <c r="H102" s="77"/>
      <c r="I102" s="77"/>
      <c r="J102" s="77"/>
      <c r="K102" s="77"/>
      <c r="L102" s="77"/>
      <c r="M102" s="77"/>
      <c r="N102" s="77"/>
      <c r="O102" s="131"/>
      <c r="P102" s="132"/>
      <c r="Q102" s="132"/>
      <c r="R102" s="132"/>
      <c r="S102" s="132"/>
      <c r="T102" s="132"/>
      <c r="U102" s="132"/>
      <c r="V102" s="132"/>
      <c r="W102" s="132"/>
      <c r="X102" s="132"/>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4"/>
      <c r="BR102" s="135"/>
      <c r="BS102" s="135"/>
      <c r="BT102" s="135"/>
      <c r="BU102" s="135"/>
      <c r="BV102" s="135"/>
      <c r="BW102" s="135"/>
      <c r="BX102" s="135"/>
      <c r="BY102" s="135"/>
      <c r="BZ102" s="136"/>
      <c r="CA102" s="137" t="s">
        <v>66</v>
      </c>
    </row>
    <row r="103" spans="1:79" s="137" customFormat="1" ht="15.6" x14ac:dyDescent="0.25">
      <c r="A103" s="77">
        <v>0</v>
      </c>
      <c r="B103" s="77"/>
      <c r="C103" s="77"/>
      <c r="D103" s="77"/>
      <c r="E103" s="77"/>
      <c r="F103" s="77"/>
      <c r="G103" s="77"/>
      <c r="H103" s="77"/>
      <c r="I103" s="77"/>
      <c r="J103" s="77"/>
      <c r="K103" s="77"/>
      <c r="L103" s="77"/>
      <c r="M103" s="77"/>
      <c r="N103" s="77"/>
      <c r="O103" s="131"/>
      <c r="P103" s="132"/>
      <c r="Q103" s="132"/>
      <c r="R103" s="132"/>
      <c r="S103" s="132"/>
      <c r="T103" s="132"/>
      <c r="U103" s="132"/>
      <c r="V103" s="132"/>
      <c r="W103" s="132"/>
      <c r="X103" s="132"/>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4"/>
      <c r="BR103" s="135"/>
      <c r="BS103" s="135"/>
      <c r="BT103" s="135"/>
      <c r="BU103" s="135"/>
      <c r="BV103" s="135"/>
      <c r="BW103" s="135"/>
      <c r="BX103" s="135"/>
      <c r="BY103" s="135"/>
      <c r="BZ103" s="136"/>
    </row>
    <row r="104" spans="1:79" s="38" customFormat="1" ht="118.8" customHeight="1" x14ac:dyDescent="0.25">
      <c r="A104" s="50">
        <v>2</v>
      </c>
      <c r="B104" s="50"/>
      <c r="C104" s="82" t="s">
        <v>458</v>
      </c>
      <c r="D104" s="112"/>
      <c r="E104" s="112"/>
      <c r="F104" s="112"/>
      <c r="G104" s="112"/>
      <c r="H104" s="112"/>
      <c r="I104" s="113"/>
      <c r="J104" s="50" t="s">
        <v>148</v>
      </c>
      <c r="K104" s="50"/>
      <c r="L104" s="50"/>
      <c r="M104" s="50"/>
      <c r="N104" s="50"/>
      <c r="O104" s="48" t="s">
        <v>454</v>
      </c>
      <c r="P104" s="49"/>
      <c r="Q104" s="49"/>
      <c r="R104" s="49"/>
      <c r="S104" s="49"/>
      <c r="T104" s="49"/>
      <c r="U104" s="49"/>
      <c r="V104" s="49"/>
      <c r="W104" s="49"/>
      <c r="X104" s="49"/>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9"/>
      <c r="BR104" s="36"/>
      <c r="BS104" s="36"/>
      <c r="BT104" s="36"/>
      <c r="BU104" s="36"/>
      <c r="BV104" s="36"/>
      <c r="BW104" s="36"/>
      <c r="BX104" s="36"/>
      <c r="BY104" s="36"/>
      <c r="BZ104" s="37"/>
    </row>
    <row r="105" spans="1:79" s="38" customFormat="1" ht="26.4" customHeight="1" x14ac:dyDescent="0.25">
      <c r="A105" s="50">
        <v>3</v>
      </c>
      <c r="B105" s="50"/>
      <c r="C105" s="82" t="s">
        <v>89</v>
      </c>
      <c r="D105" s="112"/>
      <c r="E105" s="112"/>
      <c r="F105" s="112"/>
      <c r="G105" s="112"/>
      <c r="H105" s="112"/>
      <c r="I105" s="113"/>
      <c r="J105" s="50" t="s">
        <v>90</v>
      </c>
      <c r="K105" s="50"/>
      <c r="L105" s="50"/>
      <c r="M105" s="50"/>
      <c r="N105" s="50"/>
      <c r="O105" s="48" t="s">
        <v>430</v>
      </c>
      <c r="P105" s="49"/>
      <c r="Q105" s="49"/>
      <c r="R105" s="49"/>
      <c r="S105" s="49"/>
      <c r="T105" s="49"/>
      <c r="U105" s="49"/>
      <c r="V105" s="49"/>
      <c r="W105" s="49"/>
      <c r="X105" s="49"/>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9"/>
      <c r="BR105" s="36"/>
      <c r="BS105" s="36"/>
      <c r="BT105" s="36"/>
      <c r="BU105" s="36"/>
      <c r="BV105" s="36"/>
      <c r="BW105" s="36"/>
      <c r="BX105" s="36"/>
      <c r="BY105" s="36"/>
      <c r="BZ105" s="37"/>
    </row>
    <row r="106" spans="1:79" s="38" customFormat="1" ht="15.6" customHeight="1" x14ac:dyDescent="0.25">
      <c r="A106" s="50">
        <v>4</v>
      </c>
      <c r="B106" s="50"/>
      <c r="C106" s="82" t="s">
        <v>459</v>
      </c>
      <c r="D106" s="112"/>
      <c r="E106" s="112"/>
      <c r="F106" s="112"/>
      <c r="G106" s="112"/>
      <c r="H106" s="112"/>
      <c r="I106" s="113"/>
      <c r="J106" s="50" t="s">
        <v>90</v>
      </c>
      <c r="K106" s="50"/>
      <c r="L106" s="50"/>
      <c r="M106" s="50"/>
      <c r="N106" s="50"/>
      <c r="O106" s="48" t="s">
        <v>430</v>
      </c>
      <c r="P106" s="49"/>
      <c r="Q106" s="49"/>
      <c r="R106" s="49"/>
      <c r="S106" s="49"/>
      <c r="T106" s="49"/>
      <c r="U106" s="49"/>
      <c r="V106" s="49"/>
      <c r="W106" s="49"/>
      <c r="X106" s="49"/>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9"/>
      <c r="BR106" s="36"/>
      <c r="BS106" s="36"/>
      <c r="BT106" s="36"/>
      <c r="BU106" s="36"/>
      <c r="BV106" s="36"/>
      <c r="BW106" s="36"/>
      <c r="BX106" s="36"/>
      <c r="BY106" s="36"/>
      <c r="BZ106" s="37"/>
    </row>
    <row r="107" spans="1:79" s="38" customFormat="1" ht="26.4" customHeight="1" x14ac:dyDescent="0.25">
      <c r="A107" s="50">
        <v>6</v>
      </c>
      <c r="B107" s="50"/>
      <c r="C107" s="82" t="s">
        <v>377</v>
      </c>
      <c r="D107" s="112"/>
      <c r="E107" s="112"/>
      <c r="F107" s="112"/>
      <c r="G107" s="112"/>
      <c r="H107" s="112"/>
      <c r="I107" s="113"/>
      <c r="J107" s="50" t="s">
        <v>97</v>
      </c>
      <c r="K107" s="50"/>
      <c r="L107" s="50"/>
      <c r="M107" s="50"/>
      <c r="N107" s="50"/>
      <c r="O107" s="48" t="s">
        <v>482</v>
      </c>
      <c r="P107" s="49"/>
      <c r="Q107" s="49"/>
      <c r="R107" s="49"/>
      <c r="S107" s="49"/>
      <c r="T107" s="49"/>
      <c r="U107" s="49"/>
      <c r="V107" s="49"/>
      <c r="W107" s="49"/>
      <c r="X107" s="49"/>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9"/>
      <c r="BR107" s="36"/>
      <c r="BS107" s="36"/>
      <c r="BT107" s="36"/>
      <c r="BU107" s="36"/>
      <c r="BV107" s="36"/>
      <c r="BW107" s="36"/>
      <c r="BX107" s="36"/>
      <c r="BY107" s="36"/>
      <c r="BZ107" s="37"/>
    </row>
    <row r="108" spans="1:79" s="137" customFormat="1" ht="15.6" x14ac:dyDescent="0.25">
      <c r="A108" s="77">
        <v>0</v>
      </c>
      <c r="B108" s="77"/>
      <c r="C108" s="115" t="s">
        <v>101</v>
      </c>
      <c r="D108" s="116"/>
      <c r="E108" s="116"/>
      <c r="F108" s="116"/>
      <c r="G108" s="116"/>
      <c r="H108" s="116"/>
      <c r="I108" s="117"/>
      <c r="J108" s="77"/>
      <c r="K108" s="77"/>
      <c r="L108" s="77"/>
      <c r="M108" s="77"/>
      <c r="N108" s="77"/>
      <c r="O108" s="131"/>
      <c r="P108" s="132"/>
      <c r="Q108" s="132"/>
      <c r="R108" s="132"/>
      <c r="S108" s="132"/>
      <c r="T108" s="132"/>
      <c r="U108" s="132"/>
      <c r="V108" s="132"/>
      <c r="W108" s="132"/>
      <c r="X108" s="132"/>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4"/>
      <c r="BR108" s="135"/>
      <c r="BS108" s="135"/>
      <c r="BT108" s="135"/>
      <c r="BU108" s="135"/>
      <c r="BV108" s="135"/>
      <c r="BW108" s="135"/>
      <c r="BX108" s="135"/>
      <c r="BY108" s="135"/>
      <c r="BZ108" s="136"/>
    </row>
    <row r="109" spans="1:79" s="137" customFormat="1" ht="15.6" x14ac:dyDescent="0.25">
      <c r="A109" s="77">
        <v>0</v>
      </c>
      <c r="B109" s="77"/>
      <c r="C109" s="115"/>
      <c r="D109" s="116"/>
      <c r="E109" s="116"/>
      <c r="F109" s="116"/>
      <c r="G109" s="116"/>
      <c r="H109" s="116"/>
      <c r="I109" s="117"/>
      <c r="J109" s="77"/>
      <c r="K109" s="77"/>
      <c r="L109" s="77"/>
      <c r="M109" s="77"/>
      <c r="N109" s="77"/>
      <c r="O109" s="131"/>
      <c r="P109" s="132"/>
      <c r="Q109" s="132"/>
      <c r="R109" s="132"/>
      <c r="S109" s="132"/>
      <c r="T109" s="132"/>
      <c r="U109" s="132"/>
      <c r="V109" s="132"/>
      <c r="W109" s="132"/>
      <c r="X109" s="132"/>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4"/>
      <c r="BR109" s="135"/>
      <c r="BS109" s="135"/>
      <c r="BT109" s="135"/>
      <c r="BU109" s="135"/>
      <c r="BV109" s="135"/>
      <c r="BW109" s="135"/>
      <c r="BX109" s="135"/>
      <c r="BY109" s="135"/>
      <c r="BZ109" s="136"/>
    </row>
    <row r="110" spans="1:79" s="137" customFormat="1" ht="15.6" x14ac:dyDescent="0.25">
      <c r="A110" s="77">
        <v>0</v>
      </c>
      <c r="B110" s="77"/>
      <c r="C110" s="115" t="s">
        <v>108</v>
      </c>
      <c r="D110" s="116"/>
      <c r="E110" s="116"/>
      <c r="F110" s="116"/>
      <c r="G110" s="116"/>
      <c r="H110" s="116"/>
      <c r="I110" s="117"/>
      <c r="J110" s="77"/>
      <c r="K110" s="77"/>
      <c r="L110" s="77"/>
      <c r="M110" s="77"/>
      <c r="N110" s="77"/>
      <c r="O110" s="131"/>
      <c r="P110" s="132"/>
      <c r="Q110" s="132"/>
      <c r="R110" s="132"/>
      <c r="S110" s="132"/>
      <c r="T110" s="132"/>
      <c r="U110" s="132"/>
      <c r="V110" s="132"/>
      <c r="W110" s="132"/>
      <c r="X110" s="132"/>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4"/>
      <c r="BR110" s="135"/>
      <c r="BS110" s="135"/>
      <c r="BT110" s="135"/>
      <c r="BU110" s="135"/>
      <c r="BV110" s="135"/>
      <c r="BW110" s="135"/>
      <c r="BX110" s="135"/>
      <c r="BY110" s="135"/>
      <c r="BZ110" s="136"/>
    </row>
    <row r="111" spans="1:79" s="137" customFormat="1" ht="15.6" x14ac:dyDescent="0.25">
      <c r="A111" s="77">
        <v>0</v>
      </c>
      <c r="B111" s="77"/>
      <c r="C111" s="115"/>
      <c r="D111" s="116"/>
      <c r="E111" s="116"/>
      <c r="F111" s="116"/>
      <c r="G111" s="116"/>
      <c r="H111" s="116"/>
      <c r="I111" s="117"/>
      <c r="J111" s="77"/>
      <c r="K111" s="77"/>
      <c r="L111" s="77"/>
      <c r="M111" s="77"/>
      <c r="N111" s="77"/>
      <c r="O111" s="131"/>
      <c r="P111" s="132"/>
      <c r="Q111" s="132"/>
      <c r="R111" s="132"/>
      <c r="S111" s="132"/>
      <c r="T111" s="132"/>
      <c r="U111" s="132"/>
      <c r="V111" s="132"/>
      <c r="W111" s="132"/>
      <c r="X111" s="132"/>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4"/>
      <c r="BR111" s="135"/>
      <c r="BS111" s="135"/>
      <c r="BT111" s="135"/>
      <c r="BU111" s="135"/>
      <c r="BV111" s="135"/>
      <c r="BW111" s="135"/>
      <c r="BX111" s="135"/>
      <c r="BY111" s="135"/>
      <c r="BZ111" s="136"/>
    </row>
    <row r="112" spans="1:79" s="38" customFormat="1" ht="184.8" customHeight="1" x14ac:dyDescent="0.25">
      <c r="A112" s="50">
        <v>2</v>
      </c>
      <c r="B112" s="50"/>
      <c r="C112" s="82" t="s">
        <v>467</v>
      </c>
      <c r="D112" s="112"/>
      <c r="E112" s="112"/>
      <c r="F112" s="112"/>
      <c r="G112" s="112"/>
      <c r="H112" s="112"/>
      <c r="I112" s="113"/>
      <c r="J112" s="50" t="s">
        <v>148</v>
      </c>
      <c r="K112" s="50"/>
      <c r="L112" s="50"/>
      <c r="M112" s="50"/>
      <c r="N112" s="50"/>
      <c r="O112" s="48" t="s">
        <v>483</v>
      </c>
      <c r="P112" s="49"/>
      <c r="Q112" s="49"/>
      <c r="R112" s="49"/>
      <c r="S112" s="49"/>
      <c r="T112" s="49"/>
      <c r="U112" s="49"/>
      <c r="V112" s="49"/>
      <c r="W112" s="49"/>
      <c r="X112" s="49"/>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9"/>
      <c r="BR112" s="36"/>
      <c r="BS112" s="36"/>
      <c r="BT112" s="36"/>
      <c r="BU112" s="36"/>
      <c r="BV112" s="36"/>
      <c r="BW112" s="36"/>
      <c r="BX112" s="36"/>
      <c r="BY112" s="36"/>
      <c r="BZ112" s="37"/>
    </row>
    <row r="113" spans="1:78" s="38" customFormat="1" ht="171.6" customHeight="1" x14ac:dyDescent="0.25">
      <c r="A113" s="50">
        <v>3</v>
      </c>
      <c r="B113" s="50"/>
      <c r="C113" s="82" t="s">
        <v>469</v>
      </c>
      <c r="D113" s="112"/>
      <c r="E113" s="112"/>
      <c r="F113" s="112"/>
      <c r="G113" s="112"/>
      <c r="H113" s="112"/>
      <c r="I113" s="113"/>
      <c r="J113" s="50" t="s">
        <v>148</v>
      </c>
      <c r="K113" s="50"/>
      <c r="L113" s="50"/>
      <c r="M113" s="50"/>
      <c r="N113" s="50"/>
      <c r="O113" s="48" t="s">
        <v>484</v>
      </c>
      <c r="P113" s="49"/>
      <c r="Q113" s="49"/>
      <c r="R113" s="49"/>
      <c r="S113" s="49"/>
      <c r="T113" s="49"/>
      <c r="U113" s="49"/>
      <c r="V113" s="49"/>
      <c r="W113" s="49"/>
      <c r="X113" s="49"/>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9"/>
      <c r="BR113" s="36"/>
      <c r="BS113" s="36"/>
      <c r="BT113" s="36"/>
      <c r="BU113" s="36"/>
      <c r="BV113" s="36"/>
      <c r="BW113" s="36"/>
      <c r="BX113" s="36"/>
      <c r="BY113" s="36"/>
      <c r="BZ113" s="37"/>
    </row>
    <row r="114" spans="1:78" s="38" customFormat="1" ht="145.19999999999999" customHeight="1" x14ac:dyDescent="0.25">
      <c r="A114" s="50">
        <v>5</v>
      </c>
      <c r="B114" s="50"/>
      <c r="C114" s="82" t="s">
        <v>472</v>
      </c>
      <c r="D114" s="112"/>
      <c r="E114" s="112"/>
      <c r="F114" s="112"/>
      <c r="G114" s="112"/>
      <c r="H114" s="112"/>
      <c r="I114" s="113"/>
      <c r="J114" s="50" t="s">
        <v>148</v>
      </c>
      <c r="K114" s="50"/>
      <c r="L114" s="50"/>
      <c r="M114" s="50"/>
      <c r="N114" s="50"/>
      <c r="O114" s="48" t="s">
        <v>485</v>
      </c>
      <c r="P114" s="49"/>
      <c r="Q114" s="49"/>
      <c r="R114" s="49"/>
      <c r="S114" s="49"/>
      <c r="T114" s="49"/>
      <c r="U114" s="49"/>
      <c r="V114" s="49"/>
      <c r="W114" s="49"/>
      <c r="X114" s="49"/>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9"/>
      <c r="BR114" s="36"/>
      <c r="BS114" s="36"/>
      <c r="BT114" s="36"/>
      <c r="BU114" s="36"/>
      <c r="BV114" s="36"/>
      <c r="BW114" s="36"/>
      <c r="BX114" s="36"/>
      <c r="BY114" s="36"/>
      <c r="BZ114" s="37"/>
    </row>
    <row r="115" spans="1:78" s="137" customFormat="1" ht="15.6" x14ac:dyDescent="0.25">
      <c r="A115" s="77">
        <v>0</v>
      </c>
      <c r="B115" s="77"/>
      <c r="C115" s="115" t="s">
        <v>116</v>
      </c>
      <c r="D115" s="116"/>
      <c r="E115" s="116"/>
      <c r="F115" s="116"/>
      <c r="G115" s="116"/>
      <c r="H115" s="116"/>
      <c r="I115" s="117"/>
      <c r="J115" s="77"/>
      <c r="K115" s="77"/>
      <c r="L115" s="77"/>
      <c r="M115" s="77"/>
      <c r="N115" s="77"/>
      <c r="O115" s="131"/>
      <c r="P115" s="132"/>
      <c r="Q115" s="132"/>
      <c r="R115" s="132"/>
      <c r="S115" s="132"/>
      <c r="T115" s="132"/>
      <c r="U115" s="132"/>
      <c r="V115" s="132"/>
      <c r="W115" s="132"/>
      <c r="X115" s="132"/>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4"/>
      <c r="BR115" s="135"/>
      <c r="BS115" s="135"/>
      <c r="BT115" s="135"/>
      <c r="BU115" s="135"/>
      <c r="BV115" s="135"/>
      <c r="BW115" s="135"/>
      <c r="BX115" s="135"/>
      <c r="BY115" s="135"/>
      <c r="BZ115" s="136"/>
    </row>
    <row r="116" spans="1:78" s="137" customFormat="1" ht="15.6" x14ac:dyDescent="0.25">
      <c r="A116" s="77">
        <v>0</v>
      </c>
      <c r="B116" s="77"/>
      <c r="C116" s="115"/>
      <c r="D116" s="116"/>
      <c r="E116" s="116"/>
      <c r="F116" s="116"/>
      <c r="G116" s="116"/>
      <c r="H116" s="116"/>
      <c r="I116" s="117"/>
      <c r="J116" s="77"/>
      <c r="K116" s="77"/>
      <c r="L116" s="77"/>
      <c r="M116" s="77"/>
      <c r="N116" s="77"/>
      <c r="O116" s="131"/>
      <c r="P116" s="132"/>
      <c r="Q116" s="132"/>
      <c r="R116" s="132"/>
      <c r="S116" s="132"/>
      <c r="T116" s="132"/>
      <c r="U116" s="132"/>
      <c r="V116" s="132"/>
      <c r="W116" s="132"/>
      <c r="X116" s="132"/>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4"/>
      <c r="BR116" s="135"/>
      <c r="BS116" s="135"/>
      <c r="BT116" s="135"/>
      <c r="BU116" s="135"/>
      <c r="BV116" s="135"/>
      <c r="BW116" s="135"/>
      <c r="BX116" s="135"/>
      <c r="BY116" s="135"/>
      <c r="BZ116" s="136"/>
    </row>
    <row r="117" spans="1:78" ht="15.6" x14ac:dyDescent="0.25">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8" ht="15.9" customHeight="1" x14ac:dyDescent="0.25">
      <c r="A118" s="41" t="s">
        <v>65</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row>
    <row r="119" spans="1:78" ht="15.9" customHeight="1" x14ac:dyDescent="0.25">
      <c r="A119" s="142" t="s">
        <v>487</v>
      </c>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row>
    <row r="120" spans="1:78" ht="15.6" x14ac:dyDescent="0.25">
      <c r="A120" s="31"/>
      <c r="B120" s="31"/>
      <c r="C120" s="32"/>
      <c r="D120" s="32"/>
      <c r="E120" s="32"/>
      <c r="F120" s="32"/>
      <c r="G120" s="32"/>
      <c r="H120" s="32"/>
      <c r="I120" s="32"/>
      <c r="J120" s="32"/>
      <c r="K120" s="32"/>
      <c r="L120" s="32"/>
      <c r="M120" s="32"/>
      <c r="N120" s="32"/>
      <c r="O120" s="32"/>
      <c r="P120" s="32"/>
      <c r="Q120" s="32"/>
      <c r="R120" s="32"/>
      <c r="S120" s="32"/>
      <c r="T120" s="32"/>
      <c r="U120" s="32"/>
      <c r="V120" s="32"/>
      <c r="W120" s="32"/>
      <c r="X120" s="32"/>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4"/>
      <c r="AZ120" s="34"/>
      <c r="BA120" s="34"/>
      <c r="BB120" s="34"/>
      <c r="BC120" s="34"/>
      <c r="BD120" s="34"/>
      <c r="BE120" s="34"/>
      <c r="BF120" s="34"/>
      <c r="BG120" s="34"/>
      <c r="BH120" s="34"/>
      <c r="BI120" s="34"/>
      <c r="BJ120" s="34"/>
      <c r="BK120" s="34"/>
      <c r="BL120" s="34"/>
      <c r="BM120" s="34"/>
      <c r="BN120" s="34"/>
      <c r="BO120" s="34"/>
      <c r="BP120" s="34"/>
      <c r="BQ120" s="34"/>
      <c r="BR120" s="11"/>
      <c r="BS120" s="11"/>
      <c r="BT120" s="11"/>
      <c r="BU120" s="11"/>
      <c r="BV120" s="11"/>
      <c r="BW120" s="11"/>
      <c r="BX120" s="11"/>
      <c r="BY120" s="11"/>
      <c r="BZ120" s="9"/>
    </row>
    <row r="121" spans="1:78" ht="15.9" customHeight="1" x14ac:dyDescent="0.25">
      <c r="A121" s="41" t="s">
        <v>46</v>
      </c>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row>
    <row r="122" spans="1:78" ht="15.9" customHeight="1" x14ac:dyDescent="0.25">
      <c r="A122" s="142" t="s">
        <v>488</v>
      </c>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row>
    <row r="123" spans="1:78" ht="15.9" customHeight="1" x14ac:dyDescent="0.25">
      <c r="A123" s="17"/>
      <c r="B123" s="17"/>
      <c r="C123" s="17"/>
      <c r="D123" s="17"/>
      <c r="E123" s="17"/>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ht="12" customHeight="1" x14ac:dyDescent="0.25">
      <c r="A124" s="30" t="s">
        <v>77</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78" ht="12" customHeight="1" x14ac:dyDescent="0.25">
      <c r="A125" s="30" t="s">
        <v>68</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s="30" customFormat="1" ht="12" customHeight="1" x14ac:dyDescent="0.2">
      <c r="A126" s="30" t="s">
        <v>69</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row>
    <row r="127" spans="1:78" ht="15.9" customHeight="1" x14ac:dyDescent="0.3">
      <c r="A127" s="29"/>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ht="42" customHeight="1" x14ac:dyDescent="0.3">
      <c r="A128" s="146" t="s">
        <v>129</v>
      </c>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81"/>
      <c r="X128" s="81"/>
      <c r="Y128" s="81"/>
      <c r="Z128" s="81"/>
      <c r="AA128" s="81"/>
      <c r="AB128" s="81"/>
      <c r="AC128" s="81"/>
      <c r="AD128" s="81"/>
      <c r="AE128" s="81"/>
      <c r="AF128" s="81"/>
      <c r="AG128" s="81"/>
      <c r="AH128" s="81"/>
      <c r="AI128" s="81"/>
      <c r="AJ128" s="81"/>
      <c r="AK128" s="81"/>
      <c r="AL128" s="81"/>
      <c r="AM128" s="81"/>
      <c r="AN128" s="3"/>
      <c r="AO128" s="3"/>
      <c r="AP128" s="147" t="s">
        <v>131</v>
      </c>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5">
      <c r="W129" s="86" t="s">
        <v>8</v>
      </c>
      <c r="X129" s="86"/>
      <c r="Y129" s="86"/>
      <c r="Z129" s="86"/>
      <c r="AA129" s="86"/>
      <c r="AB129" s="86"/>
      <c r="AC129" s="86"/>
      <c r="AD129" s="86"/>
      <c r="AE129" s="86"/>
      <c r="AF129" s="86"/>
      <c r="AG129" s="86"/>
      <c r="AH129" s="86"/>
      <c r="AI129" s="86"/>
      <c r="AJ129" s="86"/>
      <c r="AK129" s="86"/>
      <c r="AL129" s="86"/>
      <c r="AM129" s="86"/>
      <c r="AN129" s="4"/>
      <c r="AO129" s="4"/>
      <c r="AP129" s="86" t="s">
        <v>73</v>
      </c>
      <c r="AQ129" s="86"/>
      <c r="AR129" s="86"/>
      <c r="AS129" s="86"/>
      <c r="AT129" s="86"/>
      <c r="AU129" s="86"/>
      <c r="AV129" s="86"/>
      <c r="AW129" s="86"/>
      <c r="AX129" s="86"/>
      <c r="AY129" s="86"/>
      <c r="AZ129" s="86"/>
      <c r="BA129" s="86"/>
      <c r="BB129" s="86"/>
      <c r="BC129" s="86"/>
      <c r="BD129" s="86"/>
      <c r="BE129" s="86"/>
      <c r="BF129" s="86"/>
      <c r="BG129" s="86"/>
      <c r="BH129" s="86"/>
    </row>
    <row r="132" spans="1:60" ht="15.9" customHeight="1" x14ac:dyDescent="0.3">
      <c r="A132" s="146" t="s">
        <v>130</v>
      </c>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81"/>
      <c r="X132" s="81"/>
      <c r="Y132" s="81"/>
      <c r="Z132" s="81"/>
      <c r="AA132" s="81"/>
      <c r="AB132" s="81"/>
      <c r="AC132" s="81"/>
      <c r="AD132" s="81"/>
      <c r="AE132" s="81"/>
      <c r="AF132" s="81"/>
      <c r="AG132" s="81"/>
      <c r="AH132" s="81"/>
      <c r="AI132" s="81"/>
      <c r="AJ132" s="81"/>
      <c r="AK132" s="81"/>
      <c r="AL132" s="81"/>
      <c r="AM132" s="81"/>
      <c r="AN132" s="3"/>
      <c r="AO132" s="3"/>
      <c r="AP132" s="147" t="s">
        <v>132</v>
      </c>
      <c r="AQ132" s="148"/>
      <c r="AR132" s="148"/>
      <c r="AS132" s="148"/>
      <c r="AT132" s="148"/>
      <c r="AU132" s="148"/>
      <c r="AV132" s="148"/>
      <c r="AW132" s="148"/>
      <c r="AX132" s="148"/>
      <c r="AY132" s="148"/>
      <c r="AZ132" s="148"/>
      <c r="BA132" s="148"/>
      <c r="BB132" s="148"/>
      <c r="BC132" s="148"/>
      <c r="BD132" s="148"/>
      <c r="BE132" s="148"/>
      <c r="BF132" s="148"/>
      <c r="BG132" s="148"/>
      <c r="BH132" s="148"/>
    </row>
    <row r="133" spans="1:60" x14ac:dyDescent="0.25">
      <c r="W133" s="86" t="s">
        <v>8</v>
      </c>
      <c r="X133" s="86"/>
      <c r="Y133" s="86"/>
      <c r="Z133" s="86"/>
      <c r="AA133" s="86"/>
      <c r="AB133" s="86"/>
      <c r="AC133" s="86"/>
      <c r="AD133" s="86"/>
      <c r="AE133" s="86"/>
      <c r="AF133" s="86"/>
      <c r="AG133" s="86"/>
      <c r="AH133" s="86"/>
      <c r="AI133" s="86"/>
      <c r="AJ133" s="86"/>
      <c r="AK133" s="86"/>
      <c r="AL133" s="86"/>
      <c r="AM133" s="86"/>
      <c r="AN133" s="4"/>
      <c r="AO133" s="4"/>
      <c r="AP133" s="86" t="s">
        <v>73</v>
      </c>
      <c r="AQ133" s="86"/>
      <c r="AR133" s="86"/>
      <c r="AS133" s="86"/>
      <c r="AT133" s="86"/>
      <c r="AU133" s="86"/>
      <c r="AV133" s="86"/>
      <c r="AW133" s="86"/>
      <c r="AX133" s="86"/>
      <c r="AY133" s="86"/>
      <c r="AZ133" s="86"/>
      <c r="BA133" s="86"/>
      <c r="BB133" s="86"/>
      <c r="BC133" s="86"/>
      <c r="BD133" s="86"/>
      <c r="BE133" s="86"/>
      <c r="BF133" s="86"/>
      <c r="BG133" s="86"/>
      <c r="BH133" s="86"/>
    </row>
  </sheetData>
  <mergeCells count="657">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BM95:BQ95"/>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32:V132"/>
    <mergeCell ref="W132:AM132"/>
    <mergeCell ref="AP132:BH132"/>
    <mergeCell ref="W133:AM133"/>
    <mergeCell ref="AP133:BH133"/>
    <mergeCell ref="A121:BL121"/>
    <mergeCell ref="A122:BL122"/>
    <mergeCell ref="A128:V128"/>
    <mergeCell ref="W128:AM128"/>
    <mergeCell ref="AP128:BH128"/>
    <mergeCell ref="W129:AM129"/>
    <mergeCell ref="AP129:BH129"/>
    <mergeCell ref="A102:B102"/>
    <mergeCell ref="C102:I102"/>
    <mergeCell ref="J102:N102"/>
    <mergeCell ref="O102:BQ102"/>
    <mergeCell ref="A118:BL118"/>
    <mergeCell ref="A119:BL119"/>
    <mergeCell ref="A104:B104"/>
    <mergeCell ref="C104:I104"/>
    <mergeCell ref="J104:N104"/>
    <mergeCell ref="O104:BQ104"/>
    <mergeCell ref="A100:B100"/>
    <mergeCell ref="C100:I100"/>
    <mergeCell ref="J100:N100"/>
    <mergeCell ref="O100:BQ100"/>
    <mergeCell ref="A101:B101"/>
    <mergeCell ref="C101:I101"/>
    <mergeCell ref="J101:N101"/>
    <mergeCell ref="O101:BQ101"/>
    <mergeCell ref="AX69:BB69"/>
    <mergeCell ref="BC69:BG69"/>
    <mergeCell ref="BH69:BL69"/>
    <mergeCell ref="BM69:BQ69"/>
    <mergeCell ref="A97:BQ97"/>
    <mergeCell ref="A99:B99"/>
    <mergeCell ref="C99:I99"/>
    <mergeCell ref="J99:N99"/>
    <mergeCell ref="O99:BQ99"/>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8 C120 C69 C102">
    <cfRule type="cellIs" dxfId="355" priority="87" stopIfTrue="1" operator="equal">
      <formula>$C68</formula>
    </cfRule>
  </conditionalFormatting>
  <conditionalFormatting sqref="A69:B69 A98:B98 A102:B102 A120:B120 A59:B59 A96:B96 A117:B117">
    <cfRule type="cellIs" dxfId="354" priority="88" stopIfTrue="1" operator="equal">
      <formula>0</formula>
    </cfRule>
  </conditionalFormatting>
  <conditionalFormatting sqref="A60:B60">
    <cfRule type="cellIs" dxfId="353" priority="86" stopIfTrue="1" operator="equal">
      <formula>0</formula>
    </cfRule>
  </conditionalFormatting>
  <conditionalFormatting sqref="C96">
    <cfRule type="cellIs" dxfId="352" priority="713" stopIfTrue="1" operator="equal">
      <formula>$C69</formula>
    </cfRule>
  </conditionalFormatting>
  <conditionalFormatting sqref="C70">
    <cfRule type="cellIs" dxfId="351" priority="83" stopIfTrue="1" operator="equal">
      <formula>$C69</formula>
    </cfRule>
  </conditionalFormatting>
  <conditionalFormatting sqref="A70:B70">
    <cfRule type="cellIs" dxfId="350" priority="84" stopIfTrue="1" operator="equal">
      <formula>0</formula>
    </cfRule>
  </conditionalFormatting>
  <conditionalFormatting sqref="C71">
    <cfRule type="cellIs" dxfId="349" priority="81" stopIfTrue="1" operator="equal">
      <formula>$C70</formula>
    </cfRule>
  </conditionalFormatting>
  <conditionalFormatting sqref="A71:B71">
    <cfRule type="cellIs" dxfId="348" priority="82" stopIfTrue="1" operator="equal">
      <formula>0</formula>
    </cfRule>
  </conditionalFormatting>
  <conditionalFormatting sqref="C72">
    <cfRule type="cellIs" dxfId="347" priority="79" stopIfTrue="1" operator="equal">
      <formula>$C71</formula>
    </cfRule>
  </conditionalFormatting>
  <conditionalFormatting sqref="A72:B72">
    <cfRule type="cellIs" dxfId="346" priority="80" stopIfTrue="1" operator="equal">
      <formula>0</formula>
    </cfRule>
  </conditionalFormatting>
  <conditionalFormatting sqref="C73">
    <cfRule type="cellIs" dxfId="345" priority="77" stopIfTrue="1" operator="equal">
      <formula>$C72</formula>
    </cfRule>
  </conditionalFormatting>
  <conditionalFormatting sqref="A73:B73">
    <cfRule type="cellIs" dxfId="344" priority="78" stopIfTrue="1" operator="equal">
      <formula>0</formula>
    </cfRule>
  </conditionalFormatting>
  <conditionalFormatting sqref="C74">
    <cfRule type="cellIs" dxfId="343" priority="75" stopIfTrue="1" operator="equal">
      <formula>$C73</formula>
    </cfRule>
  </conditionalFormatting>
  <conditionalFormatting sqref="A74:B74">
    <cfRule type="cellIs" dxfId="342" priority="76" stopIfTrue="1" operator="equal">
      <formula>0</formula>
    </cfRule>
  </conditionalFormatting>
  <conditionalFormatting sqref="C75">
    <cfRule type="cellIs" dxfId="341" priority="73" stopIfTrue="1" operator="equal">
      <formula>$C74</formula>
    </cfRule>
  </conditionalFormatting>
  <conditionalFormatting sqref="A75:B75">
    <cfRule type="cellIs" dxfId="340" priority="74" stopIfTrue="1" operator="equal">
      <formula>0</formula>
    </cfRule>
  </conditionalFormatting>
  <conditionalFormatting sqref="C76">
    <cfRule type="cellIs" dxfId="339" priority="71" stopIfTrue="1" operator="equal">
      <formula>$C75</formula>
    </cfRule>
  </conditionalFormatting>
  <conditionalFormatting sqref="A76:B76">
    <cfRule type="cellIs" dxfId="338" priority="72" stopIfTrue="1" operator="equal">
      <formula>0</formula>
    </cfRule>
  </conditionalFormatting>
  <conditionalFormatting sqref="C77">
    <cfRule type="cellIs" dxfId="337" priority="69" stopIfTrue="1" operator="equal">
      <formula>$C76</formula>
    </cfRule>
  </conditionalFormatting>
  <conditionalFormatting sqref="A77:B77">
    <cfRule type="cellIs" dxfId="336" priority="70" stopIfTrue="1" operator="equal">
      <formula>0</formula>
    </cfRule>
  </conditionalFormatting>
  <conditionalFormatting sqref="C78">
    <cfRule type="cellIs" dxfId="335" priority="67" stopIfTrue="1" operator="equal">
      <formula>$C77</formula>
    </cfRule>
  </conditionalFormatting>
  <conditionalFormatting sqref="A78:B78">
    <cfRule type="cellIs" dxfId="334" priority="68" stopIfTrue="1" operator="equal">
      <formula>0</formula>
    </cfRule>
  </conditionalFormatting>
  <conditionalFormatting sqref="C79">
    <cfRule type="cellIs" dxfId="333" priority="65" stopIfTrue="1" operator="equal">
      <formula>$C78</formula>
    </cfRule>
  </conditionalFormatting>
  <conditionalFormatting sqref="A79:B79">
    <cfRule type="cellIs" dxfId="332" priority="66" stopIfTrue="1" operator="equal">
      <formula>0</formula>
    </cfRule>
  </conditionalFormatting>
  <conditionalFormatting sqref="C80">
    <cfRule type="cellIs" dxfId="331" priority="63" stopIfTrue="1" operator="equal">
      <formula>$C79</formula>
    </cfRule>
  </conditionalFormatting>
  <conditionalFormatting sqref="A80:B80">
    <cfRule type="cellIs" dxfId="330" priority="64" stopIfTrue="1" operator="equal">
      <formula>0</formula>
    </cfRule>
  </conditionalFormatting>
  <conditionalFormatting sqref="C81">
    <cfRule type="cellIs" dxfId="329" priority="61" stopIfTrue="1" operator="equal">
      <formula>$C80</formula>
    </cfRule>
  </conditionalFormatting>
  <conditionalFormatting sqref="A81:B81">
    <cfRule type="cellIs" dxfId="328" priority="62" stopIfTrue="1" operator="equal">
      <formula>0</formula>
    </cfRule>
  </conditionalFormatting>
  <conditionalFormatting sqref="C82">
    <cfRule type="cellIs" dxfId="327" priority="59" stopIfTrue="1" operator="equal">
      <formula>$C81</formula>
    </cfRule>
  </conditionalFormatting>
  <conditionalFormatting sqref="A82:B82">
    <cfRule type="cellIs" dxfId="326" priority="60" stopIfTrue="1" operator="equal">
      <formula>0</formula>
    </cfRule>
  </conditionalFormatting>
  <conditionalFormatting sqref="C83">
    <cfRule type="cellIs" dxfId="325" priority="57" stopIfTrue="1" operator="equal">
      <formula>$C82</formula>
    </cfRule>
  </conditionalFormatting>
  <conditionalFormatting sqref="A83:B83">
    <cfRule type="cellIs" dxfId="324" priority="58" stopIfTrue="1" operator="equal">
      <formula>0</formula>
    </cfRule>
  </conditionalFormatting>
  <conditionalFormatting sqref="C84">
    <cfRule type="cellIs" dxfId="323" priority="55" stopIfTrue="1" operator="equal">
      <formula>$C83</formula>
    </cfRule>
  </conditionalFormatting>
  <conditionalFormatting sqref="A84:B84">
    <cfRule type="cellIs" dxfId="322" priority="56" stopIfTrue="1" operator="equal">
      <formula>0</formula>
    </cfRule>
  </conditionalFormatting>
  <conditionalFormatting sqref="C85">
    <cfRule type="cellIs" dxfId="321" priority="53" stopIfTrue="1" operator="equal">
      <formula>$C84</formula>
    </cfRule>
  </conditionalFormatting>
  <conditionalFormatting sqref="A85:B85">
    <cfRule type="cellIs" dxfId="320" priority="54" stopIfTrue="1" operator="equal">
      <formula>0</formula>
    </cfRule>
  </conditionalFormatting>
  <conditionalFormatting sqref="C86">
    <cfRule type="cellIs" dxfId="319" priority="51" stopIfTrue="1" operator="equal">
      <formula>$C85</formula>
    </cfRule>
  </conditionalFormatting>
  <conditionalFormatting sqref="A86:B86">
    <cfRule type="cellIs" dxfId="318" priority="52" stopIfTrue="1" operator="equal">
      <formula>0</formula>
    </cfRule>
  </conditionalFormatting>
  <conditionalFormatting sqref="C87">
    <cfRule type="cellIs" dxfId="317" priority="49" stopIfTrue="1" operator="equal">
      <formula>$C86</formula>
    </cfRule>
  </conditionalFormatting>
  <conditionalFormatting sqref="A87:B87">
    <cfRule type="cellIs" dxfId="316" priority="50" stopIfTrue="1" operator="equal">
      <formula>0</formula>
    </cfRule>
  </conditionalFormatting>
  <conditionalFormatting sqref="C88">
    <cfRule type="cellIs" dxfId="315" priority="47" stopIfTrue="1" operator="equal">
      <formula>$C87</formula>
    </cfRule>
  </conditionalFormatting>
  <conditionalFormatting sqref="A88:B88">
    <cfRule type="cellIs" dxfId="314" priority="48" stopIfTrue="1" operator="equal">
      <formula>0</formula>
    </cfRule>
  </conditionalFormatting>
  <conditionalFormatting sqref="C89">
    <cfRule type="cellIs" dxfId="313" priority="45" stopIfTrue="1" operator="equal">
      <formula>$C88</formula>
    </cfRule>
  </conditionalFormatting>
  <conditionalFormatting sqref="A89:B89">
    <cfRule type="cellIs" dxfId="312" priority="46" stopIfTrue="1" operator="equal">
      <formula>0</formula>
    </cfRule>
  </conditionalFormatting>
  <conditionalFormatting sqref="C90">
    <cfRule type="cellIs" dxfId="311" priority="43" stopIfTrue="1" operator="equal">
      <formula>$C89</formula>
    </cfRule>
  </conditionalFormatting>
  <conditionalFormatting sqref="A90:B90">
    <cfRule type="cellIs" dxfId="310" priority="44" stopIfTrue="1" operator="equal">
      <formula>0</formula>
    </cfRule>
  </conditionalFormatting>
  <conditionalFormatting sqref="C91">
    <cfRule type="cellIs" dxfId="309" priority="41" stopIfTrue="1" operator="equal">
      <formula>$C90</formula>
    </cfRule>
  </conditionalFormatting>
  <conditionalFormatting sqref="A91:B91">
    <cfRule type="cellIs" dxfId="308" priority="42" stopIfTrue="1" operator="equal">
      <formula>0</formula>
    </cfRule>
  </conditionalFormatting>
  <conditionalFormatting sqref="C92">
    <cfRule type="cellIs" dxfId="307" priority="39" stopIfTrue="1" operator="equal">
      <formula>$C91</formula>
    </cfRule>
  </conditionalFormatting>
  <conditionalFormatting sqref="A92:B92">
    <cfRule type="cellIs" dxfId="306" priority="40" stopIfTrue="1" operator="equal">
      <formula>0</formula>
    </cfRule>
  </conditionalFormatting>
  <conditionalFormatting sqref="C93">
    <cfRule type="cellIs" dxfId="305" priority="37" stopIfTrue="1" operator="equal">
      <formula>$C92</formula>
    </cfRule>
  </conditionalFormatting>
  <conditionalFormatting sqref="A93:B93">
    <cfRule type="cellIs" dxfId="304" priority="38" stopIfTrue="1" operator="equal">
      <formula>0</formula>
    </cfRule>
  </conditionalFormatting>
  <conditionalFormatting sqref="C94">
    <cfRule type="cellIs" dxfId="303" priority="35" stopIfTrue="1" operator="equal">
      <formula>$C93</formula>
    </cfRule>
  </conditionalFormatting>
  <conditionalFormatting sqref="A94:B94">
    <cfRule type="cellIs" dxfId="302" priority="36" stopIfTrue="1" operator="equal">
      <formula>0</formula>
    </cfRule>
  </conditionalFormatting>
  <conditionalFormatting sqref="C95">
    <cfRule type="cellIs" dxfId="301" priority="33" stopIfTrue="1" operator="equal">
      <formula>$C94</formula>
    </cfRule>
  </conditionalFormatting>
  <conditionalFormatting sqref="A95:B95">
    <cfRule type="cellIs" dxfId="300" priority="34" stopIfTrue="1" operator="equal">
      <formula>0</formula>
    </cfRule>
  </conditionalFormatting>
  <conditionalFormatting sqref="C117">
    <cfRule type="cellIs" dxfId="299" priority="715" stopIfTrue="1" operator="equal">
      <formula>$C102</formula>
    </cfRule>
  </conditionalFormatting>
  <conditionalFormatting sqref="C103">
    <cfRule type="cellIs" dxfId="298" priority="29" stopIfTrue="1" operator="equal">
      <formula>$C102</formula>
    </cfRule>
  </conditionalFormatting>
  <conditionalFormatting sqref="A103:B103">
    <cfRule type="cellIs" dxfId="297" priority="30" stopIfTrue="1" operator="equal">
      <formula>0</formula>
    </cfRule>
  </conditionalFormatting>
  <conditionalFormatting sqref="C104">
    <cfRule type="cellIs" dxfId="296" priority="27" stopIfTrue="1" operator="equal">
      <formula>$C103</formula>
    </cfRule>
  </conditionalFormatting>
  <conditionalFormatting sqref="A104:B104">
    <cfRule type="cellIs" dxfId="295" priority="28" stopIfTrue="1" operator="equal">
      <formula>0</formula>
    </cfRule>
  </conditionalFormatting>
  <conditionalFormatting sqref="C105">
    <cfRule type="cellIs" dxfId="294" priority="25" stopIfTrue="1" operator="equal">
      <formula>$C104</formula>
    </cfRule>
  </conditionalFormatting>
  <conditionalFormatting sqref="A105:B105">
    <cfRule type="cellIs" dxfId="293" priority="26" stopIfTrue="1" operator="equal">
      <formula>0</formula>
    </cfRule>
  </conditionalFormatting>
  <conditionalFormatting sqref="C106">
    <cfRule type="cellIs" dxfId="292" priority="23" stopIfTrue="1" operator="equal">
      <formula>$C105</formula>
    </cfRule>
  </conditionalFormatting>
  <conditionalFormatting sqref="A106:B106">
    <cfRule type="cellIs" dxfId="291" priority="24" stopIfTrue="1" operator="equal">
      <formula>0</formula>
    </cfRule>
  </conditionalFormatting>
  <conditionalFormatting sqref="C107">
    <cfRule type="cellIs" dxfId="290" priority="21" stopIfTrue="1" operator="equal">
      <formula>$C106</formula>
    </cfRule>
  </conditionalFormatting>
  <conditionalFormatting sqref="A107:B107">
    <cfRule type="cellIs" dxfId="289" priority="22" stopIfTrue="1" operator="equal">
      <formula>0</formula>
    </cfRule>
  </conditionalFormatting>
  <conditionalFormatting sqref="C108">
    <cfRule type="cellIs" dxfId="288" priority="19" stopIfTrue="1" operator="equal">
      <formula>$C107</formula>
    </cfRule>
  </conditionalFormatting>
  <conditionalFormatting sqref="A108:B108">
    <cfRule type="cellIs" dxfId="287" priority="20" stopIfTrue="1" operator="equal">
      <formula>0</formula>
    </cfRule>
  </conditionalFormatting>
  <conditionalFormatting sqref="C109">
    <cfRule type="cellIs" dxfId="286" priority="17" stopIfTrue="1" operator="equal">
      <formula>$C108</formula>
    </cfRule>
  </conditionalFormatting>
  <conditionalFormatting sqref="A109:B109">
    <cfRule type="cellIs" dxfId="285" priority="18" stopIfTrue="1" operator="equal">
      <formula>0</formula>
    </cfRule>
  </conditionalFormatting>
  <conditionalFormatting sqref="C110">
    <cfRule type="cellIs" dxfId="284" priority="15" stopIfTrue="1" operator="equal">
      <formula>$C109</formula>
    </cfRule>
  </conditionalFormatting>
  <conditionalFormatting sqref="A110:B110">
    <cfRule type="cellIs" dxfId="283" priority="16" stopIfTrue="1" operator="equal">
      <formula>0</formula>
    </cfRule>
  </conditionalFormatting>
  <conditionalFormatting sqref="C111">
    <cfRule type="cellIs" dxfId="282" priority="13" stopIfTrue="1" operator="equal">
      <formula>$C110</formula>
    </cfRule>
  </conditionalFormatting>
  <conditionalFormatting sqref="A111:B111">
    <cfRule type="cellIs" dxfId="281" priority="14" stopIfTrue="1" operator="equal">
      <formula>0</formula>
    </cfRule>
  </conditionalFormatting>
  <conditionalFormatting sqref="C112">
    <cfRule type="cellIs" dxfId="280" priority="11" stopIfTrue="1" operator="equal">
      <formula>$C111</formula>
    </cfRule>
  </conditionalFormatting>
  <conditionalFormatting sqref="A112:B112">
    <cfRule type="cellIs" dxfId="279" priority="12" stopIfTrue="1" operator="equal">
      <formula>0</formula>
    </cfRule>
  </conditionalFormatting>
  <conditionalFormatting sqref="C113">
    <cfRule type="cellIs" dxfId="278" priority="9" stopIfTrue="1" operator="equal">
      <formula>$C112</formula>
    </cfRule>
  </conditionalFormatting>
  <conditionalFormatting sqref="A113:B113">
    <cfRule type="cellIs" dxfId="277" priority="10" stopIfTrue="1" operator="equal">
      <formula>0</formula>
    </cfRule>
  </conditionalFormatting>
  <conditionalFormatting sqref="C114">
    <cfRule type="cellIs" dxfId="276" priority="7" stopIfTrue="1" operator="equal">
      <formula>$C113</formula>
    </cfRule>
  </conditionalFormatting>
  <conditionalFormatting sqref="A114:B114">
    <cfRule type="cellIs" dxfId="275" priority="8" stopIfTrue="1" operator="equal">
      <formula>0</formula>
    </cfRule>
  </conditionalFormatting>
  <conditionalFormatting sqref="C115">
    <cfRule type="cellIs" dxfId="274" priority="5" stopIfTrue="1" operator="equal">
      <formula>$C114</formula>
    </cfRule>
  </conditionalFormatting>
  <conditionalFormatting sqref="A115:B115">
    <cfRule type="cellIs" dxfId="273" priority="6" stopIfTrue="1" operator="equal">
      <formula>0</formula>
    </cfRule>
  </conditionalFormatting>
  <conditionalFormatting sqref="C116">
    <cfRule type="cellIs" dxfId="272" priority="3" stopIfTrue="1" operator="equal">
      <formula>$C115</formula>
    </cfRule>
  </conditionalFormatting>
  <conditionalFormatting sqref="A116:B116">
    <cfRule type="cellIs" dxfId="27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4" t="s">
        <v>515</v>
      </c>
      <c r="C20" s="58"/>
      <c r="D20" s="58"/>
      <c r="E20" s="58"/>
      <c r="F20" s="58"/>
      <c r="G20" s="58"/>
      <c r="H20" s="58"/>
      <c r="I20" s="58"/>
      <c r="J20" s="58"/>
      <c r="K20" s="58"/>
      <c r="L20" s="58"/>
      <c r="M20"/>
      <c r="N20" s="144" t="s">
        <v>517</v>
      </c>
      <c r="O20" s="58"/>
      <c r="P20" s="58"/>
      <c r="Q20" s="58"/>
      <c r="R20" s="58"/>
      <c r="S20" s="58"/>
      <c r="T20" s="58"/>
      <c r="U20" s="58"/>
      <c r="V20" s="58"/>
      <c r="W20" s="58"/>
      <c r="X20" s="58"/>
      <c r="Y20" s="58"/>
      <c r="Z20" s="24"/>
      <c r="AA20" s="144" t="s">
        <v>281</v>
      </c>
      <c r="AB20" s="58"/>
      <c r="AC20" s="58"/>
      <c r="AD20" s="58"/>
      <c r="AE20" s="58"/>
      <c r="AF20" s="58"/>
      <c r="AG20" s="58"/>
      <c r="AH20" s="58"/>
      <c r="AI20" s="58"/>
      <c r="AJ20" s="24"/>
      <c r="AK20" s="149" t="s">
        <v>516</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492</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0" t="s">
        <v>513</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493</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5" t="s">
        <v>135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6.4" customHeight="1" x14ac:dyDescent="0.25">
      <c r="A43" s="91">
        <v>1</v>
      </c>
      <c r="B43" s="91"/>
      <c r="C43" s="82" t="s">
        <v>494</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93600</v>
      </c>
      <c r="AB43" s="107"/>
      <c r="AC43" s="107"/>
      <c r="AD43" s="107"/>
      <c r="AE43" s="107"/>
      <c r="AF43" s="107">
        <v>0</v>
      </c>
      <c r="AG43" s="107"/>
      <c r="AH43" s="107"/>
      <c r="AI43" s="107"/>
      <c r="AJ43" s="107"/>
      <c r="AK43" s="107">
        <f>AA43+AF43</f>
        <v>93600</v>
      </c>
      <c r="AL43" s="107"/>
      <c r="AM43" s="107"/>
      <c r="AN43" s="107"/>
      <c r="AO43" s="107"/>
      <c r="AP43" s="107">
        <v>93549.6</v>
      </c>
      <c r="AQ43" s="107"/>
      <c r="AR43" s="107"/>
      <c r="AS43" s="107"/>
      <c r="AT43" s="107"/>
      <c r="AU43" s="107">
        <v>0</v>
      </c>
      <c r="AV43" s="107"/>
      <c r="AW43" s="107"/>
      <c r="AX43" s="107"/>
      <c r="AY43" s="107"/>
      <c r="AZ43" s="107">
        <f>AP43+AU43</f>
        <v>93549.6</v>
      </c>
      <c r="BA43" s="107"/>
      <c r="BB43" s="107"/>
      <c r="BC43" s="107"/>
      <c r="BD43" s="107">
        <f>AP43-AA43</f>
        <v>-50.399999999994179</v>
      </c>
      <c r="BE43" s="107"/>
      <c r="BF43" s="107"/>
      <c r="BG43" s="107"/>
      <c r="BH43" s="107"/>
      <c r="BI43" s="107">
        <f>AU43-AF43</f>
        <v>0</v>
      </c>
      <c r="BJ43" s="107"/>
      <c r="BK43" s="107"/>
      <c r="BL43" s="107"/>
      <c r="BM43" s="107"/>
      <c r="BN43" s="107">
        <f>BD43+BI43</f>
        <v>-50.399999999994179</v>
      </c>
      <c r="BO43" s="107"/>
      <c r="BP43" s="107"/>
      <c r="BQ43" s="107"/>
      <c r="CA43" s="1" t="s">
        <v>20</v>
      </c>
    </row>
    <row r="44" spans="1:79" s="118" customFormat="1" ht="15" customHeight="1" x14ac:dyDescent="0.25">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93600</v>
      </c>
      <c r="AB44" s="108"/>
      <c r="AC44" s="108"/>
      <c r="AD44" s="108"/>
      <c r="AE44" s="108"/>
      <c r="AF44" s="108">
        <v>0</v>
      </c>
      <c r="AG44" s="108"/>
      <c r="AH44" s="108"/>
      <c r="AI44" s="108"/>
      <c r="AJ44" s="108"/>
      <c r="AK44" s="108">
        <f>AA44+AF44</f>
        <v>93600</v>
      </c>
      <c r="AL44" s="108"/>
      <c r="AM44" s="108"/>
      <c r="AN44" s="108"/>
      <c r="AO44" s="108"/>
      <c r="AP44" s="108">
        <v>93549.6</v>
      </c>
      <c r="AQ44" s="108"/>
      <c r="AR44" s="108"/>
      <c r="AS44" s="108"/>
      <c r="AT44" s="108"/>
      <c r="AU44" s="108">
        <v>0</v>
      </c>
      <c r="AV44" s="108"/>
      <c r="AW44" s="108"/>
      <c r="AX44" s="108"/>
      <c r="AY44" s="108"/>
      <c r="AZ44" s="108">
        <f>AP44+AU44</f>
        <v>93549.6</v>
      </c>
      <c r="BA44" s="108"/>
      <c r="BB44" s="108"/>
      <c r="BC44" s="108"/>
      <c r="BD44" s="108">
        <f>AP44-AA44</f>
        <v>-50.399999999994179</v>
      </c>
      <c r="BE44" s="108"/>
      <c r="BF44" s="108"/>
      <c r="BG44" s="108"/>
      <c r="BH44" s="108"/>
      <c r="BI44" s="108">
        <f>AU44-AF44</f>
        <v>0</v>
      </c>
      <c r="BJ44" s="108"/>
      <c r="BK44" s="108"/>
      <c r="BL44" s="108"/>
      <c r="BM44" s="108"/>
      <c r="BN44" s="108">
        <f>BD44+BI44</f>
        <v>-50.399999999994179</v>
      </c>
      <c r="BO44" s="108"/>
      <c r="BP44" s="108"/>
      <c r="BQ44" s="108"/>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 x14ac:dyDescent="0.25">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5">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5">
      <c r="A51" s="119">
        <v>1</v>
      </c>
      <c r="B51" s="120"/>
      <c r="C51" s="152" t="s">
        <v>179</v>
      </c>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5" t="s">
        <v>135</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5">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 customHeight="1" x14ac:dyDescent="0.3">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5">
      <c r="A59" s="114"/>
      <c r="B59" s="114"/>
      <c r="C59" s="122" t="s">
        <v>86</v>
      </c>
      <c r="D59" s="122"/>
      <c r="E59" s="122"/>
      <c r="F59" s="122"/>
      <c r="G59" s="122"/>
      <c r="H59" s="122"/>
      <c r="I59" s="122"/>
      <c r="J59" s="122"/>
      <c r="K59" s="122"/>
      <c r="L59" s="122"/>
      <c r="M59" s="122"/>
      <c r="N59" s="122"/>
      <c r="O59" s="122"/>
      <c r="P59" s="122"/>
      <c r="Q59" s="122"/>
      <c r="R59" s="122"/>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3">
        <f>AN59-X59</f>
        <v>0</v>
      </c>
      <c r="BE59" s="123"/>
      <c r="BF59" s="123"/>
      <c r="BG59" s="123"/>
      <c r="BH59" s="123"/>
      <c r="BI59" s="123">
        <f>AY59+BD59</f>
        <v>0</v>
      </c>
      <c r="BJ59" s="123"/>
      <c r="BK59" s="123"/>
      <c r="BL59" s="123"/>
      <c r="BM59" s="123"/>
      <c r="BN59" s="123"/>
      <c r="BO59" s="124"/>
      <c r="BP59" s="124"/>
      <c r="BQ59" s="124"/>
      <c r="CA59" s="118" t="s">
        <v>22</v>
      </c>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5">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6" x14ac:dyDescent="0.25">
      <c r="A68" s="114">
        <v>0</v>
      </c>
      <c r="B68" s="114"/>
      <c r="C68" s="125" t="s">
        <v>87</v>
      </c>
      <c r="D68" s="125"/>
      <c r="E68" s="125"/>
      <c r="F68" s="125"/>
      <c r="G68" s="125"/>
      <c r="H68" s="125"/>
      <c r="I68" s="125"/>
      <c r="J68" s="125" t="s">
        <v>88</v>
      </c>
      <c r="K68" s="125"/>
      <c r="L68" s="125"/>
      <c r="M68" s="125"/>
      <c r="N68" s="125"/>
      <c r="O68" s="125" t="s">
        <v>88</v>
      </c>
      <c r="P68" s="125"/>
      <c r="Q68" s="125"/>
      <c r="R68" s="125"/>
      <c r="S68" s="125"/>
      <c r="T68" s="125"/>
      <c r="U68" s="125"/>
      <c r="V68" s="125"/>
      <c r="W68" s="125"/>
      <c r="X68" s="125"/>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6"/>
      <c r="BS68" s="126"/>
      <c r="BT68" s="126"/>
      <c r="BU68" s="126"/>
      <c r="BV68" s="126"/>
      <c r="BW68" s="126"/>
      <c r="BX68" s="126"/>
      <c r="BY68" s="126"/>
      <c r="BZ68" s="127"/>
      <c r="CA68" s="118" t="s">
        <v>24</v>
      </c>
    </row>
    <row r="69" spans="1:79" ht="26.4" customHeight="1" x14ac:dyDescent="0.25">
      <c r="A69" s="91">
        <v>1</v>
      </c>
      <c r="B69" s="91"/>
      <c r="C69" s="129" t="s">
        <v>495</v>
      </c>
      <c r="D69" s="112"/>
      <c r="E69" s="112"/>
      <c r="F69" s="112"/>
      <c r="G69" s="112"/>
      <c r="H69" s="112"/>
      <c r="I69" s="113"/>
      <c r="J69" s="130" t="s">
        <v>114</v>
      </c>
      <c r="K69" s="130"/>
      <c r="L69" s="130"/>
      <c r="M69" s="130"/>
      <c r="N69" s="130"/>
      <c r="O69" s="129" t="s">
        <v>496</v>
      </c>
      <c r="P69" s="112"/>
      <c r="Q69" s="112"/>
      <c r="R69" s="112"/>
      <c r="S69" s="112"/>
      <c r="T69" s="112"/>
      <c r="U69" s="112"/>
      <c r="V69" s="112"/>
      <c r="W69" s="112"/>
      <c r="X69" s="113"/>
      <c r="Y69" s="107">
        <v>93.6</v>
      </c>
      <c r="Z69" s="107"/>
      <c r="AA69" s="107"/>
      <c r="AB69" s="107"/>
      <c r="AC69" s="107"/>
      <c r="AD69" s="107">
        <v>0</v>
      </c>
      <c r="AE69" s="107"/>
      <c r="AF69" s="107"/>
      <c r="AG69" s="107"/>
      <c r="AH69" s="107"/>
      <c r="AI69" s="107">
        <v>93.6</v>
      </c>
      <c r="AJ69" s="107"/>
      <c r="AK69" s="107"/>
      <c r="AL69" s="107"/>
      <c r="AM69" s="107"/>
      <c r="AN69" s="107">
        <v>93.5</v>
      </c>
      <c r="AO69" s="107"/>
      <c r="AP69" s="107"/>
      <c r="AQ69" s="107"/>
      <c r="AR69" s="107"/>
      <c r="AS69" s="107">
        <v>0</v>
      </c>
      <c r="AT69" s="107"/>
      <c r="AU69" s="107"/>
      <c r="AV69" s="107"/>
      <c r="AW69" s="107"/>
      <c r="AX69" s="107">
        <v>93.5</v>
      </c>
      <c r="AY69" s="107"/>
      <c r="AZ69" s="107"/>
      <c r="BA69" s="107"/>
      <c r="BB69" s="107"/>
      <c r="BC69" s="107">
        <f>AN69-Y69</f>
        <v>-9.9999999999994316E-2</v>
      </c>
      <c r="BD69" s="107"/>
      <c r="BE69" s="107"/>
      <c r="BF69" s="107"/>
      <c r="BG69" s="107"/>
      <c r="BH69" s="107">
        <f>AS69-AD69</f>
        <v>0</v>
      </c>
      <c r="BI69" s="107"/>
      <c r="BJ69" s="107"/>
      <c r="BK69" s="107"/>
      <c r="BL69" s="107"/>
      <c r="BM69" s="107">
        <v>-9.9999999999994316E-2</v>
      </c>
      <c r="BN69" s="107"/>
      <c r="BO69" s="107"/>
      <c r="BP69" s="107"/>
      <c r="BQ69" s="107"/>
      <c r="BR69" s="11"/>
      <c r="BS69" s="11"/>
      <c r="BT69" s="11"/>
      <c r="BU69" s="11"/>
      <c r="BV69" s="11"/>
      <c r="BW69" s="11"/>
      <c r="BX69" s="11"/>
      <c r="BY69" s="11"/>
      <c r="BZ69" s="9"/>
    </row>
    <row r="70" spans="1:79" s="118" customFormat="1" ht="15.6" x14ac:dyDescent="0.25">
      <c r="A70" s="114">
        <v>0</v>
      </c>
      <c r="B70" s="114"/>
      <c r="C70" s="128" t="s">
        <v>101</v>
      </c>
      <c r="D70" s="116"/>
      <c r="E70" s="116"/>
      <c r="F70" s="116"/>
      <c r="G70" s="116"/>
      <c r="H70" s="116"/>
      <c r="I70" s="117"/>
      <c r="J70" s="125" t="s">
        <v>88</v>
      </c>
      <c r="K70" s="125"/>
      <c r="L70" s="125"/>
      <c r="M70" s="125"/>
      <c r="N70" s="125"/>
      <c r="O70" s="128" t="s">
        <v>88</v>
      </c>
      <c r="P70" s="116"/>
      <c r="Q70" s="116"/>
      <c r="R70" s="116"/>
      <c r="S70" s="116"/>
      <c r="T70" s="116"/>
      <c r="U70" s="116"/>
      <c r="V70" s="116"/>
      <c r="W70" s="116"/>
      <c r="X70" s="117"/>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6"/>
      <c r="BS70" s="126"/>
      <c r="BT70" s="126"/>
      <c r="BU70" s="126"/>
      <c r="BV70" s="126"/>
      <c r="BW70" s="126"/>
      <c r="BX70" s="126"/>
      <c r="BY70" s="126"/>
      <c r="BZ70" s="127"/>
    </row>
    <row r="71" spans="1:79" ht="92.4" customHeight="1" x14ac:dyDescent="0.25">
      <c r="A71" s="91">
        <v>1</v>
      </c>
      <c r="B71" s="91"/>
      <c r="C71" s="129" t="s">
        <v>497</v>
      </c>
      <c r="D71" s="112"/>
      <c r="E71" s="112"/>
      <c r="F71" s="112"/>
      <c r="G71" s="112"/>
      <c r="H71" s="112"/>
      <c r="I71" s="113"/>
      <c r="J71" s="130" t="s">
        <v>90</v>
      </c>
      <c r="K71" s="130"/>
      <c r="L71" s="130"/>
      <c r="M71" s="130"/>
      <c r="N71" s="130"/>
      <c r="O71" s="129" t="s">
        <v>498</v>
      </c>
      <c r="P71" s="112"/>
      <c r="Q71" s="112"/>
      <c r="R71" s="112"/>
      <c r="S71" s="112"/>
      <c r="T71" s="112"/>
      <c r="U71" s="112"/>
      <c r="V71" s="112"/>
      <c r="W71" s="112"/>
      <c r="X71" s="113"/>
      <c r="Y71" s="107">
        <v>1</v>
      </c>
      <c r="Z71" s="107"/>
      <c r="AA71" s="107"/>
      <c r="AB71" s="107"/>
      <c r="AC71" s="107"/>
      <c r="AD71" s="107">
        <v>0</v>
      </c>
      <c r="AE71" s="107"/>
      <c r="AF71" s="107"/>
      <c r="AG71" s="107"/>
      <c r="AH71" s="107"/>
      <c r="AI71" s="107">
        <v>1</v>
      </c>
      <c r="AJ71" s="107"/>
      <c r="AK71" s="107"/>
      <c r="AL71" s="107"/>
      <c r="AM71" s="107"/>
      <c r="AN71" s="107">
        <v>1</v>
      </c>
      <c r="AO71" s="107"/>
      <c r="AP71" s="107"/>
      <c r="AQ71" s="107"/>
      <c r="AR71" s="107"/>
      <c r="AS71" s="107">
        <v>0</v>
      </c>
      <c r="AT71" s="107"/>
      <c r="AU71" s="107"/>
      <c r="AV71" s="107"/>
      <c r="AW71" s="107"/>
      <c r="AX71" s="107">
        <v>1</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ht="15.6" customHeight="1" x14ac:dyDescent="0.25">
      <c r="A72" s="91">
        <v>2</v>
      </c>
      <c r="B72" s="91"/>
      <c r="C72" s="129" t="s">
        <v>499</v>
      </c>
      <c r="D72" s="112"/>
      <c r="E72" s="112"/>
      <c r="F72" s="112"/>
      <c r="G72" s="112"/>
      <c r="H72" s="112"/>
      <c r="I72" s="113"/>
      <c r="J72" s="130" t="s">
        <v>90</v>
      </c>
      <c r="K72" s="130"/>
      <c r="L72" s="130"/>
      <c r="M72" s="130"/>
      <c r="N72" s="130"/>
      <c r="O72" s="129" t="s">
        <v>500</v>
      </c>
      <c r="P72" s="112"/>
      <c r="Q72" s="112"/>
      <c r="R72" s="112"/>
      <c r="S72" s="112"/>
      <c r="T72" s="112"/>
      <c r="U72" s="112"/>
      <c r="V72" s="112"/>
      <c r="W72" s="112"/>
      <c r="X72" s="113"/>
      <c r="Y72" s="107">
        <v>1</v>
      </c>
      <c r="Z72" s="107"/>
      <c r="AA72" s="107"/>
      <c r="AB72" s="107"/>
      <c r="AC72" s="107"/>
      <c r="AD72" s="107">
        <v>0</v>
      </c>
      <c r="AE72" s="107"/>
      <c r="AF72" s="107"/>
      <c r="AG72" s="107"/>
      <c r="AH72" s="107"/>
      <c r="AI72" s="107">
        <v>1</v>
      </c>
      <c r="AJ72" s="107"/>
      <c r="AK72" s="107"/>
      <c r="AL72" s="107"/>
      <c r="AM72" s="107"/>
      <c r="AN72" s="107">
        <v>1</v>
      </c>
      <c r="AO72" s="107"/>
      <c r="AP72" s="107"/>
      <c r="AQ72" s="107"/>
      <c r="AR72" s="107"/>
      <c r="AS72" s="107">
        <v>0</v>
      </c>
      <c r="AT72" s="107"/>
      <c r="AU72" s="107"/>
      <c r="AV72" s="107"/>
      <c r="AW72" s="107"/>
      <c r="AX72" s="107">
        <v>1</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ht="79.2" customHeight="1" x14ac:dyDescent="0.25">
      <c r="A73" s="91">
        <v>3</v>
      </c>
      <c r="B73" s="91"/>
      <c r="C73" s="129" t="s">
        <v>501</v>
      </c>
      <c r="D73" s="112"/>
      <c r="E73" s="112"/>
      <c r="F73" s="112"/>
      <c r="G73" s="112"/>
      <c r="H73" s="112"/>
      <c r="I73" s="113"/>
      <c r="J73" s="130" t="s">
        <v>97</v>
      </c>
      <c r="K73" s="130"/>
      <c r="L73" s="130"/>
      <c r="M73" s="130"/>
      <c r="N73" s="130"/>
      <c r="O73" s="129" t="s">
        <v>498</v>
      </c>
      <c r="P73" s="112"/>
      <c r="Q73" s="112"/>
      <c r="R73" s="112"/>
      <c r="S73" s="112"/>
      <c r="T73" s="112"/>
      <c r="U73" s="112"/>
      <c r="V73" s="112"/>
      <c r="W73" s="112"/>
      <c r="X73" s="113"/>
      <c r="Y73" s="107">
        <v>1000</v>
      </c>
      <c r="Z73" s="107"/>
      <c r="AA73" s="107"/>
      <c r="AB73" s="107"/>
      <c r="AC73" s="107"/>
      <c r="AD73" s="107">
        <v>0</v>
      </c>
      <c r="AE73" s="107"/>
      <c r="AF73" s="107"/>
      <c r="AG73" s="107"/>
      <c r="AH73" s="107"/>
      <c r="AI73" s="107">
        <v>1000</v>
      </c>
      <c r="AJ73" s="107"/>
      <c r="AK73" s="107"/>
      <c r="AL73" s="107"/>
      <c r="AM73" s="107"/>
      <c r="AN73" s="107">
        <v>2549</v>
      </c>
      <c r="AO73" s="107"/>
      <c r="AP73" s="107"/>
      <c r="AQ73" s="107"/>
      <c r="AR73" s="107"/>
      <c r="AS73" s="107">
        <v>0</v>
      </c>
      <c r="AT73" s="107"/>
      <c r="AU73" s="107"/>
      <c r="AV73" s="107"/>
      <c r="AW73" s="107"/>
      <c r="AX73" s="107">
        <v>2549</v>
      </c>
      <c r="AY73" s="107"/>
      <c r="AZ73" s="107"/>
      <c r="BA73" s="107"/>
      <c r="BB73" s="107"/>
      <c r="BC73" s="107">
        <f>AN73-Y73</f>
        <v>1549</v>
      </c>
      <c r="BD73" s="107"/>
      <c r="BE73" s="107"/>
      <c r="BF73" s="107"/>
      <c r="BG73" s="107"/>
      <c r="BH73" s="107">
        <f>AS73-AD73</f>
        <v>0</v>
      </c>
      <c r="BI73" s="107"/>
      <c r="BJ73" s="107"/>
      <c r="BK73" s="107"/>
      <c r="BL73" s="107"/>
      <c r="BM73" s="107">
        <v>1549</v>
      </c>
      <c r="BN73" s="107"/>
      <c r="BO73" s="107"/>
      <c r="BP73" s="107"/>
      <c r="BQ73" s="107"/>
      <c r="BR73" s="11"/>
      <c r="BS73" s="11"/>
      <c r="BT73" s="11"/>
      <c r="BU73" s="11"/>
      <c r="BV73" s="11"/>
      <c r="BW73" s="11"/>
      <c r="BX73" s="11"/>
      <c r="BY73" s="11"/>
      <c r="BZ73" s="9"/>
    </row>
    <row r="74" spans="1:79" ht="15.6" customHeight="1" x14ac:dyDescent="0.25">
      <c r="A74" s="91">
        <v>4</v>
      </c>
      <c r="B74" s="91"/>
      <c r="C74" s="129" t="s">
        <v>502</v>
      </c>
      <c r="D74" s="112"/>
      <c r="E74" s="112"/>
      <c r="F74" s="112"/>
      <c r="G74" s="112"/>
      <c r="H74" s="112"/>
      <c r="I74" s="113"/>
      <c r="J74" s="130" t="s">
        <v>90</v>
      </c>
      <c r="K74" s="130"/>
      <c r="L74" s="130"/>
      <c r="M74" s="130"/>
      <c r="N74" s="130"/>
      <c r="O74" s="129" t="s">
        <v>503</v>
      </c>
      <c r="P74" s="112"/>
      <c r="Q74" s="112"/>
      <c r="R74" s="112"/>
      <c r="S74" s="112"/>
      <c r="T74" s="112"/>
      <c r="U74" s="112"/>
      <c r="V74" s="112"/>
      <c r="W74" s="112"/>
      <c r="X74" s="113"/>
      <c r="Y74" s="107">
        <v>118</v>
      </c>
      <c r="Z74" s="107"/>
      <c r="AA74" s="107"/>
      <c r="AB74" s="107"/>
      <c r="AC74" s="107"/>
      <c r="AD74" s="107">
        <v>0</v>
      </c>
      <c r="AE74" s="107"/>
      <c r="AF74" s="107"/>
      <c r="AG74" s="107"/>
      <c r="AH74" s="107"/>
      <c r="AI74" s="107">
        <v>118</v>
      </c>
      <c r="AJ74" s="107"/>
      <c r="AK74" s="107"/>
      <c r="AL74" s="107"/>
      <c r="AM74" s="107"/>
      <c r="AN74" s="107">
        <v>118</v>
      </c>
      <c r="AO74" s="107"/>
      <c r="AP74" s="107"/>
      <c r="AQ74" s="107"/>
      <c r="AR74" s="107"/>
      <c r="AS74" s="107">
        <v>0</v>
      </c>
      <c r="AT74" s="107"/>
      <c r="AU74" s="107"/>
      <c r="AV74" s="107"/>
      <c r="AW74" s="107"/>
      <c r="AX74" s="107">
        <v>118</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79.2" customHeight="1" x14ac:dyDescent="0.25">
      <c r="A75" s="91">
        <v>5</v>
      </c>
      <c r="B75" s="91"/>
      <c r="C75" s="129" t="s">
        <v>504</v>
      </c>
      <c r="D75" s="112"/>
      <c r="E75" s="112"/>
      <c r="F75" s="112"/>
      <c r="G75" s="112"/>
      <c r="H75" s="112"/>
      <c r="I75" s="113"/>
      <c r="J75" s="130" t="s">
        <v>90</v>
      </c>
      <c r="K75" s="130"/>
      <c r="L75" s="130"/>
      <c r="M75" s="130"/>
      <c r="N75" s="130"/>
      <c r="O75" s="129" t="s">
        <v>498</v>
      </c>
      <c r="P75" s="112"/>
      <c r="Q75" s="112"/>
      <c r="R75" s="112"/>
      <c r="S75" s="112"/>
      <c r="T75" s="112"/>
      <c r="U75" s="112"/>
      <c r="V75" s="112"/>
      <c r="W75" s="112"/>
      <c r="X75" s="113"/>
      <c r="Y75" s="107">
        <v>2</v>
      </c>
      <c r="Z75" s="107"/>
      <c r="AA75" s="107"/>
      <c r="AB75" s="107"/>
      <c r="AC75" s="107"/>
      <c r="AD75" s="107">
        <v>0</v>
      </c>
      <c r="AE75" s="107"/>
      <c r="AF75" s="107"/>
      <c r="AG75" s="107"/>
      <c r="AH75" s="107"/>
      <c r="AI75" s="107">
        <v>2</v>
      </c>
      <c r="AJ75" s="107"/>
      <c r="AK75" s="107"/>
      <c r="AL75" s="107"/>
      <c r="AM75" s="107"/>
      <c r="AN75" s="107">
        <v>1</v>
      </c>
      <c r="AO75" s="107"/>
      <c r="AP75" s="107"/>
      <c r="AQ75" s="107"/>
      <c r="AR75" s="107"/>
      <c r="AS75" s="107">
        <v>0</v>
      </c>
      <c r="AT75" s="107"/>
      <c r="AU75" s="107"/>
      <c r="AV75" s="107"/>
      <c r="AW75" s="107"/>
      <c r="AX75" s="107">
        <v>1</v>
      </c>
      <c r="AY75" s="107"/>
      <c r="AZ75" s="107"/>
      <c r="BA75" s="107"/>
      <c r="BB75" s="107"/>
      <c r="BC75" s="107">
        <f>AN75-Y75</f>
        <v>-1</v>
      </c>
      <c r="BD75" s="107"/>
      <c r="BE75" s="107"/>
      <c r="BF75" s="107"/>
      <c r="BG75" s="107"/>
      <c r="BH75" s="107">
        <f>AS75-AD75</f>
        <v>0</v>
      </c>
      <c r="BI75" s="107"/>
      <c r="BJ75" s="107"/>
      <c r="BK75" s="107"/>
      <c r="BL75" s="107"/>
      <c r="BM75" s="107">
        <v>-1</v>
      </c>
      <c r="BN75" s="107"/>
      <c r="BO75" s="107"/>
      <c r="BP75" s="107"/>
      <c r="BQ75" s="107"/>
      <c r="BR75" s="11"/>
      <c r="BS75" s="11"/>
      <c r="BT75" s="11"/>
      <c r="BU75" s="11"/>
      <c r="BV75" s="11"/>
      <c r="BW75" s="11"/>
      <c r="BX75" s="11"/>
      <c r="BY75" s="11"/>
      <c r="BZ75" s="9"/>
    </row>
    <row r="76" spans="1:79" s="118" customFormat="1" ht="15.6" x14ac:dyDescent="0.25">
      <c r="A76" s="114">
        <v>0</v>
      </c>
      <c r="B76" s="114"/>
      <c r="C76" s="128" t="s">
        <v>108</v>
      </c>
      <c r="D76" s="116"/>
      <c r="E76" s="116"/>
      <c r="F76" s="116"/>
      <c r="G76" s="116"/>
      <c r="H76" s="116"/>
      <c r="I76" s="117"/>
      <c r="J76" s="125" t="s">
        <v>88</v>
      </c>
      <c r="K76" s="125"/>
      <c r="L76" s="125"/>
      <c r="M76" s="125"/>
      <c r="N76" s="125"/>
      <c r="O76" s="128" t="s">
        <v>88</v>
      </c>
      <c r="P76" s="116"/>
      <c r="Q76" s="116"/>
      <c r="R76" s="116"/>
      <c r="S76" s="116"/>
      <c r="T76" s="116"/>
      <c r="U76" s="116"/>
      <c r="V76" s="116"/>
      <c r="W76" s="116"/>
      <c r="X76" s="117"/>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6"/>
      <c r="BS76" s="126"/>
      <c r="BT76" s="126"/>
      <c r="BU76" s="126"/>
      <c r="BV76" s="126"/>
      <c r="BW76" s="126"/>
      <c r="BX76" s="126"/>
      <c r="BY76" s="126"/>
      <c r="BZ76" s="127"/>
    </row>
    <row r="77" spans="1:79" ht="39.6" customHeight="1" x14ac:dyDescent="0.25">
      <c r="A77" s="91">
        <v>1</v>
      </c>
      <c r="B77" s="91"/>
      <c r="C77" s="129" t="s">
        <v>505</v>
      </c>
      <c r="D77" s="112"/>
      <c r="E77" s="112"/>
      <c r="F77" s="112"/>
      <c r="G77" s="112"/>
      <c r="H77" s="112"/>
      <c r="I77" s="113"/>
      <c r="J77" s="130" t="s">
        <v>148</v>
      </c>
      <c r="K77" s="130"/>
      <c r="L77" s="130"/>
      <c r="M77" s="130"/>
      <c r="N77" s="130"/>
      <c r="O77" s="129" t="s">
        <v>506</v>
      </c>
      <c r="P77" s="112"/>
      <c r="Q77" s="112"/>
      <c r="R77" s="112"/>
      <c r="S77" s="112"/>
      <c r="T77" s="112"/>
      <c r="U77" s="112"/>
      <c r="V77" s="112"/>
      <c r="W77" s="112"/>
      <c r="X77" s="113"/>
      <c r="Y77" s="107">
        <v>93600</v>
      </c>
      <c r="Z77" s="107"/>
      <c r="AA77" s="107"/>
      <c r="AB77" s="107"/>
      <c r="AC77" s="107"/>
      <c r="AD77" s="107">
        <v>0</v>
      </c>
      <c r="AE77" s="107"/>
      <c r="AF77" s="107"/>
      <c r="AG77" s="107"/>
      <c r="AH77" s="107"/>
      <c r="AI77" s="107">
        <v>93600</v>
      </c>
      <c r="AJ77" s="107"/>
      <c r="AK77" s="107"/>
      <c r="AL77" s="107"/>
      <c r="AM77" s="107"/>
      <c r="AN77" s="107">
        <v>93549.6</v>
      </c>
      <c r="AO77" s="107"/>
      <c r="AP77" s="107"/>
      <c r="AQ77" s="107"/>
      <c r="AR77" s="107"/>
      <c r="AS77" s="107">
        <v>0</v>
      </c>
      <c r="AT77" s="107"/>
      <c r="AU77" s="107"/>
      <c r="AV77" s="107"/>
      <c r="AW77" s="107"/>
      <c r="AX77" s="107">
        <v>93549.6</v>
      </c>
      <c r="AY77" s="107"/>
      <c r="AZ77" s="107"/>
      <c r="BA77" s="107"/>
      <c r="BB77" s="107"/>
      <c r="BC77" s="107">
        <f>AN77-Y77</f>
        <v>-50.399999999994179</v>
      </c>
      <c r="BD77" s="107"/>
      <c r="BE77" s="107"/>
      <c r="BF77" s="107"/>
      <c r="BG77" s="107"/>
      <c r="BH77" s="107">
        <f>AS77-AD77</f>
        <v>0</v>
      </c>
      <c r="BI77" s="107"/>
      <c r="BJ77" s="107"/>
      <c r="BK77" s="107"/>
      <c r="BL77" s="107"/>
      <c r="BM77" s="107">
        <v>-50.399999999994179</v>
      </c>
      <c r="BN77" s="107"/>
      <c r="BO77" s="107"/>
      <c r="BP77" s="107"/>
      <c r="BQ77" s="107"/>
      <c r="BR77" s="11"/>
      <c r="BS77" s="11"/>
      <c r="BT77" s="11"/>
      <c r="BU77" s="11"/>
      <c r="BV77" s="11"/>
      <c r="BW77" s="11"/>
      <c r="BX77" s="11"/>
      <c r="BY77" s="11"/>
      <c r="BZ77" s="9"/>
    </row>
    <row r="78" spans="1:79" ht="79.2" customHeight="1" x14ac:dyDescent="0.25">
      <c r="A78" s="91">
        <v>2</v>
      </c>
      <c r="B78" s="91"/>
      <c r="C78" s="129" t="s">
        <v>507</v>
      </c>
      <c r="D78" s="112"/>
      <c r="E78" s="112"/>
      <c r="F78" s="112"/>
      <c r="G78" s="112"/>
      <c r="H78" s="112"/>
      <c r="I78" s="113"/>
      <c r="J78" s="130" t="s">
        <v>148</v>
      </c>
      <c r="K78" s="130"/>
      <c r="L78" s="130"/>
      <c r="M78" s="130"/>
      <c r="N78" s="130"/>
      <c r="O78" s="129" t="s">
        <v>498</v>
      </c>
      <c r="P78" s="112"/>
      <c r="Q78" s="112"/>
      <c r="R78" s="112"/>
      <c r="S78" s="112"/>
      <c r="T78" s="112"/>
      <c r="U78" s="112"/>
      <c r="V78" s="112"/>
      <c r="W78" s="112"/>
      <c r="X78" s="113"/>
      <c r="Y78" s="107">
        <v>8520</v>
      </c>
      <c r="Z78" s="107"/>
      <c r="AA78" s="107"/>
      <c r="AB78" s="107"/>
      <c r="AC78" s="107"/>
      <c r="AD78" s="107">
        <v>0</v>
      </c>
      <c r="AE78" s="107"/>
      <c r="AF78" s="107"/>
      <c r="AG78" s="107"/>
      <c r="AH78" s="107"/>
      <c r="AI78" s="107">
        <v>8520</v>
      </c>
      <c r="AJ78" s="107"/>
      <c r="AK78" s="107"/>
      <c r="AL78" s="107"/>
      <c r="AM78" s="107"/>
      <c r="AN78" s="107">
        <v>8520</v>
      </c>
      <c r="AO78" s="107"/>
      <c r="AP78" s="107"/>
      <c r="AQ78" s="107"/>
      <c r="AR78" s="107"/>
      <c r="AS78" s="107">
        <v>0</v>
      </c>
      <c r="AT78" s="107"/>
      <c r="AU78" s="107"/>
      <c r="AV78" s="107"/>
      <c r="AW78" s="107"/>
      <c r="AX78" s="107">
        <v>8520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s="118" customFormat="1" ht="15.6" x14ac:dyDescent="0.25">
      <c r="A79" s="114">
        <v>0</v>
      </c>
      <c r="B79" s="114"/>
      <c r="C79" s="128" t="s">
        <v>116</v>
      </c>
      <c r="D79" s="116"/>
      <c r="E79" s="116"/>
      <c r="F79" s="116"/>
      <c r="G79" s="116"/>
      <c r="H79" s="116"/>
      <c r="I79" s="117"/>
      <c r="J79" s="125" t="s">
        <v>88</v>
      </c>
      <c r="K79" s="125"/>
      <c r="L79" s="125"/>
      <c r="M79" s="125"/>
      <c r="N79" s="125"/>
      <c r="O79" s="128" t="s">
        <v>88</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6"/>
      <c r="BS79" s="126"/>
      <c r="BT79" s="126"/>
      <c r="BU79" s="126"/>
      <c r="BV79" s="126"/>
      <c r="BW79" s="126"/>
      <c r="BX79" s="126"/>
      <c r="BY79" s="126"/>
      <c r="BZ79" s="127"/>
    </row>
    <row r="80" spans="1:79" ht="92.4" customHeight="1" x14ac:dyDescent="0.25">
      <c r="A80" s="91">
        <v>1</v>
      </c>
      <c r="B80" s="91"/>
      <c r="C80" s="129" t="s">
        <v>508</v>
      </c>
      <c r="D80" s="112"/>
      <c r="E80" s="112"/>
      <c r="F80" s="112"/>
      <c r="G80" s="112"/>
      <c r="H80" s="112"/>
      <c r="I80" s="113"/>
      <c r="J80" s="130" t="s">
        <v>118</v>
      </c>
      <c r="K80" s="130"/>
      <c r="L80" s="130"/>
      <c r="M80" s="130"/>
      <c r="N80" s="130"/>
      <c r="O80" s="129" t="s">
        <v>498</v>
      </c>
      <c r="P80" s="112"/>
      <c r="Q80" s="112"/>
      <c r="R80" s="112"/>
      <c r="S80" s="112"/>
      <c r="T80" s="112"/>
      <c r="U80" s="112"/>
      <c r="V80" s="112"/>
      <c r="W80" s="112"/>
      <c r="X80" s="113"/>
      <c r="Y80" s="107">
        <v>100</v>
      </c>
      <c r="Z80" s="107"/>
      <c r="AA80" s="107"/>
      <c r="AB80" s="107"/>
      <c r="AC80" s="107"/>
      <c r="AD80" s="107">
        <v>0</v>
      </c>
      <c r="AE80" s="107"/>
      <c r="AF80" s="107"/>
      <c r="AG80" s="107"/>
      <c r="AH80" s="107"/>
      <c r="AI80" s="107">
        <v>100</v>
      </c>
      <c r="AJ80" s="107"/>
      <c r="AK80" s="107"/>
      <c r="AL80" s="107"/>
      <c r="AM80" s="107"/>
      <c r="AN80" s="107">
        <v>100</v>
      </c>
      <c r="AO80" s="107"/>
      <c r="AP80" s="107"/>
      <c r="AQ80" s="107"/>
      <c r="AR80" s="107"/>
      <c r="AS80" s="107">
        <v>0</v>
      </c>
      <c r="AT80" s="107"/>
      <c r="AU80" s="107"/>
      <c r="AV80" s="107"/>
      <c r="AW80" s="107"/>
      <c r="AX80" s="107">
        <v>100</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9" ht="39.6" customHeight="1" x14ac:dyDescent="0.25">
      <c r="A81" s="91">
        <v>2</v>
      </c>
      <c r="B81" s="91"/>
      <c r="C81" s="129" t="s">
        <v>509</v>
      </c>
      <c r="D81" s="112"/>
      <c r="E81" s="112"/>
      <c r="F81" s="112"/>
      <c r="G81" s="112"/>
      <c r="H81" s="112"/>
      <c r="I81" s="113"/>
      <c r="J81" s="130" t="s">
        <v>118</v>
      </c>
      <c r="K81" s="130"/>
      <c r="L81" s="130"/>
      <c r="M81" s="130"/>
      <c r="N81" s="130"/>
      <c r="O81" s="129" t="s">
        <v>510</v>
      </c>
      <c r="P81" s="112"/>
      <c r="Q81" s="112"/>
      <c r="R81" s="112"/>
      <c r="S81" s="112"/>
      <c r="T81" s="112"/>
      <c r="U81" s="112"/>
      <c r="V81" s="112"/>
      <c r="W81" s="112"/>
      <c r="X81" s="113"/>
      <c r="Y81" s="107">
        <v>0</v>
      </c>
      <c r="Z81" s="107"/>
      <c r="AA81" s="107"/>
      <c r="AB81" s="107"/>
      <c r="AC81" s="107"/>
      <c r="AD81" s="107">
        <v>0</v>
      </c>
      <c r="AE81" s="107"/>
      <c r="AF81" s="107"/>
      <c r="AG81" s="107"/>
      <c r="AH81" s="107"/>
      <c r="AI81" s="107">
        <v>0</v>
      </c>
      <c r="AJ81" s="107"/>
      <c r="AK81" s="107"/>
      <c r="AL81" s="107"/>
      <c r="AM81" s="107"/>
      <c r="AN81" s="107">
        <v>254.9</v>
      </c>
      <c r="AO81" s="107"/>
      <c r="AP81" s="107"/>
      <c r="AQ81" s="107"/>
      <c r="AR81" s="107"/>
      <c r="AS81" s="107">
        <v>0</v>
      </c>
      <c r="AT81" s="107"/>
      <c r="AU81" s="107"/>
      <c r="AV81" s="107"/>
      <c r="AW81" s="107"/>
      <c r="AX81" s="107">
        <v>254.9</v>
      </c>
      <c r="AY81" s="107"/>
      <c r="AZ81" s="107"/>
      <c r="BA81" s="107"/>
      <c r="BB81" s="107"/>
      <c r="BC81" s="107">
        <f>AN81-Y81</f>
        <v>254.9</v>
      </c>
      <c r="BD81" s="107"/>
      <c r="BE81" s="107"/>
      <c r="BF81" s="107"/>
      <c r="BG81" s="107"/>
      <c r="BH81" s="107">
        <f>AS81-AD81</f>
        <v>0</v>
      </c>
      <c r="BI81" s="107"/>
      <c r="BJ81" s="107"/>
      <c r="BK81" s="107"/>
      <c r="BL81" s="107"/>
      <c r="BM81" s="107">
        <v>254.9</v>
      </c>
      <c r="BN81" s="107"/>
      <c r="BO81" s="107"/>
      <c r="BP81" s="107"/>
      <c r="BQ81" s="107"/>
      <c r="BR81" s="11"/>
      <c r="BS81" s="11"/>
      <c r="BT81" s="11"/>
      <c r="BU81" s="11"/>
      <c r="BV81" s="11"/>
      <c r="BW81" s="11"/>
      <c r="BX81" s="11"/>
      <c r="BY81" s="11"/>
      <c r="BZ81" s="9"/>
    </row>
    <row r="82" spans="1:79" ht="15.6"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5">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5">
      <c r="A85" s="51" t="s">
        <v>3</v>
      </c>
      <c r="B85" s="53"/>
      <c r="C85" s="51" t="s">
        <v>6</v>
      </c>
      <c r="D85" s="52"/>
      <c r="E85" s="52"/>
      <c r="F85" s="52"/>
      <c r="G85" s="52"/>
      <c r="H85" s="52"/>
      <c r="I85" s="53"/>
      <c r="J85" s="51" t="s">
        <v>5</v>
      </c>
      <c r="K85" s="52"/>
      <c r="L85" s="52"/>
      <c r="M85" s="52"/>
      <c r="N85" s="53"/>
      <c r="O85" s="42" t="s">
        <v>64</v>
      </c>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4"/>
      <c r="BR85" s="10"/>
      <c r="BS85" s="10"/>
      <c r="BT85" s="10"/>
      <c r="BU85" s="10"/>
      <c r="BV85" s="10"/>
      <c r="BW85" s="10"/>
      <c r="BX85" s="10"/>
      <c r="BY85" s="10"/>
      <c r="BZ85" s="9"/>
    </row>
    <row r="86" spans="1:79" s="38" customFormat="1" ht="15.9" customHeight="1" x14ac:dyDescent="0.25">
      <c r="A86" s="90">
        <v>1</v>
      </c>
      <c r="B86" s="90"/>
      <c r="C86" s="90">
        <v>2</v>
      </c>
      <c r="D86" s="90"/>
      <c r="E86" s="90"/>
      <c r="F86" s="90"/>
      <c r="G86" s="90"/>
      <c r="H86" s="90"/>
      <c r="I86" s="90"/>
      <c r="J86" s="90">
        <v>3</v>
      </c>
      <c r="K86" s="90"/>
      <c r="L86" s="90"/>
      <c r="M86" s="90"/>
      <c r="N86" s="90"/>
      <c r="O86" s="45">
        <v>4</v>
      </c>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7"/>
      <c r="BR86" s="36"/>
      <c r="BS86" s="36"/>
      <c r="BT86" s="36"/>
      <c r="BU86" s="36"/>
      <c r="BV86" s="36"/>
      <c r="BW86" s="36"/>
      <c r="BX86" s="36"/>
      <c r="BY86" s="36"/>
      <c r="BZ86" s="37"/>
    </row>
    <row r="87" spans="1:79" s="38" customFormat="1" ht="12.75" hidden="1" customHeight="1" x14ac:dyDescent="0.25">
      <c r="A87" s="50" t="s">
        <v>36</v>
      </c>
      <c r="B87" s="50"/>
      <c r="C87" s="87" t="s">
        <v>14</v>
      </c>
      <c r="D87" s="88"/>
      <c r="E87" s="88"/>
      <c r="F87" s="88"/>
      <c r="G87" s="88"/>
      <c r="H87" s="88"/>
      <c r="I87" s="89"/>
      <c r="J87" s="50" t="s">
        <v>15</v>
      </c>
      <c r="K87" s="50"/>
      <c r="L87" s="50"/>
      <c r="M87" s="50"/>
      <c r="N87" s="50"/>
      <c r="O87" s="82" t="s">
        <v>72</v>
      </c>
      <c r="P87" s="83"/>
      <c r="Q87" s="83"/>
      <c r="R87" s="83"/>
      <c r="S87" s="83"/>
      <c r="T87" s="83"/>
      <c r="U87" s="83"/>
      <c r="V87" s="83"/>
      <c r="W87" s="83"/>
      <c r="X87" s="83"/>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39"/>
      <c r="BS87" s="39"/>
      <c r="BT87" s="37"/>
      <c r="BU87" s="37"/>
      <c r="BV87" s="37"/>
      <c r="BW87" s="37"/>
      <c r="BX87" s="37"/>
      <c r="BY87" s="37"/>
      <c r="BZ87" s="37"/>
      <c r="CA87" s="38" t="s">
        <v>71</v>
      </c>
    </row>
    <row r="88" spans="1:79" s="137" customFormat="1" ht="15.6" x14ac:dyDescent="0.25">
      <c r="A88" s="77">
        <v>0</v>
      </c>
      <c r="B88" s="77"/>
      <c r="C88" s="77" t="s">
        <v>87</v>
      </c>
      <c r="D88" s="77"/>
      <c r="E88" s="77"/>
      <c r="F88" s="77"/>
      <c r="G88" s="77"/>
      <c r="H88" s="77"/>
      <c r="I88" s="77"/>
      <c r="J88" s="77"/>
      <c r="K88" s="77"/>
      <c r="L88" s="77"/>
      <c r="M88" s="77"/>
      <c r="N88" s="77"/>
      <c r="O88" s="131"/>
      <c r="P88" s="132"/>
      <c r="Q88" s="132"/>
      <c r="R88" s="132"/>
      <c r="S88" s="132"/>
      <c r="T88" s="132"/>
      <c r="U88" s="132"/>
      <c r="V88" s="132"/>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4"/>
      <c r="BR88" s="135"/>
      <c r="BS88" s="135"/>
      <c r="BT88" s="135"/>
      <c r="BU88" s="135"/>
      <c r="BV88" s="135"/>
      <c r="BW88" s="135"/>
      <c r="BX88" s="135"/>
      <c r="BY88" s="135"/>
      <c r="BZ88" s="136"/>
      <c r="CA88" s="137" t="s">
        <v>66</v>
      </c>
    </row>
    <row r="89" spans="1:79" s="137" customFormat="1" ht="15.6" x14ac:dyDescent="0.25">
      <c r="A89" s="77">
        <v>0</v>
      </c>
      <c r="B89" s="77"/>
      <c r="C89" s="77"/>
      <c r="D89" s="77"/>
      <c r="E89" s="77"/>
      <c r="F89" s="77"/>
      <c r="G89" s="77"/>
      <c r="H89" s="77"/>
      <c r="I89" s="77"/>
      <c r="J89" s="77"/>
      <c r="K89" s="77"/>
      <c r="L89" s="77"/>
      <c r="M89" s="77"/>
      <c r="N89" s="77"/>
      <c r="O89" s="131"/>
      <c r="P89" s="132"/>
      <c r="Q89" s="132"/>
      <c r="R89" s="132"/>
      <c r="S89" s="132"/>
      <c r="T89" s="132"/>
      <c r="U89" s="132"/>
      <c r="V89" s="132"/>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135"/>
      <c r="BS89" s="135"/>
      <c r="BT89" s="135"/>
      <c r="BU89" s="135"/>
      <c r="BV89" s="135"/>
      <c r="BW89" s="135"/>
      <c r="BX89" s="135"/>
      <c r="BY89" s="135"/>
      <c r="BZ89" s="136"/>
    </row>
    <row r="90" spans="1:79" s="38" customFormat="1" ht="26.4" customHeight="1" x14ac:dyDescent="0.25">
      <c r="A90" s="50">
        <v>1</v>
      </c>
      <c r="B90" s="50"/>
      <c r="C90" s="82" t="s">
        <v>495</v>
      </c>
      <c r="D90" s="112"/>
      <c r="E90" s="112"/>
      <c r="F90" s="112"/>
      <c r="G90" s="112"/>
      <c r="H90" s="112"/>
      <c r="I90" s="113"/>
      <c r="J90" s="50" t="s">
        <v>114</v>
      </c>
      <c r="K90" s="50"/>
      <c r="L90" s="50"/>
      <c r="M90" s="50"/>
      <c r="N90" s="50"/>
      <c r="O90" s="48" t="s">
        <v>179</v>
      </c>
      <c r="P90" s="49"/>
      <c r="Q90" s="49"/>
      <c r="R90" s="49"/>
      <c r="S90" s="49"/>
      <c r="T90" s="49"/>
      <c r="U90" s="49"/>
      <c r="V90" s="49"/>
      <c r="W90" s="49"/>
      <c r="X90" s="49"/>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9"/>
      <c r="BR90" s="36"/>
      <c r="BS90" s="36"/>
      <c r="BT90" s="36"/>
      <c r="BU90" s="36"/>
      <c r="BV90" s="36"/>
      <c r="BW90" s="36"/>
      <c r="BX90" s="36"/>
      <c r="BY90" s="36"/>
      <c r="BZ90" s="37"/>
    </row>
    <row r="91" spans="1:79" s="137" customFormat="1" ht="15.6" x14ac:dyDescent="0.25">
      <c r="A91" s="77">
        <v>0</v>
      </c>
      <c r="B91" s="77"/>
      <c r="C91" s="115" t="s">
        <v>101</v>
      </c>
      <c r="D91" s="116"/>
      <c r="E91" s="116"/>
      <c r="F91" s="116"/>
      <c r="G91" s="116"/>
      <c r="H91" s="116"/>
      <c r="I91" s="117"/>
      <c r="J91" s="77"/>
      <c r="K91" s="77"/>
      <c r="L91" s="77"/>
      <c r="M91" s="77"/>
      <c r="N91" s="77"/>
      <c r="O91" s="131"/>
      <c r="P91" s="132"/>
      <c r="Q91" s="132"/>
      <c r="R91" s="132"/>
      <c r="S91" s="132"/>
      <c r="T91" s="132"/>
      <c r="U91" s="132"/>
      <c r="V91" s="132"/>
      <c r="W91" s="132"/>
      <c r="X91" s="132"/>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4"/>
      <c r="BR91" s="135"/>
      <c r="BS91" s="135"/>
      <c r="BT91" s="135"/>
      <c r="BU91" s="135"/>
      <c r="BV91" s="135"/>
      <c r="BW91" s="135"/>
      <c r="BX91" s="135"/>
      <c r="BY91" s="135"/>
      <c r="BZ91" s="136"/>
    </row>
    <row r="92" spans="1:79" s="137" customFormat="1" ht="15.6" x14ac:dyDescent="0.25">
      <c r="A92" s="77">
        <v>0</v>
      </c>
      <c r="B92" s="77"/>
      <c r="C92" s="115"/>
      <c r="D92" s="116"/>
      <c r="E92" s="116"/>
      <c r="F92" s="116"/>
      <c r="G92" s="116"/>
      <c r="H92" s="116"/>
      <c r="I92" s="117"/>
      <c r="J92" s="77"/>
      <c r="K92" s="77"/>
      <c r="L92" s="77"/>
      <c r="M92" s="77"/>
      <c r="N92" s="77"/>
      <c r="O92" s="131"/>
      <c r="P92" s="132"/>
      <c r="Q92" s="132"/>
      <c r="R92" s="132"/>
      <c r="S92" s="132"/>
      <c r="T92" s="132"/>
      <c r="U92" s="132"/>
      <c r="V92" s="132"/>
      <c r="W92" s="132"/>
      <c r="X92" s="132"/>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4"/>
      <c r="BR92" s="135"/>
      <c r="BS92" s="135"/>
      <c r="BT92" s="135"/>
      <c r="BU92" s="135"/>
      <c r="BV92" s="135"/>
      <c r="BW92" s="135"/>
      <c r="BX92" s="135"/>
      <c r="BY92" s="135"/>
      <c r="BZ92" s="136"/>
    </row>
    <row r="93" spans="1:79" s="38" customFormat="1" ht="39.6" customHeight="1" x14ac:dyDescent="0.25">
      <c r="A93" s="50">
        <v>3</v>
      </c>
      <c r="B93" s="50"/>
      <c r="C93" s="82" t="s">
        <v>501</v>
      </c>
      <c r="D93" s="112"/>
      <c r="E93" s="112"/>
      <c r="F93" s="112"/>
      <c r="G93" s="112"/>
      <c r="H93" s="112"/>
      <c r="I93" s="113"/>
      <c r="J93" s="50" t="s">
        <v>97</v>
      </c>
      <c r="K93" s="50"/>
      <c r="L93" s="50"/>
      <c r="M93" s="50"/>
      <c r="N93" s="50"/>
      <c r="O93" s="48" t="s">
        <v>511</v>
      </c>
      <c r="P93" s="49"/>
      <c r="Q93" s="49"/>
      <c r="R93" s="49"/>
      <c r="S93" s="49"/>
      <c r="T93" s="49"/>
      <c r="U93" s="49"/>
      <c r="V93" s="49"/>
      <c r="W93" s="49"/>
      <c r="X93" s="49"/>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9"/>
      <c r="BR93" s="36"/>
      <c r="BS93" s="36"/>
      <c r="BT93" s="36"/>
      <c r="BU93" s="36"/>
      <c r="BV93" s="36"/>
      <c r="BW93" s="36"/>
      <c r="BX93" s="36"/>
      <c r="BY93" s="36"/>
      <c r="BZ93" s="37"/>
    </row>
    <row r="94" spans="1:79" s="38" customFormat="1" ht="26.4" customHeight="1" x14ac:dyDescent="0.25">
      <c r="A94" s="50">
        <v>5</v>
      </c>
      <c r="B94" s="50"/>
      <c r="C94" s="82" t="s">
        <v>504</v>
      </c>
      <c r="D94" s="112"/>
      <c r="E94" s="112"/>
      <c r="F94" s="112"/>
      <c r="G94" s="112"/>
      <c r="H94" s="112"/>
      <c r="I94" s="113"/>
      <c r="J94" s="50" t="s">
        <v>90</v>
      </c>
      <c r="K94" s="50"/>
      <c r="L94" s="50"/>
      <c r="M94" s="50"/>
      <c r="N94" s="50"/>
      <c r="O94" s="48" t="s">
        <v>512</v>
      </c>
      <c r="P94" s="49"/>
      <c r="Q94" s="49"/>
      <c r="R94" s="49"/>
      <c r="S94" s="49"/>
      <c r="T94" s="49"/>
      <c r="U94" s="49"/>
      <c r="V94" s="49"/>
      <c r="W94" s="49"/>
      <c r="X94" s="49"/>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9"/>
      <c r="BR94" s="36"/>
      <c r="BS94" s="36"/>
      <c r="BT94" s="36"/>
      <c r="BU94" s="36"/>
      <c r="BV94" s="36"/>
      <c r="BW94" s="36"/>
      <c r="BX94" s="36"/>
      <c r="BY94" s="36"/>
      <c r="BZ94" s="37"/>
    </row>
    <row r="95" spans="1:79" s="137" customFormat="1" ht="15.6" x14ac:dyDescent="0.25">
      <c r="A95" s="77">
        <v>0</v>
      </c>
      <c r="B95" s="77"/>
      <c r="C95" s="115" t="s">
        <v>108</v>
      </c>
      <c r="D95" s="116"/>
      <c r="E95" s="116"/>
      <c r="F95" s="116"/>
      <c r="G95" s="116"/>
      <c r="H95" s="116"/>
      <c r="I95" s="117"/>
      <c r="J95" s="77"/>
      <c r="K95" s="77"/>
      <c r="L95" s="77"/>
      <c r="M95" s="77"/>
      <c r="N95" s="77"/>
      <c r="O95" s="131"/>
      <c r="P95" s="132"/>
      <c r="Q95" s="132"/>
      <c r="R95" s="132"/>
      <c r="S95" s="132"/>
      <c r="T95" s="132"/>
      <c r="U95" s="132"/>
      <c r="V95" s="132"/>
      <c r="W95" s="132"/>
      <c r="X95" s="132"/>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4"/>
      <c r="BR95" s="135"/>
      <c r="BS95" s="135"/>
      <c r="BT95" s="135"/>
      <c r="BU95" s="135"/>
      <c r="BV95" s="135"/>
      <c r="BW95" s="135"/>
      <c r="BX95" s="135"/>
      <c r="BY95" s="135"/>
      <c r="BZ95" s="136"/>
    </row>
    <row r="96" spans="1:79" s="137" customFormat="1" ht="15.6" x14ac:dyDescent="0.25">
      <c r="A96" s="77">
        <v>0</v>
      </c>
      <c r="B96" s="77"/>
      <c r="C96" s="115"/>
      <c r="D96" s="116"/>
      <c r="E96" s="116"/>
      <c r="F96" s="116"/>
      <c r="G96" s="116"/>
      <c r="H96" s="116"/>
      <c r="I96" s="117"/>
      <c r="J96" s="77"/>
      <c r="K96" s="77"/>
      <c r="L96" s="77"/>
      <c r="M96" s="77"/>
      <c r="N96" s="77"/>
      <c r="O96" s="131"/>
      <c r="P96" s="132"/>
      <c r="Q96" s="132"/>
      <c r="R96" s="132"/>
      <c r="S96" s="132"/>
      <c r="T96" s="132"/>
      <c r="U96" s="132"/>
      <c r="V96" s="132"/>
      <c r="W96" s="132"/>
      <c r="X96" s="132"/>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4"/>
      <c r="BR96" s="135"/>
      <c r="BS96" s="135"/>
      <c r="BT96" s="135"/>
      <c r="BU96" s="135"/>
      <c r="BV96" s="135"/>
      <c r="BW96" s="135"/>
      <c r="BX96" s="135"/>
      <c r="BY96" s="135"/>
      <c r="BZ96" s="136"/>
    </row>
    <row r="97" spans="1:78" s="38" customFormat="1" ht="39.6" customHeight="1" x14ac:dyDescent="0.25">
      <c r="A97" s="50">
        <v>1</v>
      </c>
      <c r="B97" s="50"/>
      <c r="C97" s="82" t="s">
        <v>505</v>
      </c>
      <c r="D97" s="112"/>
      <c r="E97" s="112"/>
      <c r="F97" s="112"/>
      <c r="G97" s="112"/>
      <c r="H97" s="112"/>
      <c r="I97" s="113"/>
      <c r="J97" s="50" t="s">
        <v>148</v>
      </c>
      <c r="K97" s="50"/>
      <c r="L97" s="50"/>
      <c r="M97" s="50"/>
      <c r="N97" s="50"/>
      <c r="O97" s="48" t="s">
        <v>179</v>
      </c>
      <c r="P97" s="49"/>
      <c r="Q97" s="49"/>
      <c r="R97" s="49"/>
      <c r="S97" s="49"/>
      <c r="T97" s="49"/>
      <c r="U97" s="49"/>
      <c r="V97" s="49"/>
      <c r="W97" s="49"/>
      <c r="X97" s="49"/>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9"/>
      <c r="BR97" s="36"/>
      <c r="BS97" s="36"/>
      <c r="BT97" s="36"/>
      <c r="BU97" s="36"/>
      <c r="BV97" s="36"/>
      <c r="BW97" s="36"/>
      <c r="BX97" s="36"/>
      <c r="BY97" s="36"/>
      <c r="BZ97" s="37"/>
    </row>
    <row r="98" spans="1:78" s="137" customFormat="1" ht="15.6" x14ac:dyDescent="0.25">
      <c r="A98" s="77">
        <v>0</v>
      </c>
      <c r="B98" s="77"/>
      <c r="C98" s="115" t="s">
        <v>116</v>
      </c>
      <c r="D98" s="116"/>
      <c r="E98" s="116"/>
      <c r="F98" s="116"/>
      <c r="G98" s="116"/>
      <c r="H98" s="116"/>
      <c r="I98" s="117"/>
      <c r="J98" s="77"/>
      <c r="K98" s="77"/>
      <c r="L98" s="77"/>
      <c r="M98" s="77"/>
      <c r="N98" s="77"/>
      <c r="O98" s="131"/>
      <c r="P98" s="132"/>
      <c r="Q98" s="132"/>
      <c r="R98" s="132"/>
      <c r="S98" s="132"/>
      <c r="T98" s="132"/>
      <c r="U98" s="132"/>
      <c r="V98" s="132"/>
      <c r="W98" s="132"/>
      <c r="X98" s="132"/>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4"/>
      <c r="BR98" s="135"/>
      <c r="BS98" s="135"/>
      <c r="BT98" s="135"/>
      <c r="BU98" s="135"/>
      <c r="BV98" s="135"/>
      <c r="BW98" s="135"/>
      <c r="BX98" s="135"/>
      <c r="BY98" s="135"/>
      <c r="BZ98" s="136"/>
    </row>
    <row r="99" spans="1:78" s="137" customFormat="1" ht="15.6" x14ac:dyDescent="0.25">
      <c r="A99" s="77">
        <v>0</v>
      </c>
      <c r="B99" s="77"/>
      <c r="C99" s="115"/>
      <c r="D99" s="116"/>
      <c r="E99" s="116"/>
      <c r="F99" s="116"/>
      <c r="G99" s="116"/>
      <c r="H99" s="116"/>
      <c r="I99" s="117"/>
      <c r="J99" s="77"/>
      <c r="K99" s="77"/>
      <c r="L99" s="77"/>
      <c r="M99" s="77"/>
      <c r="N99" s="77"/>
      <c r="O99" s="131"/>
      <c r="P99" s="132"/>
      <c r="Q99" s="132"/>
      <c r="R99" s="132"/>
      <c r="S99" s="132"/>
      <c r="T99" s="132"/>
      <c r="U99" s="132"/>
      <c r="V99" s="132"/>
      <c r="W99" s="132"/>
      <c r="X99" s="132"/>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4"/>
      <c r="BR99" s="135"/>
      <c r="BS99" s="135"/>
      <c r="BT99" s="135"/>
      <c r="BU99" s="135"/>
      <c r="BV99" s="135"/>
      <c r="BW99" s="135"/>
      <c r="BX99" s="135"/>
      <c r="BY99" s="135"/>
      <c r="BZ99" s="136"/>
    </row>
    <row r="100" spans="1:78" ht="15.6"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 customHeight="1" x14ac:dyDescent="0.25">
      <c r="A101" s="41" t="s">
        <v>65</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5.9" customHeight="1" x14ac:dyDescent="0.25">
      <c r="A102" s="142" t="s">
        <v>156</v>
      </c>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row>
    <row r="103" spans="1:78" ht="15.6" x14ac:dyDescent="0.2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 customHeight="1" x14ac:dyDescent="0.25">
      <c r="A104" s="41" t="s">
        <v>46</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15.9" customHeight="1" x14ac:dyDescent="0.25">
      <c r="A105" s="142" t="s">
        <v>514</v>
      </c>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row>
    <row r="106" spans="1:78" ht="15.9" customHeight="1" x14ac:dyDescent="0.25">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5">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5">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 customHeight="1" x14ac:dyDescent="0.3">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3">
      <c r="A111" s="146" t="s">
        <v>129</v>
      </c>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81"/>
      <c r="X111" s="81"/>
      <c r="Y111" s="81"/>
      <c r="Z111" s="81"/>
      <c r="AA111" s="81"/>
      <c r="AB111" s="81"/>
      <c r="AC111" s="81"/>
      <c r="AD111" s="81"/>
      <c r="AE111" s="81"/>
      <c r="AF111" s="81"/>
      <c r="AG111" s="81"/>
      <c r="AH111" s="81"/>
      <c r="AI111" s="81"/>
      <c r="AJ111" s="81"/>
      <c r="AK111" s="81"/>
      <c r="AL111" s="81"/>
      <c r="AM111" s="81"/>
      <c r="AN111" s="3"/>
      <c r="AO111" s="3"/>
      <c r="AP111" s="147" t="s">
        <v>131</v>
      </c>
      <c r="AQ111" s="148"/>
      <c r="AR111" s="148"/>
      <c r="AS111" s="148"/>
      <c r="AT111" s="148"/>
      <c r="AU111" s="148"/>
      <c r="AV111" s="148"/>
      <c r="AW111" s="148"/>
      <c r="AX111" s="148"/>
      <c r="AY111" s="148"/>
      <c r="AZ111" s="148"/>
      <c r="BA111" s="148"/>
      <c r="BB111" s="148"/>
      <c r="BC111" s="148"/>
      <c r="BD111" s="148"/>
      <c r="BE111" s="148"/>
      <c r="BF111" s="148"/>
      <c r="BG111" s="148"/>
      <c r="BH111" s="148"/>
    </row>
    <row r="112" spans="1:78" x14ac:dyDescent="0.25">
      <c r="W112" s="86" t="s">
        <v>8</v>
      </c>
      <c r="X112" s="86"/>
      <c r="Y112" s="86"/>
      <c r="Z112" s="86"/>
      <c r="AA112" s="86"/>
      <c r="AB112" s="86"/>
      <c r="AC112" s="86"/>
      <c r="AD112" s="86"/>
      <c r="AE112" s="86"/>
      <c r="AF112" s="86"/>
      <c r="AG112" s="86"/>
      <c r="AH112" s="86"/>
      <c r="AI112" s="86"/>
      <c r="AJ112" s="86"/>
      <c r="AK112" s="86"/>
      <c r="AL112" s="86"/>
      <c r="AM112" s="86"/>
      <c r="AN112" s="4"/>
      <c r="AO112" s="4"/>
      <c r="AP112" s="86" t="s">
        <v>73</v>
      </c>
      <c r="AQ112" s="86"/>
      <c r="AR112" s="86"/>
      <c r="AS112" s="86"/>
      <c r="AT112" s="86"/>
      <c r="AU112" s="86"/>
      <c r="AV112" s="86"/>
      <c r="AW112" s="86"/>
      <c r="AX112" s="86"/>
      <c r="AY112" s="86"/>
      <c r="AZ112" s="86"/>
      <c r="BA112" s="86"/>
      <c r="BB112" s="86"/>
      <c r="BC112" s="86"/>
      <c r="BD112" s="86"/>
      <c r="BE112" s="86"/>
      <c r="BF112" s="86"/>
      <c r="BG112" s="86"/>
      <c r="BH112" s="86"/>
    </row>
    <row r="115" spans="1:60" ht="15.9" customHeight="1" x14ac:dyDescent="0.3">
      <c r="A115" s="146" t="s">
        <v>130</v>
      </c>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81"/>
      <c r="X115" s="81"/>
      <c r="Y115" s="81"/>
      <c r="Z115" s="81"/>
      <c r="AA115" s="81"/>
      <c r="AB115" s="81"/>
      <c r="AC115" s="81"/>
      <c r="AD115" s="81"/>
      <c r="AE115" s="81"/>
      <c r="AF115" s="81"/>
      <c r="AG115" s="81"/>
      <c r="AH115" s="81"/>
      <c r="AI115" s="81"/>
      <c r="AJ115" s="81"/>
      <c r="AK115" s="81"/>
      <c r="AL115" s="81"/>
      <c r="AM115" s="81"/>
      <c r="AN115" s="3"/>
      <c r="AO115" s="3"/>
      <c r="AP115" s="147" t="s">
        <v>132</v>
      </c>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5">
      <c r="W116" s="86" t="s">
        <v>8</v>
      </c>
      <c r="X116" s="86"/>
      <c r="Y116" s="86"/>
      <c r="Z116" s="86"/>
      <c r="AA116" s="86"/>
      <c r="AB116" s="86"/>
      <c r="AC116" s="86"/>
      <c r="AD116" s="86"/>
      <c r="AE116" s="86"/>
      <c r="AF116" s="86"/>
      <c r="AG116" s="86"/>
      <c r="AH116" s="86"/>
      <c r="AI116" s="86"/>
      <c r="AJ116" s="86"/>
      <c r="AK116" s="86"/>
      <c r="AL116" s="86"/>
      <c r="AM116" s="86"/>
      <c r="AN116" s="4"/>
      <c r="AO116" s="4"/>
      <c r="AP116" s="86" t="s">
        <v>73</v>
      </c>
      <c r="AQ116" s="86"/>
      <c r="AR116" s="86"/>
      <c r="AS116" s="86"/>
      <c r="AT116" s="86"/>
      <c r="AU116" s="86"/>
      <c r="AV116" s="86"/>
      <c r="AW116" s="86"/>
      <c r="AX116" s="86"/>
      <c r="AY116" s="86"/>
      <c r="AZ116" s="86"/>
      <c r="BA116" s="86"/>
      <c r="BB116" s="86"/>
      <c r="BC116" s="86"/>
      <c r="BD116" s="86"/>
      <c r="BE116" s="86"/>
      <c r="BF116" s="86"/>
      <c r="BG116" s="86"/>
      <c r="BH116" s="86"/>
    </row>
  </sheetData>
  <mergeCells count="465">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BM81:BQ81"/>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88:B88"/>
    <mergeCell ref="C88:I88"/>
    <mergeCell ref="J88:N88"/>
    <mergeCell ref="O88:BQ88"/>
    <mergeCell ref="A101:BL101"/>
    <mergeCell ref="A102:BL102"/>
    <mergeCell ref="A90:B90"/>
    <mergeCell ref="C90:I90"/>
    <mergeCell ref="J90:N90"/>
    <mergeCell ref="O90:BQ90"/>
    <mergeCell ref="A86:B86"/>
    <mergeCell ref="C86:I86"/>
    <mergeCell ref="J86:N86"/>
    <mergeCell ref="O86:BQ86"/>
    <mergeCell ref="A87:B87"/>
    <mergeCell ref="C87:I87"/>
    <mergeCell ref="J87:N87"/>
    <mergeCell ref="O87:BQ87"/>
    <mergeCell ref="AX68:BB68"/>
    <mergeCell ref="BC68:BG68"/>
    <mergeCell ref="BH68:BL68"/>
    <mergeCell ref="BM68:BQ68"/>
    <mergeCell ref="A83:BQ83"/>
    <mergeCell ref="A85:B85"/>
    <mergeCell ref="C85:I85"/>
    <mergeCell ref="J85:N85"/>
    <mergeCell ref="O85:BQ85"/>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3 C68 C88">
    <cfRule type="cellIs" dxfId="270" priority="54" stopIfTrue="1" operator="equal">
      <formula>$C67</formula>
    </cfRule>
  </conditionalFormatting>
  <conditionalFormatting sqref="A68:B68 A84:B84 A88:B88 A103:B103 A59:B59 A82:B82 A100:B100">
    <cfRule type="cellIs" dxfId="269" priority="55" stopIfTrue="1" operator="equal">
      <formula>0</formula>
    </cfRule>
  </conditionalFormatting>
  <conditionalFormatting sqref="C82">
    <cfRule type="cellIs" dxfId="268" priority="769" stopIfTrue="1" operator="equal">
      <formula>$C68</formula>
    </cfRule>
  </conditionalFormatting>
  <conditionalFormatting sqref="C69">
    <cfRule type="cellIs" dxfId="267" priority="51" stopIfTrue="1" operator="equal">
      <formula>$C68</formula>
    </cfRule>
  </conditionalFormatting>
  <conditionalFormatting sqref="A69:B69">
    <cfRule type="cellIs" dxfId="266" priority="52" stopIfTrue="1" operator="equal">
      <formula>0</formula>
    </cfRule>
  </conditionalFormatting>
  <conditionalFormatting sqref="C70">
    <cfRule type="cellIs" dxfId="265" priority="49" stopIfTrue="1" operator="equal">
      <formula>$C69</formula>
    </cfRule>
  </conditionalFormatting>
  <conditionalFormatting sqref="A70:B70">
    <cfRule type="cellIs" dxfId="264" priority="50" stopIfTrue="1" operator="equal">
      <formula>0</formula>
    </cfRule>
  </conditionalFormatting>
  <conditionalFormatting sqref="C71">
    <cfRule type="cellIs" dxfId="263" priority="47" stopIfTrue="1" operator="equal">
      <formula>$C70</formula>
    </cfRule>
  </conditionalFormatting>
  <conditionalFormatting sqref="A71:B71">
    <cfRule type="cellIs" dxfId="262" priority="48" stopIfTrue="1" operator="equal">
      <formula>0</formula>
    </cfRule>
  </conditionalFormatting>
  <conditionalFormatting sqref="C72">
    <cfRule type="cellIs" dxfId="261" priority="45" stopIfTrue="1" operator="equal">
      <formula>$C71</formula>
    </cfRule>
  </conditionalFormatting>
  <conditionalFormatting sqref="A72:B72">
    <cfRule type="cellIs" dxfId="260" priority="46" stopIfTrue="1" operator="equal">
      <formula>0</formula>
    </cfRule>
  </conditionalFormatting>
  <conditionalFormatting sqref="C73">
    <cfRule type="cellIs" dxfId="259" priority="43" stopIfTrue="1" operator="equal">
      <formula>$C72</formula>
    </cfRule>
  </conditionalFormatting>
  <conditionalFormatting sqref="A73:B73">
    <cfRule type="cellIs" dxfId="258" priority="44" stopIfTrue="1" operator="equal">
      <formula>0</formula>
    </cfRule>
  </conditionalFormatting>
  <conditionalFormatting sqref="C74">
    <cfRule type="cellIs" dxfId="257" priority="41" stopIfTrue="1" operator="equal">
      <formula>$C73</formula>
    </cfRule>
  </conditionalFormatting>
  <conditionalFormatting sqref="A74:B74">
    <cfRule type="cellIs" dxfId="256" priority="42" stopIfTrue="1" operator="equal">
      <formula>0</formula>
    </cfRule>
  </conditionalFormatting>
  <conditionalFormatting sqref="C75">
    <cfRule type="cellIs" dxfId="255" priority="39" stopIfTrue="1" operator="equal">
      <formula>$C74</formula>
    </cfRule>
  </conditionalFormatting>
  <conditionalFormatting sqref="A75:B75">
    <cfRule type="cellIs" dxfId="254" priority="40" stopIfTrue="1" operator="equal">
      <formula>0</formula>
    </cfRule>
  </conditionalFormatting>
  <conditionalFormatting sqref="C76">
    <cfRule type="cellIs" dxfId="253" priority="37" stopIfTrue="1" operator="equal">
      <formula>$C75</formula>
    </cfRule>
  </conditionalFormatting>
  <conditionalFormatting sqref="A76:B76">
    <cfRule type="cellIs" dxfId="252" priority="38" stopIfTrue="1" operator="equal">
      <formula>0</formula>
    </cfRule>
  </conditionalFormatting>
  <conditionalFormatting sqref="C77">
    <cfRule type="cellIs" dxfId="251" priority="35" stopIfTrue="1" operator="equal">
      <formula>$C76</formula>
    </cfRule>
  </conditionalFormatting>
  <conditionalFormatting sqref="A77:B77">
    <cfRule type="cellIs" dxfId="250" priority="36" stopIfTrue="1" operator="equal">
      <formula>0</formula>
    </cfRule>
  </conditionalFormatting>
  <conditionalFormatting sqref="C78">
    <cfRule type="cellIs" dxfId="249" priority="33" stopIfTrue="1" operator="equal">
      <formula>$C77</formula>
    </cfRule>
  </conditionalFormatting>
  <conditionalFormatting sqref="A78:B78">
    <cfRule type="cellIs" dxfId="248" priority="34" stopIfTrue="1" operator="equal">
      <formula>0</formula>
    </cfRule>
  </conditionalFormatting>
  <conditionalFormatting sqref="C79">
    <cfRule type="cellIs" dxfId="247" priority="31" stopIfTrue="1" operator="equal">
      <formula>$C78</formula>
    </cfRule>
  </conditionalFormatting>
  <conditionalFormatting sqref="A79:B79">
    <cfRule type="cellIs" dxfId="246" priority="32" stopIfTrue="1" operator="equal">
      <formula>0</formula>
    </cfRule>
  </conditionalFormatting>
  <conditionalFormatting sqref="C80">
    <cfRule type="cellIs" dxfId="245" priority="29" stopIfTrue="1" operator="equal">
      <formula>$C79</formula>
    </cfRule>
  </conditionalFormatting>
  <conditionalFormatting sqref="A80:B80">
    <cfRule type="cellIs" dxfId="244" priority="30" stopIfTrue="1" operator="equal">
      <formula>0</formula>
    </cfRule>
  </conditionalFormatting>
  <conditionalFormatting sqref="C81">
    <cfRule type="cellIs" dxfId="243" priority="27" stopIfTrue="1" operator="equal">
      <formula>$C80</formula>
    </cfRule>
  </conditionalFormatting>
  <conditionalFormatting sqref="A81:B81">
    <cfRule type="cellIs" dxfId="242" priority="28" stopIfTrue="1" operator="equal">
      <formula>0</formula>
    </cfRule>
  </conditionalFormatting>
  <conditionalFormatting sqref="C100">
    <cfRule type="cellIs" dxfId="241" priority="771" stopIfTrue="1" operator="equal">
      <formula>$C88</formula>
    </cfRule>
  </conditionalFormatting>
  <conditionalFormatting sqref="C89">
    <cfRule type="cellIs" dxfId="240" priority="23" stopIfTrue="1" operator="equal">
      <formula>$C88</formula>
    </cfRule>
  </conditionalFormatting>
  <conditionalFormatting sqref="A89:B89">
    <cfRule type="cellIs" dxfId="239" priority="24" stopIfTrue="1" operator="equal">
      <formula>0</formula>
    </cfRule>
  </conditionalFormatting>
  <conditionalFormatting sqref="C90">
    <cfRule type="cellIs" dxfId="238" priority="21" stopIfTrue="1" operator="equal">
      <formula>$C89</formula>
    </cfRule>
  </conditionalFormatting>
  <conditionalFormatting sqref="A90:B90">
    <cfRule type="cellIs" dxfId="237" priority="22" stopIfTrue="1" operator="equal">
      <formula>0</formula>
    </cfRule>
  </conditionalFormatting>
  <conditionalFormatting sqref="C91">
    <cfRule type="cellIs" dxfId="236" priority="19" stopIfTrue="1" operator="equal">
      <formula>$C90</formula>
    </cfRule>
  </conditionalFormatting>
  <conditionalFormatting sqref="A91:B91">
    <cfRule type="cellIs" dxfId="235" priority="20" stopIfTrue="1" operator="equal">
      <formula>0</formula>
    </cfRule>
  </conditionalFormatting>
  <conditionalFormatting sqref="C92">
    <cfRule type="cellIs" dxfId="234" priority="17" stopIfTrue="1" operator="equal">
      <formula>$C91</formula>
    </cfRule>
  </conditionalFormatting>
  <conditionalFormatting sqref="A92:B92">
    <cfRule type="cellIs" dxfId="233" priority="18" stopIfTrue="1" operator="equal">
      <formula>0</formula>
    </cfRule>
  </conditionalFormatting>
  <conditionalFormatting sqref="C93">
    <cfRule type="cellIs" dxfId="232" priority="15" stopIfTrue="1" operator="equal">
      <formula>$C92</formula>
    </cfRule>
  </conditionalFormatting>
  <conditionalFormatting sqref="A93:B93">
    <cfRule type="cellIs" dxfId="231" priority="16" stopIfTrue="1" operator="equal">
      <formula>0</formula>
    </cfRule>
  </conditionalFormatting>
  <conditionalFormatting sqref="C94">
    <cfRule type="cellIs" dxfId="230" priority="13" stopIfTrue="1" operator="equal">
      <formula>$C93</formula>
    </cfRule>
  </conditionalFormatting>
  <conditionalFormatting sqref="A94:B94">
    <cfRule type="cellIs" dxfId="229" priority="14" stopIfTrue="1" operator="equal">
      <formula>0</formula>
    </cfRule>
  </conditionalFormatting>
  <conditionalFormatting sqref="C95">
    <cfRule type="cellIs" dxfId="228" priority="11" stopIfTrue="1" operator="equal">
      <formula>$C94</formula>
    </cfRule>
  </conditionalFormatting>
  <conditionalFormatting sqref="A95:B95">
    <cfRule type="cellIs" dxfId="227" priority="12" stopIfTrue="1" operator="equal">
      <formula>0</formula>
    </cfRule>
  </conditionalFormatting>
  <conditionalFormatting sqref="C96">
    <cfRule type="cellIs" dxfId="226" priority="9" stopIfTrue="1" operator="equal">
      <formula>$C95</formula>
    </cfRule>
  </conditionalFormatting>
  <conditionalFormatting sqref="A96:B96">
    <cfRule type="cellIs" dxfId="225" priority="10" stopIfTrue="1" operator="equal">
      <formula>0</formula>
    </cfRule>
  </conditionalFormatting>
  <conditionalFormatting sqref="C97">
    <cfRule type="cellIs" dxfId="224" priority="7" stopIfTrue="1" operator="equal">
      <formula>$C96</formula>
    </cfRule>
  </conditionalFormatting>
  <conditionalFormatting sqref="A97:B97">
    <cfRule type="cellIs" dxfId="223" priority="8" stopIfTrue="1" operator="equal">
      <formula>0</formula>
    </cfRule>
  </conditionalFormatting>
  <conditionalFormatting sqref="C98">
    <cfRule type="cellIs" dxfId="222" priority="5" stopIfTrue="1" operator="equal">
      <formula>$C97</formula>
    </cfRule>
  </conditionalFormatting>
  <conditionalFormatting sqref="A98:B98">
    <cfRule type="cellIs" dxfId="221" priority="6" stopIfTrue="1" operator="equal">
      <formula>0</formula>
    </cfRule>
  </conditionalFormatting>
  <conditionalFormatting sqref="C99">
    <cfRule type="cellIs" dxfId="220" priority="3" stopIfTrue="1" operator="equal">
      <formula>$C98</formula>
    </cfRule>
  </conditionalFormatting>
  <conditionalFormatting sqref="A99:B99">
    <cfRule type="cellIs" dxfId="21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6"/>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8" t="s">
        <v>34</v>
      </c>
      <c r="B20" s="144" t="s">
        <v>592</v>
      </c>
      <c r="C20" s="58"/>
      <c r="D20" s="58"/>
      <c r="E20" s="58"/>
      <c r="F20" s="58"/>
      <c r="G20" s="58"/>
      <c r="H20" s="58"/>
      <c r="I20" s="58"/>
      <c r="J20" s="58"/>
      <c r="K20" s="58"/>
      <c r="L20" s="58"/>
      <c r="M20"/>
      <c r="N20" s="144" t="s">
        <v>594</v>
      </c>
      <c r="O20" s="58"/>
      <c r="P20" s="58"/>
      <c r="Q20" s="58"/>
      <c r="R20" s="58"/>
      <c r="S20" s="58"/>
      <c r="T20" s="58"/>
      <c r="U20" s="58"/>
      <c r="V20" s="58"/>
      <c r="W20" s="58"/>
      <c r="X20" s="58"/>
      <c r="Y20" s="58"/>
      <c r="Z20" s="24"/>
      <c r="AA20" s="144" t="s">
        <v>281</v>
      </c>
      <c r="AB20" s="58"/>
      <c r="AC20" s="58"/>
      <c r="AD20" s="58"/>
      <c r="AE20" s="58"/>
      <c r="AF20" s="58"/>
      <c r="AG20" s="58"/>
      <c r="AH20" s="58"/>
      <c r="AI20" s="58"/>
      <c r="AJ20" s="24"/>
      <c r="AK20" s="149" t="s">
        <v>593</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518</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0" t="s">
        <v>589</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519</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5">
      <c r="A35" s="91">
        <v>2</v>
      </c>
      <c r="B35" s="91"/>
      <c r="C35" s="91"/>
      <c r="D35" s="91"/>
      <c r="E35" s="91"/>
      <c r="F35" s="91"/>
      <c r="G35" s="109" t="s">
        <v>520</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5" t="s">
        <v>135</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5">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 customHeight="1" x14ac:dyDescent="0.25">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5">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15" customHeight="1" x14ac:dyDescent="0.25">
      <c r="A44" s="91">
        <v>1</v>
      </c>
      <c r="B44" s="91"/>
      <c r="C44" s="82" t="s">
        <v>521</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4308000</v>
      </c>
      <c r="AB44" s="107"/>
      <c r="AC44" s="107"/>
      <c r="AD44" s="107"/>
      <c r="AE44" s="107"/>
      <c r="AF44" s="107">
        <v>100400</v>
      </c>
      <c r="AG44" s="107"/>
      <c r="AH44" s="107"/>
      <c r="AI44" s="107"/>
      <c r="AJ44" s="107"/>
      <c r="AK44" s="107">
        <f>AA44+AF44</f>
        <v>4408400</v>
      </c>
      <c r="AL44" s="107"/>
      <c r="AM44" s="107"/>
      <c r="AN44" s="107"/>
      <c r="AO44" s="107"/>
      <c r="AP44" s="107">
        <v>4183935.56</v>
      </c>
      <c r="AQ44" s="107"/>
      <c r="AR44" s="107"/>
      <c r="AS44" s="107"/>
      <c r="AT44" s="107"/>
      <c r="AU44" s="107">
        <v>233511.92</v>
      </c>
      <c r="AV44" s="107"/>
      <c r="AW44" s="107"/>
      <c r="AX44" s="107"/>
      <c r="AY44" s="107"/>
      <c r="AZ44" s="107">
        <f>AP44+AU44</f>
        <v>4417447.4800000004</v>
      </c>
      <c r="BA44" s="107"/>
      <c r="BB44" s="107"/>
      <c r="BC44" s="107"/>
      <c r="BD44" s="107">
        <f>AP44-AA44</f>
        <v>-124064.43999999994</v>
      </c>
      <c r="BE44" s="107"/>
      <c r="BF44" s="107"/>
      <c r="BG44" s="107"/>
      <c r="BH44" s="107"/>
      <c r="BI44" s="107">
        <f>AU44-AF44</f>
        <v>133111.92000000001</v>
      </c>
      <c r="BJ44" s="107"/>
      <c r="BK44" s="107"/>
      <c r="BL44" s="107"/>
      <c r="BM44" s="107"/>
      <c r="BN44" s="107">
        <f>BD44+BI44</f>
        <v>9047.4800000000687</v>
      </c>
      <c r="BO44" s="107"/>
      <c r="BP44" s="107"/>
      <c r="BQ44" s="107"/>
      <c r="CA44" s="1" t="s">
        <v>20</v>
      </c>
    </row>
    <row r="45" spans="1:79" ht="26.4" customHeight="1" x14ac:dyDescent="0.25">
      <c r="A45" s="91">
        <v>2</v>
      </c>
      <c r="B45" s="91"/>
      <c r="C45" s="82" t="s">
        <v>519</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27600</v>
      </c>
      <c r="AB45" s="107"/>
      <c r="AC45" s="107"/>
      <c r="AD45" s="107"/>
      <c r="AE45" s="107"/>
      <c r="AF45" s="107">
        <v>0</v>
      </c>
      <c r="AG45" s="107"/>
      <c r="AH45" s="107"/>
      <c r="AI45" s="107"/>
      <c r="AJ45" s="107"/>
      <c r="AK45" s="107">
        <f>AA45+AF45</f>
        <v>27600</v>
      </c>
      <c r="AL45" s="107"/>
      <c r="AM45" s="107"/>
      <c r="AN45" s="107"/>
      <c r="AO45" s="107"/>
      <c r="AP45" s="107">
        <v>27600</v>
      </c>
      <c r="AQ45" s="107"/>
      <c r="AR45" s="107"/>
      <c r="AS45" s="107"/>
      <c r="AT45" s="107"/>
      <c r="AU45" s="107">
        <v>0</v>
      </c>
      <c r="AV45" s="107"/>
      <c r="AW45" s="107"/>
      <c r="AX45" s="107"/>
      <c r="AY45" s="107"/>
      <c r="AZ45" s="107">
        <f>AP45+AU45</f>
        <v>27600</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6" spans="1:79" s="118" customFormat="1" ht="15" customHeight="1" x14ac:dyDescent="0.25">
      <c r="A46" s="114"/>
      <c r="B46" s="114"/>
      <c r="C46" s="115" t="s">
        <v>84</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08">
        <v>4335600</v>
      </c>
      <c r="AB46" s="108"/>
      <c r="AC46" s="108"/>
      <c r="AD46" s="108"/>
      <c r="AE46" s="108"/>
      <c r="AF46" s="108">
        <v>100400</v>
      </c>
      <c r="AG46" s="108"/>
      <c r="AH46" s="108"/>
      <c r="AI46" s="108"/>
      <c r="AJ46" s="108"/>
      <c r="AK46" s="108">
        <f>AA46+AF46</f>
        <v>4436000</v>
      </c>
      <c r="AL46" s="108"/>
      <c r="AM46" s="108"/>
      <c r="AN46" s="108"/>
      <c r="AO46" s="108"/>
      <c r="AP46" s="108">
        <v>4211535.5600000005</v>
      </c>
      <c r="AQ46" s="108"/>
      <c r="AR46" s="108"/>
      <c r="AS46" s="108"/>
      <c r="AT46" s="108"/>
      <c r="AU46" s="108">
        <v>233511.92</v>
      </c>
      <c r="AV46" s="108"/>
      <c r="AW46" s="108"/>
      <c r="AX46" s="108"/>
      <c r="AY46" s="108"/>
      <c r="AZ46" s="108">
        <f>AP46+AU46</f>
        <v>4445047.4800000004</v>
      </c>
      <c r="BA46" s="108"/>
      <c r="BB46" s="108"/>
      <c r="BC46" s="108"/>
      <c r="BD46" s="108">
        <f>AP46-AA46</f>
        <v>-124064.43999999948</v>
      </c>
      <c r="BE46" s="108"/>
      <c r="BF46" s="108"/>
      <c r="BG46" s="108"/>
      <c r="BH46" s="108"/>
      <c r="BI46" s="108">
        <f>AU46-AF46</f>
        <v>133111.92000000001</v>
      </c>
      <c r="BJ46" s="108"/>
      <c r="BK46" s="108"/>
      <c r="BL46" s="108"/>
      <c r="BM46" s="108"/>
      <c r="BN46" s="108">
        <f>BD46+BI46</f>
        <v>9047.4800000005343</v>
      </c>
      <c r="BO46" s="108"/>
      <c r="BP46" s="108"/>
      <c r="BQ46" s="108"/>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5">
      <c r="A50" s="68" t="s">
        <v>3</v>
      </c>
      <c r="B50" s="68"/>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6" x14ac:dyDescent="0.25">
      <c r="A51" s="68">
        <v>1</v>
      </c>
      <c r="B51" s="68"/>
      <c r="C51" s="99">
        <v>2</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row>
    <row r="52" spans="1:79" hidden="1" x14ac:dyDescent="0.25">
      <c r="A52" s="93" t="s">
        <v>13</v>
      </c>
      <c r="B52" s="94"/>
      <c r="C52" s="96" t="s">
        <v>14</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CA52" s="1" t="s">
        <v>70</v>
      </c>
    </row>
    <row r="53" spans="1:79" ht="26.4" customHeight="1" x14ac:dyDescent="0.25">
      <c r="A53" s="119">
        <v>1</v>
      </c>
      <c r="B53" s="120"/>
      <c r="C53" s="121" t="s">
        <v>522</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CA53" s="1" t="s">
        <v>61</v>
      </c>
    </row>
    <row r="55" spans="1:79" ht="15.75"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5">
      <c r="A56" s="95" t="s">
        <v>135</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row>
    <row r="57" spans="1:79" ht="28.5" customHeight="1" x14ac:dyDescent="0.25">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1" customHeight="1" x14ac:dyDescent="0.25">
      <c r="A58" s="100"/>
      <c r="B58" s="101"/>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5.9" customHeight="1" x14ac:dyDescent="0.3">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5">
      <c r="A60" s="91" t="s">
        <v>13</v>
      </c>
      <c r="B60" s="91"/>
      <c r="C60" s="92" t="s">
        <v>14</v>
      </c>
      <c r="D60" s="92"/>
      <c r="E60" s="92"/>
      <c r="F60" s="92"/>
      <c r="G60" s="92"/>
      <c r="H60" s="92"/>
      <c r="I60" s="92"/>
      <c r="J60" s="92"/>
      <c r="K60" s="92"/>
      <c r="L60" s="92"/>
      <c r="M60" s="92"/>
      <c r="N60" s="92"/>
      <c r="O60" s="92"/>
      <c r="P60" s="92"/>
      <c r="Q60" s="92"/>
      <c r="R60" s="92"/>
      <c r="S60" s="40" t="s">
        <v>10</v>
      </c>
      <c r="T60" s="40"/>
      <c r="U60" s="40"/>
      <c r="V60" s="40"/>
      <c r="W60" s="40"/>
      <c r="X60" s="40" t="s">
        <v>9</v>
      </c>
      <c r="Y60" s="40"/>
      <c r="Z60" s="40"/>
      <c r="AA60" s="40"/>
      <c r="AB60" s="40"/>
      <c r="AC60" s="77" t="s">
        <v>16</v>
      </c>
      <c r="AD60" s="103"/>
      <c r="AE60" s="103"/>
      <c r="AF60" s="103"/>
      <c r="AG60" s="103"/>
      <c r="AH60" s="103"/>
      <c r="AI60" s="40" t="s">
        <v>11</v>
      </c>
      <c r="AJ60" s="40"/>
      <c r="AK60" s="40"/>
      <c r="AL60" s="40"/>
      <c r="AM60" s="40"/>
      <c r="AN60" s="40" t="s">
        <v>12</v>
      </c>
      <c r="AO60" s="40"/>
      <c r="AP60" s="40"/>
      <c r="AQ60" s="40"/>
      <c r="AR60" s="40"/>
      <c r="AS60" s="77" t="s">
        <v>16</v>
      </c>
      <c r="AT60" s="103"/>
      <c r="AU60" s="103"/>
      <c r="AV60" s="103"/>
      <c r="AW60" s="103"/>
      <c r="AX60" s="103"/>
      <c r="AY60" s="104" t="s">
        <v>17</v>
      </c>
      <c r="AZ60" s="105"/>
      <c r="BA60" s="105"/>
      <c r="BB60" s="105"/>
      <c r="BC60" s="106"/>
      <c r="BD60" s="104" t="s">
        <v>17</v>
      </c>
      <c r="BE60" s="105"/>
      <c r="BF60" s="105"/>
      <c r="BG60" s="105"/>
      <c r="BH60" s="106"/>
      <c r="BI60" s="103" t="s">
        <v>16</v>
      </c>
      <c r="BJ60" s="103"/>
      <c r="BK60" s="103"/>
      <c r="BL60" s="103"/>
      <c r="BM60" s="103"/>
      <c r="BN60" s="103"/>
      <c r="BO60" s="7"/>
      <c r="BP60" s="7"/>
      <c r="BQ60" s="7"/>
      <c r="CA60" s="1" t="s">
        <v>21</v>
      </c>
    </row>
    <row r="61" spans="1:79" s="118" customFormat="1" ht="15" customHeight="1" x14ac:dyDescent="0.25">
      <c r="A61" s="114"/>
      <c r="B61" s="114"/>
      <c r="C61" s="122" t="s">
        <v>86</v>
      </c>
      <c r="D61" s="122"/>
      <c r="E61" s="122"/>
      <c r="F61" s="122"/>
      <c r="G61" s="122"/>
      <c r="H61" s="122"/>
      <c r="I61" s="122"/>
      <c r="J61" s="122"/>
      <c r="K61" s="122"/>
      <c r="L61" s="122"/>
      <c r="M61" s="122"/>
      <c r="N61" s="122"/>
      <c r="O61" s="122"/>
      <c r="P61" s="122"/>
      <c r="Q61" s="122"/>
      <c r="R61" s="122"/>
      <c r="S61" s="108"/>
      <c r="T61" s="108"/>
      <c r="U61" s="108"/>
      <c r="V61" s="108"/>
      <c r="W61" s="108"/>
      <c r="X61" s="108"/>
      <c r="Y61" s="108"/>
      <c r="Z61" s="108"/>
      <c r="AA61" s="108"/>
      <c r="AB61" s="108"/>
      <c r="AC61" s="108">
        <f>S61+X61</f>
        <v>0</v>
      </c>
      <c r="AD61" s="108"/>
      <c r="AE61" s="108"/>
      <c r="AF61" s="108"/>
      <c r="AG61" s="108"/>
      <c r="AH61" s="108"/>
      <c r="AI61" s="108"/>
      <c r="AJ61" s="108"/>
      <c r="AK61" s="108"/>
      <c r="AL61" s="108"/>
      <c r="AM61" s="108"/>
      <c r="AN61" s="108"/>
      <c r="AO61" s="108"/>
      <c r="AP61" s="108"/>
      <c r="AQ61" s="108"/>
      <c r="AR61" s="108"/>
      <c r="AS61" s="108">
        <f>AI61+AN61</f>
        <v>0</v>
      </c>
      <c r="AT61" s="108"/>
      <c r="AU61" s="108"/>
      <c r="AV61" s="108"/>
      <c r="AW61" s="108"/>
      <c r="AX61" s="108"/>
      <c r="AY61" s="108">
        <f>AI61-S61</f>
        <v>0</v>
      </c>
      <c r="AZ61" s="108"/>
      <c r="BA61" s="108"/>
      <c r="BB61" s="108"/>
      <c r="BC61" s="108"/>
      <c r="BD61" s="123">
        <f>AN61-X61</f>
        <v>0</v>
      </c>
      <c r="BE61" s="123"/>
      <c r="BF61" s="123"/>
      <c r="BG61" s="123"/>
      <c r="BH61" s="123"/>
      <c r="BI61" s="123">
        <f>AY61+BD61</f>
        <v>0</v>
      </c>
      <c r="BJ61" s="123"/>
      <c r="BK61" s="123"/>
      <c r="BL61" s="123"/>
      <c r="BM61" s="123"/>
      <c r="BN61" s="123"/>
      <c r="BO61" s="124"/>
      <c r="BP61" s="124"/>
      <c r="BQ61" s="124"/>
      <c r="CA61" s="118" t="s">
        <v>22</v>
      </c>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4" t="s">
        <v>0</v>
      </c>
      <c r="BD66" s="74"/>
      <c r="BE66" s="74"/>
      <c r="BF66" s="74"/>
      <c r="BG66" s="74"/>
      <c r="BH66" s="74"/>
      <c r="BI66" s="74"/>
      <c r="BJ66" s="74"/>
      <c r="BK66" s="74"/>
      <c r="BL66" s="74"/>
      <c r="BM66" s="74"/>
      <c r="BN66" s="74"/>
      <c r="BO66" s="74"/>
      <c r="BP66" s="74"/>
      <c r="BQ66" s="74"/>
      <c r="BR66" s="10"/>
      <c r="BS66" s="10"/>
      <c r="BT66" s="10"/>
      <c r="BU66" s="10"/>
      <c r="BV66" s="10"/>
      <c r="BW66" s="10"/>
      <c r="BX66" s="10"/>
      <c r="BY66" s="10"/>
      <c r="BZ66" s="9"/>
    </row>
    <row r="67" spans="1:79" ht="32.25" customHeight="1" x14ac:dyDescent="0.25">
      <c r="A67" s="100"/>
      <c r="B67" s="101"/>
      <c r="C67" s="100"/>
      <c r="D67" s="102"/>
      <c r="E67" s="102"/>
      <c r="F67" s="102"/>
      <c r="G67" s="102"/>
      <c r="H67" s="102"/>
      <c r="I67" s="101"/>
      <c r="J67" s="100"/>
      <c r="K67" s="102"/>
      <c r="L67" s="102"/>
      <c r="M67" s="102"/>
      <c r="N67" s="101"/>
      <c r="O67" s="100"/>
      <c r="P67" s="102"/>
      <c r="Q67" s="102"/>
      <c r="R67" s="102"/>
      <c r="S67" s="102"/>
      <c r="T67" s="102"/>
      <c r="U67" s="102"/>
      <c r="V67" s="102"/>
      <c r="W67" s="102"/>
      <c r="X67" s="101"/>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 customHeight="1" x14ac:dyDescent="0.25">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5">
      <c r="A69" s="91" t="s">
        <v>36</v>
      </c>
      <c r="B69" s="91"/>
      <c r="C69" s="65" t="s">
        <v>14</v>
      </c>
      <c r="D69" s="66"/>
      <c r="E69" s="66"/>
      <c r="F69" s="66"/>
      <c r="G69" s="66"/>
      <c r="H69" s="66"/>
      <c r="I69" s="67"/>
      <c r="J69" s="91" t="s">
        <v>15</v>
      </c>
      <c r="K69" s="91"/>
      <c r="L69" s="91"/>
      <c r="M69" s="91"/>
      <c r="N69" s="91"/>
      <c r="O69" s="92" t="s">
        <v>37</v>
      </c>
      <c r="P69" s="92"/>
      <c r="Q69" s="92"/>
      <c r="R69" s="92"/>
      <c r="S69" s="92"/>
      <c r="T69" s="92"/>
      <c r="U69" s="92"/>
      <c r="V69" s="92"/>
      <c r="W69" s="92"/>
      <c r="X69" s="65"/>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0" t="s">
        <v>16</v>
      </c>
      <c r="BN69" s="80"/>
      <c r="BO69" s="80"/>
      <c r="BP69" s="80"/>
      <c r="BQ69" s="80"/>
      <c r="BR69" s="12"/>
      <c r="BS69" s="12"/>
      <c r="BT69" s="9"/>
      <c r="BU69" s="9"/>
      <c r="BV69" s="9"/>
      <c r="BW69" s="9"/>
      <c r="BX69" s="9"/>
      <c r="BY69" s="9"/>
      <c r="BZ69" s="9"/>
      <c r="CA69" s="1" t="s">
        <v>23</v>
      </c>
    </row>
    <row r="70" spans="1:79" s="118" customFormat="1" ht="15.6" x14ac:dyDescent="0.25">
      <c r="A70" s="114">
        <v>0</v>
      </c>
      <c r="B70" s="114"/>
      <c r="C70" s="125" t="s">
        <v>87</v>
      </c>
      <c r="D70" s="125"/>
      <c r="E70" s="125"/>
      <c r="F70" s="125"/>
      <c r="G70" s="125"/>
      <c r="H70" s="125"/>
      <c r="I70" s="125"/>
      <c r="J70" s="125" t="s">
        <v>88</v>
      </c>
      <c r="K70" s="125"/>
      <c r="L70" s="125"/>
      <c r="M70" s="125"/>
      <c r="N70" s="125"/>
      <c r="O70" s="125" t="s">
        <v>88</v>
      </c>
      <c r="P70" s="125"/>
      <c r="Q70" s="125"/>
      <c r="R70" s="125"/>
      <c r="S70" s="125"/>
      <c r="T70" s="125"/>
      <c r="U70" s="125"/>
      <c r="V70" s="125"/>
      <c r="W70" s="125"/>
      <c r="X70" s="125"/>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6"/>
      <c r="BS70" s="126"/>
      <c r="BT70" s="126"/>
      <c r="BU70" s="126"/>
      <c r="BV70" s="126"/>
      <c r="BW70" s="126"/>
      <c r="BX70" s="126"/>
      <c r="BY70" s="126"/>
      <c r="BZ70" s="127"/>
      <c r="CA70" s="118" t="s">
        <v>24</v>
      </c>
    </row>
    <row r="71" spans="1:79" ht="39.6" customHeight="1" x14ac:dyDescent="0.25">
      <c r="A71" s="91">
        <v>1</v>
      </c>
      <c r="B71" s="91"/>
      <c r="C71" s="129" t="s">
        <v>523</v>
      </c>
      <c r="D71" s="112"/>
      <c r="E71" s="112"/>
      <c r="F71" s="112"/>
      <c r="G71" s="112"/>
      <c r="H71" s="112"/>
      <c r="I71" s="113"/>
      <c r="J71" s="130" t="s">
        <v>90</v>
      </c>
      <c r="K71" s="130"/>
      <c r="L71" s="130"/>
      <c r="M71" s="130"/>
      <c r="N71" s="130"/>
      <c r="O71" s="130" t="s">
        <v>360</v>
      </c>
      <c r="P71" s="130"/>
      <c r="Q71" s="130"/>
      <c r="R71" s="130"/>
      <c r="S71" s="130"/>
      <c r="T71" s="130"/>
      <c r="U71" s="130"/>
      <c r="V71" s="130"/>
      <c r="W71" s="130"/>
      <c r="X71" s="130"/>
      <c r="Y71" s="107">
        <v>1</v>
      </c>
      <c r="Z71" s="107"/>
      <c r="AA71" s="107"/>
      <c r="AB71" s="107"/>
      <c r="AC71" s="107"/>
      <c r="AD71" s="107">
        <v>0</v>
      </c>
      <c r="AE71" s="107"/>
      <c r="AF71" s="107"/>
      <c r="AG71" s="107"/>
      <c r="AH71" s="107"/>
      <c r="AI71" s="107">
        <v>1</v>
      </c>
      <c r="AJ71" s="107"/>
      <c r="AK71" s="107"/>
      <c r="AL71" s="107"/>
      <c r="AM71" s="107"/>
      <c r="AN71" s="107">
        <v>1</v>
      </c>
      <c r="AO71" s="107"/>
      <c r="AP71" s="107"/>
      <c r="AQ71" s="107"/>
      <c r="AR71" s="107"/>
      <c r="AS71" s="107">
        <v>0</v>
      </c>
      <c r="AT71" s="107"/>
      <c r="AU71" s="107"/>
      <c r="AV71" s="107"/>
      <c r="AW71" s="107"/>
      <c r="AX71" s="107">
        <v>1</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ht="39.6" customHeight="1" x14ac:dyDescent="0.25">
      <c r="A72" s="91">
        <v>2</v>
      </c>
      <c r="B72" s="91"/>
      <c r="C72" s="129" t="s">
        <v>524</v>
      </c>
      <c r="D72" s="112"/>
      <c r="E72" s="112"/>
      <c r="F72" s="112"/>
      <c r="G72" s="112"/>
      <c r="H72" s="112"/>
      <c r="I72" s="113"/>
      <c r="J72" s="130" t="s">
        <v>90</v>
      </c>
      <c r="K72" s="130"/>
      <c r="L72" s="130"/>
      <c r="M72" s="130"/>
      <c r="N72" s="130"/>
      <c r="O72" s="130" t="s">
        <v>91</v>
      </c>
      <c r="P72" s="130"/>
      <c r="Q72" s="130"/>
      <c r="R72" s="130"/>
      <c r="S72" s="130"/>
      <c r="T72" s="130"/>
      <c r="U72" s="130"/>
      <c r="V72" s="130"/>
      <c r="W72" s="130"/>
      <c r="X72" s="130"/>
      <c r="Y72" s="107">
        <v>19.75</v>
      </c>
      <c r="Z72" s="107"/>
      <c r="AA72" s="107"/>
      <c r="AB72" s="107"/>
      <c r="AC72" s="107"/>
      <c r="AD72" s="107">
        <v>1.25</v>
      </c>
      <c r="AE72" s="107"/>
      <c r="AF72" s="107"/>
      <c r="AG72" s="107"/>
      <c r="AH72" s="107"/>
      <c r="AI72" s="107">
        <v>21</v>
      </c>
      <c r="AJ72" s="107"/>
      <c r="AK72" s="107"/>
      <c r="AL72" s="107"/>
      <c r="AM72" s="107"/>
      <c r="AN72" s="107">
        <v>16</v>
      </c>
      <c r="AO72" s="107"/>
      <c r="AP72" s="107"/>
      <c r="AQ72" s="107"/>
      <c r="AR72" s="107"/>
      <c r="AS72" s="107">
        <v>0.25</v>
      </c>
      <c r="AT72" s="107"/>
      <c r="AU72" s="107"/>
      <c r="AV72" s="107"/>
      <c r="AW72" s="107"/>
      <c r="AX72" s="107">
        <v>16.25</v>
      </c>
      <c r="AY72" s="107"/>
      <c r="AZ72" s="107"/>
      <c r="BA72" s="107"/>
      <c r="BB72" s="107"/>
      <c r="BC72" s="107">
        <f>AN72-Y72</f>
        <v>-3.75</v>
      </c>
      <c r="BD72" s="107"/>
      <c r="BE72" s="107"/>
      <c r="BF72" s="107"/>
      <c r="BG72" s="107"/>
      <c r="BH72" s="107">
        <f>AS72-AD72</f>
        <v>-1</v>
      </c>
      <c r="BI72" s="107"/>
      <c r="BJ72" s="107"/>
      <c r="BK72" s="107"/>
      <c r="BL72" s="107"/>
      <c r="BM72" s="107">
        <v>-4.75</v>
      </c>
      <c r="BN72" s="107"/>
      <c r="BO72" s="107"/>
      <c r="BP72" s="107"/>
      <c r="BQ72" s="107"/>
      <c r="BR72" s="11"/>
      <c r="BS72" s="11"/>
      <c r="BT72" s="11"/>
      <c r="BU72" s="11"/>
      <c r="BV72" s="11"/>
      <c r="BW72" s="11"/>
      <c r="BX72" s="11"/>
      <c r="BY72" s="11"/>
      <c r="BZ72" s="9"/>
    </row>
    <row r="73" spans="1:79" ht="66" customHeight="1" x14ac:dyDescent="0.25">
      <c r="A73" s="91">
        <v>3</v>
      </c>
      <c r="B73" s="91"/>
      <c r="C73" s="129" t="s">
        <v>525</v>
      </c>
      <c r="D73" s="112"/>
      <c r="E73" s="112"/>
      <c r="F73" s="112"/>
      <c r="G73" s="112"/>
      <c r="H73" s="112"/>
      <c r="I73" s="113"/>
      <c r="J73" s="130" t="s">
        <v>90</v>
      </c>
      <c r="K73" s="130"/>
      <c r="L73" s="130"/>
      <c r="M73" s="130"/>
      <c r="N73" s="130"/>
      <c r="O73" s="130" t="s">
        <v>503</v>
      </c>
      <c r="P73" s="130"/>
      <c r="Q73" s="130"/>
      <c r="R73" s="130"/>
      <c r="S73" s="130"/>
      <c r="T73" s="130"/>
      <c r="U73" s="130"/>
      <c r="V73" s="130"/>
      <c r="W73" s="130"/>
      <c r="X73" s="130"/>
      <c r="Y73" s="107">
        <v>38</v>
      </c>
      <c r="Z73" s="107"/>
      <c r="AA73" s="107"/>
      <c r="AB73" s="107"/>
      <c r="AC73" s="107"/>
      <c r="AD73" s="107">
        <v>0</v>
      </c>
      <c r="AE73" s="107"/>
      <c r="AF73" s="107"/>
      <c r="AG73" s="107"/>
      <c r="AH73" s="107"/>
      <c r="AI73" s="107">
        <v>38</v>
      </c>
      <c r="AJ73" s="107"/>
      <c r="AK73" s="107"/>
      <c r="AL73" s="107"/>
      <c r="AM73" s="107"/>
      <c r="AN73" s="107">
        <v>39</v>
      </c>
      <c r="AO73" s="107"/>
      <c r="AP73" s="107"/>
      <c r="AQ73" s="107"/>
      <c r="AR73" s="107"/>
      <c r="AS73" s="107">
        <v>0</v>
      </c>
      <c r="AT73" s="107"/>
      <c r="AU73" s="107"/>
      <c r="AV73" s="107"/>
      <c r="AW73" s="107"/>
      <c r="AX73" s="107">
        <v>39</v>
      </c>
      <c r="AY73" s="107"/>
      <c r="AZ73" s="107"/>
      <c r="BA73" s="107"/>
      <c r="BB73" s="107"/>
      <c r="BC73" s="107">
        <f>AN73-Y73</f>
        <v>1</v>
      </c>
      <c r="BD73" s="107"/>
      <c r="BE73" s="107"/>
      <c r="BF73" s="107"/>
      <c r="BG73" s="107"/>
      <c r="BH73" s="107">
        <f>AS73-AD73</f>
        <v>0</v>
      </c>
      <c r="BI73" s="107"/>
      <c r="BJ73" s="107"/>
      <c r="BK73" s="107"/>
      <c r="BL73" s="107"/>
      <c r="BM73" s="107">
        <v>1</v>
      </c>
      <c r="BN73" s="107"/>
      <c r="BO73" s="107"/>
      <c r="BP73" s="107"/>
      <c r="BQ73" s="107"/>
      <c r="BR73" s="11"/>
      <c r="BS73" s="11"/>
      <c r="BT73" s="11"/>
      <c r="BU73" s="11"/>
      <c r="BV73" s="11"/>
      <c r="BW73" s="11"/>
      <c r="BX73" s="11"/>
      <c r="BY73" s="11"/>
      <c r="BZ73" s="9"/>
    </row>
    <row r="74" spans="1:79" ht="66" customHeight="1" x14ac:dyDescent="0.25">
      <c r="A74" s="91">
        <v>4</v>
      </c>
      <c r="B74" s="91"/>
      <c r="C74" s="129" t="s">
        <v>525</v>
      </c>
      <c r="D74" s="112"/>
      <c r="E74" s="112"/>
      <c r="F74" s="112"/>
      <c r="G74" s="112"/>
      <c r="H74" s="112"/>
      <c r="I74" s="113"/>
      <c r="J74" s="130" t="s">
        <v>90</v>
      </c>
      <c r="K74" s="130"/>
      <c r="L74" s="130"/>
      <c r="M74" s="130"/>
      <c r="N74" s="130"/>
      <c r="O74" s="130" t="s">
        <v>503</v>
      </c>
      <c r="P74" s="130"/>
      <c r="Q74" s="130"/>
      <c r="R74" s="130"/>
      <c r="S74" s="130"/>
      <c r="T74" s="130"/>
      <c r="U74" s="130"/>
      <c r="V74" s="130"/>
      <c r="W74" s="130"/>
      <c r="X74" s="130"/>
      <c r="Y74" s="107">
        <v>38</v>
      </c>
      <c r="Z74" s="107"/>
      <c r="AA74" s="107"/>
      <c r="AB74" s="107"/>
      <c r="AC74" s="107"/>
      <c r="AD74" s="107">
        <v>0</v>
      </c>
      <c r="AE74" s="107"/>
      <c r="AF74" s="107"/>
      <c r="AG74" s="107"/>
      <c r="AH74" s="107"/>
      <c r="AI74" s="107">
        <v>38</v>
      </c>
      <c r="AJ74" s="107"/>
      <c r="AK74" s="107"/>
      <c r="AL74" s="107"/>
      <c r="AM74" s="107"/>
      <c r="AN74" s="107">
        <v>39</v>
      </c>
      <c r="AO74" s="107"/>
      <c r="AP74" s="107"/>
      <c r="AQ74" s="107"/>
      <c r="AR74" s="107"/>
      <c r="AS74" s="107">
        <v>0</v>
      </c>
      <c r="AT74" s="107"/>
      <c r="AU74" s="107"/>
      <c r="AV74" s="107"/>
      <c r="AW74" s="107"/>
      <c r="AX74" s="107">
        <v>39</v>
      </c>
      <c r="AY74" s="107"/>
      <c r="AZ74" s="107"/>
      <c r="BA74" s="107"/>
      <c r="BB74" s="107"/>
      <c r="BC74" s="107">
        <f>AN74-Y74</f>
        <v>1</v>
      </c>
      <c r="BD74" s="107"/>
      <c r="BE74" s="107"/>
      <c r="BF74" s="107"/>
      <c r="BG74" s="107"/>
      <c r="BH74" s="107">
        <f>AS74-AD74</f>
        <v>0</v>
      </c>
      <c r="BI74" s="107"/>
      <c r="BJ74" s="107"/>
      <c r="BK74" s="107"/>
      <c r="BL74" s="107"/>
      <c r="BM74" s="107">
        <v>1</v>
      </c>
      <c r="BN74" s="107"/>
      <c r="BO74" s="107"/>
      <c r="BP74" s="107"/>
      <c r="BQ74" s="107"/>
      <c r="BR74" s="11"/>
      <c r="BS74" s="11"/>
      <c r="BT74" s="11"/>
      <c r="BU74" s="11"/>
      <c r="BV74" s="11"/>
      <c r="BW74" s="11"/>
      <c r="BX74" s="11"/>
      <c r="BY74" s="11"/>
      <c r="BZ74" s="9"/>
    </row>
    <row r="75" spans="1:79" ht="26.4" customHeight="1" x14ac:dyDescent="0.25">
      <c r="A75" s="91">
        <v>5</v>
      </c>
      <c r="B75" s="91"/>
      <c r="C75" s="129" t="s">
        <v>526</v>
      </c>
      <c r="D75" s="112"/>
      <c r="E75" s="112"/>
      <c r="F75" s="112"/>
      <c r="G75" s="112"/>
      <c r="H75" s="112"/>
      <c r="I75" s="113"/>
      <c r="J75" s="130" t="s">
        <v>90</v>
      </c>
      <c r="K75" s="130"/>
      <c r="L75" s="130"/>
      <c r="M75" s="130"/>
      <c r="N75" s="130"/>
      <c r="O75" s="130" t="s">
        <v>503</v>
      </c>
      <c r="P75" s="130"/>
      <c r="Q75" s="130"/>
      <c r="R75" s="130"/>
      <c r="S75" s="130"/>
      <c r="T75" s="130"/>
      <c r="U75" s="130"/>
      <c r="V75" s="130"/>
      <c r="W75" s="130"/>
      <c r="X75" s="130"/>
      <c r="Y75" s="107">
        <v>10</v>
      </c>
      <c r="Z75" s="107"/>
      <c r="AA75" s="107"/>
      <c r="AB75" s="107"/>
      <c r="AC75" s="107"/>
      <c r="AD75" s="107">
        <v>0</v>
      </c>
      <c r="AE75" s="107"/>
      <c r="AF75" s="107"/>
      <c r="AG75" s="107"/>
      <c r="AH75" s="107"/>
      <c r="AI75" s="107">
        <v>10</v>
      </c>
      <c r="AJ75" s="107"/>
      <c r="AK75" s="107"/>
      <c r="AL75" s="107"/>
      <c r="AM75" s="107"/>
      <c r="AN75" s="107">
        <v>12</v>
      </c>
      <c r="AO75" s="107"/>
      <c r="AP75" s="107"/>
      <c r="AQ75" s="107"/>
      <c r="AR75" s="107"/>
      <c r="AS75" s="107">
        <v>0</v>
      </c>
      <c r="AT75" s="107"/>
      <c r="AU75" s="107"/>
      <c r="AV75" s="107"/>
      <c r="AW75" s="107"/>
      <c r="AX75" s="107">
        <v>12</v>
      </c>
      <c r="AY75" s="107"/>
      <c r="AZ75" s="107"/>
      <c r="BA75" s="107"/>
      <c r="BB75" s="107"/>
      <c r="BC75" s="107">
        <f>AN75-Y75</f>
        <v>2</v>
      </c>
      <c r="BD75" s="107"/>
      <c r="BE75" s="107"/>
      <c r="BF75" s="107"/>
      <c r="BG75" s="107"/>
      <c r="BH75" s="107">
        <f>AS75-AD75</f>
        <v>0</v>
      </c>
      <c r="BI75" s="107"/>
      <c r="BJ75" s="107"/>
      <c r="BK75" s="107"/>
      <c r="BL75" s="107"/>
      <c r="BM75" s="107">
        <v>2</v>
      </c>
      <c r="BN75" s="107"/>
      <c r="BO75" s="107"/>
      <c r="BP75" s="107"/>
      <c r="BQ75" s="107"/>
      <c r="BR75" s="11"/>
      <c r="BS75" s="11"/>
      <c r="BT75" s="11"/>
      <c r="BU75" s="11"/>
      <c r="BV75" s="11"/>
      <c r="BW75" s="11"/>
      <c r="BX75" s="11"/>
      <c r="BY75" s="11"/>
      <c r="BZ75" s="9"/>
    </row>
    <row r="76" spans="1:79" ht="15.6" customHeight="1" x14ac:dyDescent="0.25">
      <c r="A76" s="91">
        <v>6</v>
      </c>
      <c r="B76" s="91"/>
      <c r="C76" s="129" t="s">
        <v>527</v>
      </c>
      <c r="D76" s="112"/>
      <c r="E76" s="112"/>
      <c r="F76" s="112"/>
      <c r="G76" s="112"/>
      <c r="H76" s="112"/>
      <c r="I76" s="113"/>
      <c r="J76" s="130" t="s">
        <v>90</v>
      </c>
      <c r="K76" s="130"/>
      <c r="L76" s="130"/>
      <c r="M76" s="130"/>
      <c r="N76" s="130"/>
      <c r="O76" s="130" t="s">
        <v>503</v>
      </c>
      <c r="P76" s="130"/>
      <c r="Q76" s="130"/>
      <c r="R76" s="130"/>
      <c r="S76" s="130"/>
      <c r="T76" s="130"/>
      <c r="U76" s="130"/>
      <c r="V76" s="130"/>
      <c r="W76" s="130"/>
      <c r="X76" s="130"/>
      <c r="Y76" s="107">
        <v>0</v>
      </c>
      <c r="Z76" s="107"/>
      <c r="AA76" s="107"/>
      <c r="AB76" s="107"/>
      <c r="AC76" s="107"/>
      <c r="AD76" s="107">
        <v>0</v>
      </c>
      <c r="AE76" s="107"/>
      <c r="AF76" s="107"/>
      <c r="AG76" s="107"/>
      <c r="AH76" s="107"/>
      <c r="AI76" s="107">
        <v>0</v>
      </c>
      <c r="AJ76" s="107"/>
      <c r="AK76" s="107"/>
      <c r="AL76" s="107"/>
      <c r="AM76" s="107"/>
      <c r="AN76" s="107">
        <v>0</v>
      </c>
      <c r="AO76" s="107"/>
      <c r="AP76" s="107"/>
      <c r="AQ76" s="107"/>
      <c r="AR76" s="107"/>
      <c r="AS76" s="107">
        <v>0</v>
      </c>
      <c r="AT76" s="107"/>
      <c r="AU76" s="107"/>
      <c r="AV76" s="107"/>
      <c r="AW76" s="107"/>
      <c r="AX76" s="107">
        <v>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6" x14ac:dyDescent="0.25">
      <c r="A77" s="91">
        <v>9</v>
      </c>
      <c r="B77" s="91"/>
      <c r="C77" s="129" t="s">
        <v>528</v>
      </c>
      <c r="D77" s="112"/>
      <c r="E77" s="112"/>
      <c r="F77" s="112"/>
      <c r="G77" s="112"/>
      <c r="H77" s="112"/>
      <c r="I77" s="113"/>
      <c r="J77" s="130" t="s">
        <v>90</v>
      </c>
      <c r="K77" s="130"/>
      <c r="L77" s="130"/>
      <c r="M77" s="130"/>
      <c r="N77" s="130"/>
      <c r="O77" s="130" t="s">
        <v>503</v>
      </c>
      <c r="P77" s="130"/>
      <c r="Q77" s="130"/>
      <c r="R77" s="130"/>
      <c r="S77" s="130"/>
      <c r="T77" s="130"/>
      <c r="U77" s="130"/>
      <c r="V77" s="130"/>
      <c r="W77" s="130"/>
      <c r="X77" s="130"/>
      <c r="Y77" s="107">
        <v>3</v>
      </c>
      <c r="Z77" s="107"/>
      <c r="AA77" s="107"/>
      <c r="AB77" s="107"/>
      <c r="AC77" s="107"/>
      <c r="AD77" s="107">
        <v>0</v>
      </c>
      <c r="AE77" s="107"/>
      <c r="AF77" s="107"/>
      <c r="AG77" s="107"/>
      <c r="AH77" s="107"/>
      <c r="AI77" s="107">
        <v>3</v>
      </c>
      <c r="AJ77" s="107"/>
      <c r="AK77" s="107"/>
      <c r="AL77" s="107"/>
      <c r="AM77" s="107"/>
      <c r="AN77" s="107">
        <v>3</v>
      </c>
      <c r="AO77" s="107"/>
      <c r="AP77" s="107"/>
      <c r="AQ77" s="107"/>
      <c r="AR77" s="107"/>
      <c r="AS77" s="107">
        <v>0</v>
      </c>
      <c r="AT77" s="107"/>
      <c r="AU77" s="107"/>
      <c r="AV77" s="107"/>
      <c r="AW77" s="107"/>
      <c r="AX77" s="107">
        <v>3</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15.6" customHeight="1" x14ac:dyDescent="0.25">
      <c r="A78" s="91">
        <v>10</v>
      </c>
      <c r="B78" s="91"/>
      <c r="C78" s="129" t="s">
        <v>529</v>
      </c>
      <c r="D78" s="112"/>
      <c r="E78" s="112"/>
      <c r="F78" s="112"/>
      <c r="G78" s="112"/>
      <c r="H78" s="112"/>
      <c r="I78" s="113"/>
      <c r="J78" s="130" t="s">
        <v>90</v>
      </c>
      <c r="K78" s="130"/>
      <c r="L78" s="130"/>
      <c r="M78" s="130"/>
      <c r="N78" s="130"/>
      <c r="O78" s="130" t="s">
        <v>503</v>
      </c>
      <c r="P78" s="130"/>
      <c r="Q78" s="130"/>
      <c r="R78" s="130"/>
      <c r="S78" s="130"/>
      <c r="T78" s="130"/>
      <c r="U78" s="130"/>
      <c r="V78" s="130"/>
      <c r="W78" s="130"/>
      <c r="X78" s="130"/>
      <c r="Y78" s="107">
        <v>6</v>
      </c>
      <c r="Z78" s="107"/>
      <c r="AA78" s="107"/>
      <c r="AB78" s="107"/>
      <c r="AC78" s="107"/>
      <c r="AD78" s="107">
        <v>0</v>
      </c>
      <c r="AE78" s="107"/>
      <c r="AF78" s="107"/>
      <c r="AG78" s="107"/>
      <c r="AH78" s="107"/>
      <c r="AI78" s="107">
        <v>6</v>
      </c>
      <c r="AJ78" s="107"/>
      <c r="AK78" s="107"/>
      <c r="AL78" s="107"/>
      <c r="AM78" s="107"/>
      <c r="AN78" s="107">
        <v>5</v>
      </c>
      <c r="AO78" s="107"/>
      <c r="AP78" s="107"/>
      <c r="AQ78" s="107"/>
      <c r="AR78" s="107"/>
      <c r="AS78" s="107">
        <v>0</v>
      </c>
      <c r="AT78" s="107"/>
      <c r="AU78" s="107"/>
      <c r="AV78" s="107"/>
      <c r="AW78" s="107"/>
      <c r="AX78" s="107">
        <v>5</v>
      </c>
      <c r="AY78" s="107"/>
      <c r="AZ78" s="107"/>
      <c r="BA78" s="107"/>
      <c r="BB78" s="107"/>
      <c r="BC78" s="107">
        <f>AN78-Y78</f>
        <v>-1</v>
      </c>
      <c r="BD78" s="107"/>
      <c r="BE78" s="107"/>
      <c r="BF78" s="107"/>
      <c r="BG78" s="107"/>
      <c r="BH78" s="107">
        <f>AS78-AD78</f>
        <v>0</v>
      </c>
      <c r="BI78" s="107"/>
      <c r="BJ78" s="107"/>
      <c r="BK78" s="107"/>
      <c r="BL78" s="107"/>
      <c r="BM78" s="107">
        <v>-1</v>
      </c>
      <c r="BN78" s="107"/>
      <c r="BO78" s="107"/>
      <c r="BP78" s="107"/>
      <c r="BQ78" s="107"/>
      <c r="BR78" s="11"/>
      <c r="BS78" s="11"/>
      <c r="BT78" s="11"/>
      <c r="BU78" s="11"/>
      <c r="BV78" s="11"/>
      <c r="BW78" s="11"/>
      <c r="BX78" s="11"/>
      <c r="BY78" s="11"/>
      <c r="BZ78" s="9"/>
    </row>
    <row r="79" spans="1:79" ht="15.6" x14ac:dyDescent="0.25">
      <c r="A79" s="91">
        <v>12</v>
      </c>
      <c r="B79" s="91"/>
      <c r="C79" s="129" t="s">
        <v>530</v>
      </c>
      <c r="D79" s="112"/>
      <c r="E79" s="112"/>
      <c r="F79" s="112"/>
      <c r="G79" s="112"/>
      <c r="H79" s="112"/>
      <c r="I79" s="113"/>
      <c r="J79" s="130" t="s">
        <v>90</v>
      </c>
      <c r="K79" s="130"/>
      <c r="L79" s="130"/>
      <c r="M79" s="130"/>
      <c r="N79" s="130"/>
      <c r="O79" s="130" t="s">
        <v>503</v>
      </c>
      <c r="P79" s="130"/>
      <c r="Q79" s="130"/>
      <c r="R79" s="130"/>
      <c r="S79" s="130"/>
      <c r="T79" s="130"/>
      <c r="U79" s="130"/>
      <c r="V79" s="130"/>
      <c r="W79" s="130"/>
      <c r="X79" s="130"/>
      <c r="Y79" s="107">
        <v>7</v>
      </c>
      <c r="Z79" s="107"/>
      <c r="AA79" s="107"/>
      <c r="AB79" s="107"/>
      <c r="AC79" s="107"/>
      <c r="AD79" s="107">
        <v>0</v>
      </c>
      <c r="AE79" s="107"/>
      <c r="AF79" s="107"/>
      <c r="AG79" s="107"/>
      <c r="AH79" s="107"/>
      <c r="AI79" s="107">
        <v>7</v>
      </c>
      <c r="AJ79" s="107"/>
      <c r="AK79" s="107"/>
      <c r="AL79" s="107"/>
      <c r="AM79" s="107"/>
      <c r="AN79" s="107">
        <v>7</v>
      </c>
      <c r="AO79" s="107"/>
      <c r="AP79" s="107"/>
      <c r="AQ79" s="107"/>
      <c r="AR79" s="107"/>
      <c r="AS79" s="107">
        <v>0</v>
      </c>
      <c r="AT79" s="107"/>
      <c r="AU79" s="107"/>
      <c r="AV79" s="107"/>
      <c r="AW79" s="107"/>
      <c r="AX79" s="107">
        <v>7</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ht="15.6" x14ac:dyDescent="0.25">
      <c r="A80" s="91">
        <v>14</v>
      </c>
      <c r="B80" s="91"/>
      <c r="C80" s="129" t="s">
        <v>531</v>
      </c>
      <c r="D80" s="112"/>
      <c r="E80" s="112"/>
      <c r="F80" s="112"/>
      <c r="G80" s="112"/>
      <c r="H80" s="112"/>
      <c r="I80" s="113"/>
      <c r="J80" s="130" t="s">
        <v>90</v>
      </c>
      <c r="K80" s="130"/>
      <c r="L80" s="130"/>
      <c r="M80" s="130"/>
      <c r="N80" s="130"/>
      <c r="O80" s="130" t="s">
        <v>503</v>
      </c>
      <c r="P80" s="130"/>
      <c r="Q80" s="130"/>
      <c r="R80" s="130"/>
      <c r="S80" s="130"/>
      <c r="T80" s="130"/>
      <c r="U80" s="130"/>
      <c r="V80" s="130"/>
      <c r="W80" s="130"/>
      <c r="X80" s="130"/>
      <c r="Y80" s="107">
        <v>1</v>
      </c>
      <c r="Z80" s="107"/>
      <c r="AA80" s="107"/>
      <c r="AB80" s="107"/>
      <c r="AC80" s="107"/>
      <c r="AD80" s="107">
        <v>0</v>
      </c>
      <c r="AE80" s="107"/>
      <c r="AF80" s="107"/>
      <c r="AG80" s="107"/>
      <c r="AH80" s="107"/>
      <c r="AI80" s="107">
        <v>1</v>
      </c>
      <c r="AJ80" s="107"/>
      <c r="AK80" s="107"/>
      <c r="AL80" s="107"/>
      <c r="AM80" s="107"/>
      <c r="AN80" s="107">
        <v>1</v>
      </c>
      <c r="AO80" s="107"/>
      <c r="AP80" s="107"/>
      <c r="AQ80" s="107"/>
      <c r="AR80" s="107"/>
      <c r="AS80" s="107">
        <v>0</v>
      </c>
      <c r="AT80" s="107"/>
      <c r="AU80" s="107"/>
      <c r="AV80" s="107"/>
      <c r="AW80" s="107"/>
      <c r="AX80" s="107">
        <v>1</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8" ht="15.6" x14ac:dyDescent="0.25">
      <c r="A81" s="91">
        <v>15</v>
      </c>
      <c r="B81" s="91"/>
      <c r="C81" s="129" t="s">
        <v>532</v>
      </c>
      <c r="D81" s="112"/>
      <c r="E81" s="112"/>
      <c r="F81" s="112"/>
      <c r="G81" s="112"/>
      <c r="H81" s="112"/>
      <c r="I81" s="113"/>
      <c r="J81" s="130" t="s">
        <v>90</v>
      </c>
      <c r="K81" s="130"/>
      <c r="L81" s="130"/>
      <c r="M81" s="130"/>
      <c r="N81" s="130"/>
      <c r="O81" s="130" t="s">
        <v>503</v>
      </c>
      <c r="P81" s="130"/>
      <c r="Q81" s="130"/>
      <c r="R81" s="130"/>
      <c r="S81" s="130"/>
      <c r="T81" s="130"/>
      <c r="U81" s="130"/>
      <c r="V81" s="130"/>
      <c r="W81" s="130"/>
      <c r="X81" s="130"/>
      <c r="Y81" s="107">
        <v>0</v>
      </c>
      <c r="Z81" s="107"/>
      <c r="AA81" s="107"/>
      <c r="AB81" s="107"/>
      <c r="AC81" s="107"/>
      <c r="AD81" s="107">
        <v>0</v>
      </c>
      <c r="AE81" s="107"/>
      <c r="AF81" s="107"/>
      <c r="AG81" s="107"/>
      <c r="AH81" s="107"/>
      <c r="AI81" s="107">
        <v>0</v>
      </c>
      <c r="AJ81" s="107"/>
      <c r="AK81" s="107"/>
      <c r="AL81" s="107"/>
      <c r="AM81" s="107"/>
      <c r="AN81" s="107">
        <v>0</v>
      </c>
      <c r="AO81" s="107"/>
      <c r="AP81" s="107"/>
      <c r="AQ81" s="107"/>
      <c r="AR81" s="107"/>
      <c r="AS81" s="107">
        <v>0</v>
      </c>
      <c r="AT81" s="107"/>
      <c r="AU81" s="107"/>
      <c r="AV81" s="107"/>
      <c r="AW81" s="107"/>
      <c r="AX81" s="107">
        <v>0</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8" ht="15.6" x14ac:dyDescent="0.25">
      <c r="A82" s="91">
        <v>16</v>
      </c>
      <c r="B82" s="91"/>
      <c r="C82" s="129" t="s">
        <v>533</v>
      </c>
      <c r="D82" s="112"/>
      <c r="E82" s="112"/>
      <c r="F82" s="112"/>
      <c r="G82" s="112"/>
      <c r="H82" s="112"/>
      <c r="I82" s="113"/>
      <c r="J82" s="130" t="s">
        <v>90</v>
      </c>
      <c r="K82" s="130"/>
      <c r="L82" s="130"/>
      <c r="M82" s="130"/>
      <c r="N82" s="130"/>
      <c r="O82" s="130" t="s">
        <v>503</v>
      </c>
      <c r="P82" s="130"/>
      <c r="Q82" s="130"/>
      <c r="R82" s="130"/>
      <c r="S82" s="130"/>
      <c r="T82" s="130"/>
      <c r="U82" s="130"/>
      <c r="V82" s="130"/>
      <c r="W82" s="130"/>
      <c r="X82" s="130"/>
      <c r="Y82" s="107">
        <v>0</v>
      </c>
      <c r="Z82" s="107"/>
      <c r="AA82" s="107"/>
      <c r="AB82" s="107"/>
      <c r="AC82" s="107"/>
      <c r="AD82" s="107">
        <v>0</v>
      </c>
      <c r="AE82" s="107"/>
      <c r="AF82" s="107"/>
      <c r="AG82" s="107"/>
      <c r="AH82" s="107"/>
      <c r="AI82" s="107">
        <v>0</v>
      </c>
      <c r="AJ82" s="107"/>
      <c r="AK82" s="107"/>
      <c r="AL82" s="107"/>
      <c r="AM82" s="107"/>
      <c r="AN82" s="107">
        <v>0</v>
      </c>
      <c r="AO82" s="107"/>
      <c r="AP82" s="107"/>
      <c r="AQ82" s="107"/>
      <c r="AR82" s="107"/>
      <c r="AS82" s="107">
        <v>0</v>
      </c>
      <c r="AT82" s="107"/>
      <c r="AU82" s="107"/>
      <c r="AV82" s="107"/>
      <c r="AW82" s="107"/>
      <c r="AX82" s="107">
        <v>0</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ht="15.6" x14ac:dyDescent="0.25">
      <c r="A83" s="91">
        <v>17</v>
      </c>
      <c r="B83" s="91"/>
      <c r="C83" s="129" t="s">
        <v>534</v>
      </c>
      <c r="D83" s="112"/>
      <c r="E83" s="112"/>
      <c r="F83" s="112"/>
      <c r="G83" s="112"/>
      <c r="H83" s="112"/>
      <c r="I83" s="113"/>
      <c r="J83" s="130" t="s">
        <v>90</v>
      </c>
      <c r="K83" s="130"/>
      <c r="L83" s="130"/>
      <c r="M83" s="130"/>
      <c r="N83" s="130"/>
      <c r="O83" s="130" t="s">
        <v>503</v>
      </c>
      <c r="P83" s="130"/>
      <c r="Q83" s="130"/>
      <c r="R83" s="130"/>
      <c r="S83" s="130"/>
      <c r="T83" s="130"/>
      <c r="U83" s="130"/>
      <c r="V83" s="130"/>
      <c r="W83" s="130"/>
      <c r="X83" s="130"/>
      <c r="Y83" s="107">
        <v>7</v>
      </c>
      <c r="Z83" s="107"/>
      <c r="AA83" s="107"/>
      <c r="AB83" s="107"/>
      <c r="AC83" s="107"/>
      <c r="AD83" s="107">
        <v>0</v>
      </c>
      <c r="AE83" s="107"/>
      <c r="AF83" s="107"/>
      <c r="AG83" s="107"/>
      <c r="AH83" s="107"/>
      <c r="AI83" s="107">
        <v>7</v>
      </c>
      <c r="AJ83" s="107"/>
      <c r="AK83" s="107"/>
      <c r="AL83" s="107"/>
      <c r="AM83" s="107"/>
      <c r="AN83" s="107">
        <v>7</v>
      </c>
      <c r="AO83" s="107"/>
      <c r="AP83" s="107"/>
      <c r="AQ83" s="107"/>
      <c r="AR83" s="107"/>
      <c r="AS83" s="107">
        <v>0</v>
      </c>
      <c r="AT83" s="107"/>
      <c r="AU83" s="107"/>
      <c r="AV83" s="107"/>
      <c r="AW83" s="107"/>
      <c r="AX83" s="107">
        <v>7</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8" ht="15.6" customHeight="1" x14ac:dyDescent="0.25">
      <c r="A84" s="91">
        <v>18</v>
      </c>
      <c r="B84" s="91"/>
      <c r="C84" s="129" t="s">
        <v>535</v>
      </c>
      <c r="D84" s="112"/>
      <c r="E84" s="112"/>
      <c r="F84" s="112"/>
      <c r="G84" s="112"/>
      <c r="H84" s="112"/>
      <c r="I84" s="113"/>
      <c r="J84" s="130" t="s">
        <v>90</v>
      </c>
      <c r="K84" s="130"/>
      <c r="L84" s="130"/>
      <c r="M84" s="130"/>
      <c r="N84" s="130"/>
      <c r="O84" s="130" t="s">
        <v>503</v>
      </c>
      <c r="P84" s="130"/>
      <c r="Q84" s="130"/>
      <c r="R84" s="130"/>
      <c r="S84" s="130"/>
      <c r="T84" s="130"/>
      <c r="U84" s="130"/>
      <c r="V84" s="130"/>
      <c r="W84" s="130"/>
      <c r="X84" s="130"/>
      <c r="Y84" s="107">
        <v>0</v>
      </c>
      <c r="Z84" s="107"/>
      <c r="AA84" s="107"/>
      <c r="AB84" s="107"/>
      <c r="AC84" s="107"/>
      <c r="AD84" s="107">
        <v>0</v>
      </c>
      <c r="AE84" s="107"/>
      <c r="AF84" s="107"/>
      <c r="AG84" s="107"/>
      <c r="AH84" s="107"/>
      <c r="AI84" s="107">
        <v>0</v>
      </c>
      <c r="AJ84" s="107"/>
      <c r="AK84" s="107"/>
      <c r="AL84" s="107"/>
      <c r="AM84" s="107"/>
      <c r="AN84" s="107">
        <v>0</v>
      </c>
      <c r="AO84" s="107"/>
      <c r="AP84" s="107"/>
      <c r="AQ84" s="107"/>
      <c r="AR84" s="107"/>
      <c r="AS84" s="107">
        <v>0</v>
      </c>
      <c r="AT84" s="107"/>
      <c r="AU84" s="107"/>
      <c r="AV84" s="107"/>
      <c r="AW84" s="107"/>
      <c r="AX84" s="107">
        <v>0</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ht="15.6" x14ac:dyDescent="0.25">
      <c r="A85" s="91">
        <v>19</v>
      </c>
      <c r="B85" s="91"/>
      <c r="C85" s="129" t="s">
        <v>536</v>
      </c>
      <c r="D85" s="112"/>
      <c r="E85" s="112"/>
      <c r="F85" s="112"/>
      <c r="G85" s="112"/>
      <c r="H85" s="112"/>
      <c r="I85" s="113"/>
      <c r="J85" s="130" t="s">
        <v>90</v>
      </c>
      <c r="K85" s="130"/>
      <c r="L85" s="130"/>
      <c r="M85" s="130"/>
      <c r="N85" s="130"/>
      <c r="O85" s="130" t="s">
        <v>537</v>
      </c>
      <c r="P85" s="130"/>
      <c r="Q85" s="130"/>
      <c r="R85" s="130"/>
      <c r="S85" s="130"/>
      <c r="T85" s="130"/>
      <c r="U85" s="130"/>
      <c r="V85" s="130"/>
      <c r="W85" s="130"/>
      <c r="X85" s="130"/>
      <c r="Y85" s="107">
        <v>4</v>
      </c>
      <c r="Z85" s="107"/>
      <c r="AA85" s="107"/>
      <c r="AB85" s="107"/>
      <c r="AC85" s="107"/>
      <c r="AD85" s="107">
        <v>0</v>
      </c>
      <c r="AE85" s="107"/>
      <c r="AF85" s="107"/>
      <c r="AG85" s="107"/>
      <c r="AH85" s="107"/>
      <c r="AI85" s="107">
        <v>4</v>
      </c>
      <c r="AJ85" s="107"/>
      <c r="AK85" s="107"/>
      <c r="AL85" s="107"/>
      <c r="AM85" s="107"/>
      <c r="AN85" s="107">
        <v>4</v>
      </c>
      <c r="AO85" s="107"/>
      <c r="AP85" s="107"/>
      <c r="AQ85" s="107"/>
      <c r="AR85" s="107"/>
      <c r="AS85" s="107">
        <v>0</v>
      </c>
      <c r="AT85" s="107"/>
      <c r="AU85" s="107"/>
      <c r="AV85" s="107"/>
      <c r="AW85" s="107"/>
      <c r="AX85" s="107">
        <v>4</v>
      </c>
      <c r="AY85" s="107"/>
      <c r="AZ85" s="107"/>
      <c r="BA85" s="107"/>
      <c r="BB85" s="107"/>
      <c r="BC85" s="107">
        <f>AN85-Y85</f>
        <v>0</v>
      </c>
      <c r="BD85" s="107"/>
      <c r="BE85" s="107"/>
      <c r="BF85" s="107"/>
      <c r="BG85" s="107"/>
      <c r="BH85" s="107">
        <f>AS85-AD85</f>
        <v>0</v>
      </c>
      <c r="BI85" s="107"/>
      <c r="BJ85" s="107"/>
      <c r="BK85" s="107"/>
      <c r="BL85" s="107"/>
      <c r="BM85" s="107">
        <v>0</v>
      </c>
      <c r="BN85" s="107"/>
      <c r="BO85" s="107"/>
      <c r="BP85" s="107"/>
      <c r="BQ85" s="107"/>
      <c r="BR85" s="11"/>
      <c r="BS85" s="11"/>
      <c r="BT85" s="11"/>
      <c r="BU85" s="11"/>
      <c r="BV85" s="11"/>
      <c r="BW85" s="11"/>
      <c r="BX85" s="11"/>
      <c r="BY85" s="11"/>
      <c r="BZ85" s="9"/>
    </row>
    <row r="86" spans="1:78" s="118" customFormat="1" ht="15.6" x14ac:dyDescent="0.25">
      <c r="A86" s="114">
        <v>0</v>
      </c>
      <c r="B86" s="114"/>
      <c r="C86" s="128" t="s">
        <v>101</v>
      </c>
      <c r="D86" s="116"/>
      <c r="E86" s="116"/>
      <c r="F86" s="116"/>
      <c r="G86" s="116"/>
      <c r="H86" s="116"/>
      <c r="I86" s="117"/>
      <c r="J86" s="125" t="s">
        <v>88</v>
      </c>
      <c r="K86" s="125"/>
      <c r="L86" s="125"/>
      <c r="M86" s="125"/>
      <c r="N86" s="125"/>
      <c r="O86" s="125" t="s">
        <v>88</v>
      </c>
      <c r="P86" s="125"/>
      <c r="Q86" s="125"/>
      <c r="R86" s="125"/>
      <c r="S86" s="125"/>
      <c r="T86" s="125"/>
      <c r="U86" s="125"/>
      <c r="V86" s="125"/>
      <c r="W86" s="125"/>
      <c r="X86" s="125"/>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26"/>
      <c r="BS86" s="126"/>
      <c r="BT86" s="126"/>
      <c r="BU86" s="126"/>
      <c r="BV86" s="126"/>
      <c r="BW86" s="126"/>
      <c r="BX86" s="126"/>
      <c r="BY86" s="126"/>
      <c r="BZ86" s="127"/>
    </row>
    <row r="87" spans="1:78" ht="105.6" customHeight="1" x14ac:dyDescent="0.25">
      <c r="A87" s="91">
        <v>1</v>
      </c>
      <c r="B87" s="91"/>
      <c r="C87" s="129" t="s">
        <v>538</v>
      </c>
      <c r="D87" s="112"/>
      <c r="E87" s="112"/>
      <c r="F87" s="112"/>
      <c r="G87" s="112"/>
      <c r="H87" s="112"/>
      <c r="I87" s="113"/>
      <c r="J87" s="130" t="s">
        <v>539</v>
      </c>
      <c r="K87" s="130"/>
      <c r="L87" s="130"/>
      <c r="M87" s="130"/>
      <c r="N87" s="130"/>
      <c r="O87" s="130" t="s">
        <v>503</v>
      </c>
      <c r="P87" s="130"/>
      <c r="Q87" s="130"/>
      <c r="R87" s="130"/>
      <c r="S87" s="130"/>
      <c r="T87" s="130"/>
      <c r="U87" s="130"/>
      <c r="V87" s="130"/>
      <c r="W87" s="130"/>
      <c r="X87" s="130"/>
      <c r="Y87" s="107">
        <v>1697</v>
      </c>
      <c r="Z87" s="107"/>
      <c r="AA87" s="107"/>
      <c r="AB87" s="107"/>
      <c r="AC87" s="107"/>
      <c r="AD87" s="107">
        <v>0</v>
      </c>
      <c r="AE87" s="107"/>
      <c r="AF87" s="107"/>
      <c r="AG87" s="107"/>
      <c r="AH87" s="107"/>
      <c r="AI87" s="107">
        <v>1697</v>
      </c>
      <c r="AJ87" s="107"/>
      <c r="AK87" s="107"/>
      <c r="AL87" s="107"/>
      <c r="AM87" s="107"/>
      <c r="AN87" s="107">
        <v>1714</v>
      </c>
      <c r="AO87" s="107"/>
      <c r="AP87" s="107"/>
      <c r="AQ87" s="107"/>
      <c r="AR87" s="107"/>
      <c r="AS87" s="107">
        <v>0</v>
      </c>
      <c r="AT87" s="107"/>
      <c r="AU87" s="107"/>
      <c r="AV87" s="107"/>
      <c r="AW87" s="107"/>
      <c r="AX87" s="107">
        <v>1714</v>
      </c>
      <c r="AY87" s="107"/>
      <c r="AZ87" s="107"/>
      <c r="BA87" s="107"/>
      <c r="BB87" s="107"/>
      <c r="BC87" s="107">
        <f>AN87-Y87</f>
        <v>17</v>
      </c>
      <c r="BD87" s="107"/>
      <c r="BE87" s="107"/>
      <c r="BF87" s="107"/>
      <c r="BG87" s="107"/>
      <c r="BH87" s="107">
        <f>AS87-AD87</f>
        <v>0</v>
      </c>
      <c r="BI87" s="107"/>
      <c r="BJ87" s="107"/>
      <c r="BK87" s="107"/>
      <c r="BL87" s="107"/>
      <c r="BM87" s="107">
        <v>17</v>
      </c>
      <c r="BN87" s="107"/>
      <c r="BO87" s="107"/>
      <c r="BP87" s="107"/>
      <c r="BQ87" s="107"/>
      <c r="BR87" s="11"/>
      <c r="BS87" s="11"/>
      <c r="BT87" s="11"/>
      <c r="BU87" s="11"/>
      <c r="BV87" s="11"/>
      <c r="BW87" s="11"/>
      <c r="BX87" s="11"/>
      <c r="BY87" s="11"/>
      <c r="BZ87" s="9"/>
    </row>
    <row r="88" spans="1:78" ht="26.4" customHeight="1" x14ac:dyDescent="0.25">
      <c r="A88" s="91">
        <v>2</v>
      </c>
      <c r="B88" s="91"/>
      <c r="C88" s="129" t="s">
        <v>526</v>
      </c>
      <c r="D88" s="112"/>
      <c r="E88" s="112"/>
      <c r="F88" s="112"/>
      <c r="G88" s="112"/>
      <c r="H88" s="112"/>
      <c r="I88" s="113"/>
      <c r="J88" s="130" t="s">
        <v>539</v>
      </c>
      <c r="K88" s="130"/>
      <c r="L88" s="130"/>
      <c r="M88" s="130"/>
      <c r="N88" s="130"/>
      <c r="O88" s="130" t="s">
        <v>503</v>
      </c>
      <c r="P88" s="130"/>
      <c r="Q88" s="130"/>
      <c r="R88" s="130"/>
      <c r="S88" s="130"/>
      <c r="T88" s="130"/>
      <c r="U88" s="130"/>
      <c r="V88" s="130"/>
      <c r="W88" s="130"/>
      <c r="X88" s="130"/>
      <c r="Y88" s="107">
        <v>755</v>
      </c>
      <c r="Z88" s="107"/>
      <c r="AA88" s="107"/>
      <c r="AB88" s="107"/>
      <c r="AC88" s="107"/>
      <c r="AD88" s="107">
        <v>0</v>
      </c>
      <c r="AE88" s="107"/>
      <c r="AF88" s="107"/>
      <c r="AG88" s="107"/>
      <c r="AH88" s="107"/>
      <c r="AI88" s="107">
        <v>755</v>
      </c>
      <c r="AJ88" s="107"/>
      <c r="AK88" s="107"/>
      <c r="AL88" s="107"/>
      <c r="AM88" s="107"/>
      <c r="AN88" s="107">
        <v>785</v>
      </c>
      <c r="AO88" s="107"/>
      <c r="AP88" s="107"/>
      <c r="AQ88" s="107"/>
      <c r="AR88" s="107"/>
      <c r="AS88" s="107">
        <v>0</v>
      </c>
      <c r="AT88" s="107"/>
      <c r="AU88" s="107"/>
      <c r="AV88" s="107"/>
      <c r="AW88" s="107"/>
      <c r="AX88" s="107">
        <v>785</v>
      </c>
      <c r="AY88" s="107"/>
      <c r="AZ88" s="107"/>
      <c r="BA88" s="107"/>
      <c r="BB88" s="107"/>
      <c r="BC88" s="107">
        <f>AN88-Y88</f>
        <v>30</v>
      </c>
      <c r="BD88" s="107"/>
      <c r="BE88" s="107"/>
      <c r="BF88" s="107"/>
      <c r="BG88" s="107"/>
      <c r="BH88" s="107">
        <f>AS88-AD88</f>
        <v>0</v>
      </c>
      <c r="BI88" s="107"/>
      <c r="BJ88" s="107"/>
      <c r="BK88" s="107"/>
      <c r="BL88" s="107"/>
      <c r="BM88" s="107">
        <v>30</v>
      </c>
      <c r="BN88" s="107"/>
      <c r="BO88" s="107"/>
      <c r="BP88" s="107"/>
      <c r="BQ88" s="107"/>
      <c r="BR88" s="11"/>
      <c r="BS88" s="11"/>
      <c r="BT88" s="11"/>
      <c r="BU88" s="11"/>
      <c r="BV88" s="11"/>
      <c r="BW88" s="11"/>
      <c r="BX88" s="11"/>
      <c r="BY88" s="11"/>
      <c r="BZ88" s="9"/>
    </row>
    <row r="89" spans="1:78" ht="15.6" customHeight="1" x14ac:dyDescent="0.25">
      <c r="A89" s="91">
        <v>3</v>
      </c>
      <c r="B89" s="91"/>
      <c r="C89" s="129" t="s">
        <v>540</v>
      </c>
      <c r="D89" s="112"/>
      <c r="E89" s="112"/>
      <c r="F89" s="112"/>
      <c r="G89" s="112"/>
      <c r="H89" s="112"/>
      <c r="I89" s="113"/>
      <c r="J89" s="130" t="s">
        <v>539</v>
      </c>
      <c r="K89" s="130"/>
      <c r="L89" s="130"/>
      <c r="M89" s="130"/>
      <c r="N89" s="130"/>
      <c r="O89" s="130" t="s">
        <v>537</v>
      </c>
      <c r="P89" s="130"/>
      <c r="Q89" s="130"/>
      <c r="R89" s="130"/>
      <c r="S89" s="130"/>
      <c r="T89" s="130"/>
      <c r="U89" s="130"/>
      <c r="V89" s="130"/>
      <c r="W89" s="130"/>
      <c r="X89" s="130"/>
      <c r="Y89" s="107">
        <v>0</v>
      </c>
      <c r="Z89" s="107"/>
      <c r="AA89" s="107"/>
      <c r="AB89" s="107"/>
      <c r="AC89" s="107"/>
      <c r="AD89" s="107">
        <v>0</v>
      </c>
      <c r="AE89" s="107"/>
      <c r="AF89" s="107"/>
      <c r="AG89" s="107"/>
      <c r="AH89" s="107"/>
      <c r="AI89" s="107">
        <v>0</v>
      </c>
      <c r="AJ89" s="107"/>
      <c r="AK89" s="107"/>
      <c r="AL89" s="107"/>
      <c r="AM89" s="107"/>
      <c r="AN89" s="107">
        <v>0</v>
      </c>
      <c r="AO89" s="107"/>
      <c r="AP89" s="107"/>
      <c r="AQ89" s="107"/>
      <c r="AR89" s="107"/>
      <c r="AS89" s="107">
        <v>0</v>
      </c>
      <c r="AT89" s="107"/>
      <c r="AU89" s="107"/>
      <c r="AV89" s="107"/>
      <c r="AW89" s="107"/>
      <c r="AX89" s="107">
        <v>0</v>
      </c>
      <c r="AY89" s="107"/>
      <c r="AZ89" s="107"/>
      <c r="BA89" s="107"/>
      <c r="BB89" s="107"/>
      <c r="BC89" s="107">
        <f>AN89-Y89</f>
        <v>0</v>
      </c>
      <c r="BD89" s="107"/>
      <c r="BE89" s="107"/>
      <c r="BF89" s="107"/>
      <c r="BG89" s="107"/>
      <c r="BH89" s="107">
        <f>AS89-AD89</f>
        <v>0</v>
      </c>
      <c r="BI89" s="107"/>
      <c r="BJ89" s="107"/>
      <c r="BK89" s="107"/>
      <c r="BL89" s="107"/>
      <c r="BM89" s="107">
        <v>0</v>
      </c>
      <c r="BN89" s="107"/>
      <c r="BO89" s="107"/>
      <c r="BP89" s="107"/>
      <c r="BQ89" s="107"/>
      <c r="BR89" s="11"/>
      <c r="BS89" s="11"/>
      <c r="BT89" s="11"/>
      <c r="BU89" s="11"/>
      <c r="BV89" s="11"/>
      <c r="BW89" s="11"/>
      <c r="BX89" s="11"/>
      <c r="BY89" s="11"/>
      <c r="BZ89" s="9"/>
    </row>
    <row r="90" spans="1:78" ht="15.6" x14ac:dyDescent="0.25">
      <c r="A90" s="91">
        <v>6</v>
      </c>
      <c r="B90" s="91"/>
      <c r="C90" s="129" t="s">
        <v>528</v>
      </c>
      <c r="D90" s="112"/>
      <c r="E90" s="112"/>
      <c r="F90" s="112"/>
      <c r="G90" s="112"/>
      <c r="H90" s="112"/>
      <c r="I90" s="113"/>
      <c r="J90" s="130" t="s">
        <v>539</v>
      </c>
      <c r="K90" s="130"/>
      <c r="L90" s="130"/>
      <c r="M90" s="130"/>
      <c r="N90" s="130"/>
      <c r="O90" s="130" t="s">
        <v>537</v>
      </c>
      <c r="P90" s="130"/>
      <c r="Q90" s="130"/>
      <c r="R90" s="130"/>
      <c r="S90" s="130"/>
      <c r="T90" s="130"/>
      <c r="U90" s="130"/>
      <c r="V90" s="130"/>
      <c r="W90" s="130"/>
      <c r="X90" s="130"/>
      <c r="Y90" s="107">
        <v>30</v>
      </c>
      <c r="Z90" s="107"/>
      <c r="AA90" s="107"/>
      <c r="AB90" s="107"/>
      <c r="AC90" s="107"/>
      <c r="AD90" s="107">
        <v>0</v>
      </c>
      <c r="AE90" s="107"/>
      <c r="AF90" s="107"/>
      <c r="AG90" s="107"/>
      <c r="AH90" s="107"/>
      <c r="AI90" s="107">
        <v>30</v>
      </c>
      <c r="AJ90" s="107"/>
      <c r="AK90" s="107"/>
      <c r="AL90" s="107"/>
      <c r="AM90" s="107"/>
      <c r="AN90" s="107">
        <v>30</v>
      </c>
      <c r="AO90" s="107"/>
      <c r="AP90" s="107"/>
      <c r="AQ90" s="107"/>
      <c r="AR90" s="107"/>
      <c r="AS90" s="107">
        <v>0</v>
      </c>
      <c r="AT90" s="107"/>
      <c r="AU90" s="107"/>
      <c r="AV90" s="107"/>
      <c r="AW90" s="107"/>
      <c r="AX90" s="107">
        <v>30</v>
      </c>
      <c r="AY90" s="107"/>
      <c r="AZ90" s="107"/>
      <c r="BA90" s="107"/>
      <c r="BB90" s="107"/>
      <c r="BC90" s="107">
        <f>AN90-Y90</f>
        <v>0</v>
      </c>
      <c r="BD90" s="107"/>
      <c r="BE90" s="107"/>
      <c r="BF90" s="107"/>
      <c r="BG90" s="107"/>
      <c r="BH90" s="107">
        <f>AS90-AD90</f>
        <v>0</v>
      </c>
      <c r="BI90" s="107"/>
      <c r="BJ90" s="107"/>
      <c r="BK90" s="107"/>
      <c r="BL90" s="107"/>
      <c r="BM90" s="107">
        <v>0</v>
      </c>
      <c r="BN90" s="107"/>
      <c r="BO90" s="107"/>
      <c r="BP90" s="107"/>
      <c r="BQ90" s="107"/>
      <c r="BR90" s="11"/>
      <c r="BS90" s="11"/>
      <c r="BT90" s="11"/>
      <c r="BU90" s="11"/>
      <c r="BV90" s="11"/>
      <c r="BW90" s="11"/>
      <c r="BX90" s="11"/>
      <c r="BY90" s="11"/>
      <c r="BZ90" s="9"/>
    </row>
    <row r="91" spans="1:78" ht="15.6" customHeight="1" x14ac:dyDescent="0.25">
      <c r="A91" s="91">
        <v>7</v>
      </c>
      <c r="B91" s="91"/>
      <c r="C91" s="129" t="s">
        <v>529</v>
      </c>
      <c r="D91" s="112"/>
      <c r="E91" s="112"/>
      <c r="F91" s="112"/>
      <c r="G91" s="112"/>
      <c r="H91" s="112"/>
      <c r="I91" s="113"/>
      <c r="J91" s="130" t="s">
        <v>539</v>
      </c>
      <c r="K91" s="130"/>
      <c r="L91" s="130"/>
      <c r="M91" s="130"/>
      <c r="N91" s="130"/>
      <c r="O91" s="130" t="s">
        <v>537</v>
      </c>
      <c r="P91" s="130"/>
      <c r="Q91" s="130"/>
      <c r="R91" s="130"/>
      <c r="S91" s="130"/>
      <c r="T91" s="130"/>
      <c r="U91" s="130"/>
      <c r="V91" s="130"/>
      <c r="W91" s="130"/>
      <c r="X91" s="130"/>
      <c r="Y91" s="107">
        <v>115</v>
      </c>
      <c r="Z91" s="107"/>
      <c r="AA91" s="107"/>
      <c r="AB91" s="107"/>
      <c r="AC91" s="107"/>
      <c r="AD91" s="107">
        <v>0</v>
      </c>
      <c r="AE91" s="107"/>
      <c r="AF91" s="107"/>
      <c r="AG91" s="107"/>
      <c r="AH91" s="107"/>
      <c r="AI91" s="107">
        <v>115</v>
      </c>
      <c r="AJ91" s="107"/>
      <c r="AK91" s="107"/>
      <c r="AL91" s="107"/>
      <c r="AM91" s="107"/>
      <c r="AN91" s="107">
        <v>102</v>
      </c>
      <c r="AO91" s="107"/>
      <c r="AP91" s="107"/>
      <c r="AQ91" s="107"/>
      <c r="AR91" s="107"/>
      <c r="AS91" s="107">
        <v>0</v>
      </c>
      <c r="AT91" s="107"/>
      <c r="AU91" s="107"/>
      <c r="AV91" s="107"/>
      <c r="AW91" s="107"/>
      <c r="AX91" s="107">
        <v>102</v>
      </c>
      <c r="AY91" s="107"/>
      <c r="AZ91" s="107"/>
      <c r="BA91" s="107"/>
      <c r="BB91" s="107"/>
      <c r="BC91" s="107">
        <f>AN91-Y91</f>
        <v>-13</v>
      </c>
      <c r="BD91" s="107"/>
      <c r="BE91" s="107"/>
      <c r="BF91" s="107"/>
      <c r="BG91" s="107"/>
      <c r="BH91" s="107">
        <f>AS91-AD91</f>
        <v>0</v>
      </c>
      <c r="BI91" s="107"/>
      <c r="BJ91" s="107"/>
      <c r="BK91" s="107"/>
      <c r="BL91" s="107"/>
      <c r="BM91" s="107">
        <v>-13</v>
      </c>
      <c r="BN91" s="107"/>
      <c r="BO91" s="107"/>
      <c r="BP91" s="107"/>
      <c r="BQ91" s="107"/>
      <c r="BR91" s="11"/>
      <c r="BS91" s="11"/>
      <c r="BT91" s="11"/>
      <c r="BU91" s="11"/>
      <c r="BV91" s="11"/>
      <c r="BW91" s="11"/>
      <c r="BX91" s="11"/>
      <c r="BY91" s="11"/>
      <c r="BZ91" s="9"/>
    </row>
    <row r="92" spans="1:78" ht="15.6" x14ac:dyDescent="0.25">
      <c r="A92" s="91">
        <v>9</v>
      </c>
      <c r="B92" s="91"/>
      <c r="C92" s="129" t="s">
        <v>530</v>
      </c>
      <c r="D92" s="112"/>
      <c r="E92" s="112"/>
      <c r="F92" s="112"/>
      <c r="G92" s="112"/>
      <c r="H92" s="112"/>
      <c r="I92" s="113"/>
      <c r="J92" s="130" t="s">
        <v>539</v>
      </c>
      <c r="K92" s="130"/>
      <c r="L92" s="130"/>
      <c r="M92" s="130"/>
      <c r="N92" s="130"/>
      <c r="O92" s="130" t="s">
        <v>537</v>
      </c>
      <c r="P92" s="130"/>
      <c r="Q92" s="130"/>
      <c r="R92" s="130"/>
      <c r="S92" s="130"/>
      <c r="T92" s="130"/>
      <c r="U92" s="130"/>
      <c r="V92" s="130"/>
      <c r="W92" s="130"/>
      <c r="X92" s="130"/>
      <c r="Y92" s="107">
        <v>267</v>
      </c>
      <c r="Z92" s="107"/>
      <c r="AA92" s="107"/>
      <c r="AB92" s="107"/>
      <c r="AC92" s="107"/>
      <c r="AD92" s="107">
        <v>0</v>
      </c>
      <c r="AE92" s="107"/>
      <c r="AF92" s="107"/>
      <c r="AG92" s="107"/>
      <c r="AH92" s="107"/>
      <c r="AI92" s="107">
        <v>267</v>
      </c>
      <c r="AJ92" s="107"/>
      <c r="AK92" s="107"/>
      <c r="AL92" s="107"/>
      <c r="AM92" s="107"/>
      <c r="AN92" s="107">
        <v>267</v>
      </c>
      <c r="AO92" s="107"/>
      <c r="AP92" s="107"/>
      <c r="AQ92" s="107"/>
      <c r="AR92" s="107"/>
      <c r="AS92" s="107">
        <v>0</v>
      </c>
      <c r="AT92" s="107"/>
      <c r="AU92" s="107"/>
      <c r="AV92" s="107"/>
      <c r="AW92" s="107"/>
      <c r="AX92" s="107">
        <v>267</v>
      </c>
      <c r="AY92" s="107"/>
      <c r="AZ92" s="107"/>
      <c r="BA92" s="107"/>
      <c r="BB92" s="107"/>
      <c r="BC92" s="107">
        <f>AN92-Y92</f>
        <v>0</v>
      </c>
      <c r="BD92" s="107"/>
      <c r="BE92" s="107"/>
      <c r="BF92" s="107"/>
      <c r="BG92" s="107"/>
      <c r="BH92" s="107">
        <f>AS92-AD92</f>
        <v>0</v>
      </c>
      <c r="BI92" s="107"/>
      <c r="BJ92" s="107"/>
      <c r="BK92" s="107"/>
      <c r="BL92" s="107"/>
      <c r="BM92" s="107">
        <v>0</v>
      </c>
      <c r="BN92" s="107"/>
      <c r="BO92" s="107"/>
      <c r="BP92" s="107"/>
      <c r="BQ92" s="107"/>
      <c r="BR92" s="11"/>
      <c r="BS92" s="11"/>
      <c r="BT92" s="11"/>
      <c r="BU92" s="11"/>
      <c r="BV92" s="11"/>
      <c r="BW92" s="11"/>
      <c r="BX92" s="11"/>
      <c r="BY92" s="11"/>
      <c r="BZ92" s="9"/>
    </row>
    <row r="93" spans="1:78" ht="15.6" x14ac:dyDescent="0.25">
      <c r="A93" s="91">
        <v>11</v>
      </c>
      <c r="B93" s="91"/>
      <c r="C93" s="129" t="s">
        <v>531</v>
      </c>
      <c r="D93" s="112"/>
      <c r="E93" s="112"/>
      <c r="F93" s="112"/>
      <c r="G93" s="112"/>
      <c r="H93" s="112"/>
      <c r="I93" s="113"/>
      <c r="J93" s="130" t="s">
        <v>539</v>
      </c>
      <c r="K93" s="130"/>
      <c r="L93" s="130"/>
      <c r="M93" s="130"/>
      <c r="N93" s="130"/>
      <c r="O93" s="130" t="s">
        <v>537</v>
      </c>
      <c r="P93" s="130"/>
      <c r="Q93" s="130"/>
      <c r="R93" s="130"/>
      <c r="S93" s="130"/>
      <c r="T93" s="130"/>
      <c r="U93" s="130"/>
      <c r="V93" s="130"/>
      <c r="W93" s="130"/>
      <c r="X93" s="130"/>
      <c r="Y93" s="107">
        <v>20</v>
      </c>
      <c r="Z93" s="107"/>
      <c r="AA93" s="107"/>
      <c r="AB93" s="107"/>
      <c r="AC93" s="107"/>
      <c r="AD93" s="107">
        <v>0</v>
      </c>
      <c r="AE93" s="107"/>
      <c r="AF93" s="107"/>
      <c r="AG93" s="107"/>
      <c r="AH93" s="107"/>
      <c r="AI93" s="107">
        <v>20</v>
      </c>
      <c r="AJ93" s="107"/>
      <c r="AK93" s="107"/>
      <c r="AL93" s="107"/>
      <c r="AM93" s="107"/>
      <c r="AN93" s="107">
        <v>20</v>
      </c>
      <c r="AO93" s="107"/>
      <c r="AP93" s="107"/>
      <c r="AQ93" s="107"/>
      <c r="AR93" s="107"/>
      <c r="AS93" s="107">
        <v>0</v>
      </c>
      <c r="AT93" s="107"/>
      <c r="AU93" s="107"/>
      <c r="AV93" s="107"/>
      <c r="AW93" s="107"/>
      <c r="AX93" s="107">
        <v>20</v>
      </c>
      <c r="AY93" s="107"/>
      <c r="AZ93" s="107"/>
      <c r="BA93" s="107"/>
      <c r="BB93" s="107"/>
      <c r="BC93" s="107">
        <f>AN93-Y93</f>
        <v>0</v>
      </c>
      <c r="BD93" s="107"/>
      <c r="BE93" s="107"/>
      <c r="BF93" s="107"/>
      <c r="BG93" s="107"/>
      <c r="BH93" s="107">
        <f>AS93-AD93</f>
        <v>0</v>
      </c>
      <c r="BI93" s="107"/>
      <c r="BJ93" s="107"/>
      <c r="BK93" s="107"/>
      <c r="BL93" s="107"/>
      <c r="BM93" s="107">
        <v>0</v>
      </c>
      <c r="BN93" s="107"/>
      <c r="BO93" s="107"/>
      <c r="BP93" s="107"/>
      <c r="BQ93" s="107"/>
      <c r="BR93" s="11"/>
      <c r="BS93" s="11"/>
      <c r="BT93" s="11"/>
      <c r="BU93" s="11"/>
      <c r="BV93" s="11"/>
      <c r="BW93" s="11"/>
      <c r="BX93" s="11"/>
      <c r="BY93" s="11"/>
      <c r="BZ93" s="9"/>
    </row>
    <row r="94" spans="1:78" ht="15.6" x14ac:dyDescent="0.25">
      <c r="A94" s="91">
        <v>12</v>
      </c>
      <c r="B94" s="91"/>
      <c r="C94" s="129" t="s">
        <v>532</v>
      </c>
      <c r="D94" s="112"/>
      <c r="E94" s="112"/>
      <c r="F94" s="112"/>
      <c r="G94" s="112"/>
      <c r="H94" s="112"/>
      <c r="I94" s="113"/>
      <c r="J94" s="130" t="s">
        <v>539</v>
      </c>
      <c r="K94" s="130"/>
      <c r="L94" s="130"/>
      <c r="M94" s="130"/>
      <c r="N94" s="130"/>
      <c r="O94" s="130" t="s">
        <v>537</v>
      </c>
      <c r="P94" s="130"/>
      <c r="Q94" s="130"/>
      <c r="R94" s="130"/>
      <c r="S94" s="130"/>
      <c r="T94" s="130"/>
      <c r="U94" s="130"/>
      <c r="V94" s="130"/>
      <c r="W94" s="130"/>
      <c r="X94" s="130"/>
      <c r="Y94" s="107">
        <v>0</v>
      </c>
      <c r="Z94" s="107"/>
      <c r="AA94" s="107"/>
      <c r="AB94" s="107"/>
      <c r="AC94" s="107"/>
      <c r="AD94" s="107">
        <v>0</v>
      </c>
      <c r="AE94" s="107"/>
      <c r="AF94" s="107"/>
      <c r="AG94" s="107"/>
      <c r="AH94" s="107"/>
      <c r="AI94" s="107">
        <v>0</v>
      </c>
      <c r="AJ94" s="107"/>
      <c r="AK94" s="107"/>
      <c r="AL94" s="107"/>
      <c r="AM94" s="107"/>
      <c r="AN94" s="107">
        <v>0</v>
      </c>
      <c r="AO94" s="107"/>
      <c r="AP94" s="107"/>
      <c r="AQ94" s="107"/>
      <c r="AR94" s="107"/>
      <c r="AS94" s="107">
        <v>0</v>
      </c>
      <c r="AT94" s="107"/>
      <c r="AU94" s="107"/>
      <c r="AV94" s="107"/>
      <c r="AW94" s="107"/>
      <c r="AX94" s="107">
        <v>0</v>
      </c>
      <c r="AY94" s="107"/>
      <c r="AZ94" s="107"/>
      <c r="BA94" s="107"/>
      <c r="BB94" s="107"/>
      <c r="BC94" s="107">
        <f>AN94-Y94</f>
        <v>0</v>
      </c>
      <c r="BD94" s="107"/>
      <c r="BE94" s="107"/>
      <c r="BF94" s="107"/>
      <c r="BG94" s="107"/>
      <c r="BH94" s="107">
        <f>AS94-AD94</f>
        <v>0</v>
      </c>
      <c r="BI94" s="107"/>
      <c r="BJ94" s="107"/>
      <c r="BK94" s="107"/>
      <c r="BL94" s="107"/>
      <c r="BM94" s="107">
        <v>0</v>
      </c>
      <c r="BN94" s="107"/>
      <c r="BO94" s="107"/>
      <c r="BP94" s="107"/>
      <c r="BQ94" s="107"/>
      <c r="BR94" s="11"/>
      <c r="BS94" s="11"/>
      <c r="BT94" s="11"/>
      <c r="BU94" s="11"/>
      <c r="BV94" s="11"/>
      <c r="BW94" s="11"/>
      <c r="BX94" s="11"/>
      <c r="BY94" s="11"/>
      <c r="BZ94" s="9"/>
    </row>
    <row r="95" spans="1:78" ht="15.6" x14ac:dyDescent="0.25">
      <c r="A95" s="91">
        <v>13</v>
      </c>
      <c r="B95" s="91"/>
      <c r="C95" s="129" t="s">
        <v>533</v>
      </c>
      <c r="D95" s="112"/>
      <c r="E95" s="112"/>
      <c r="F95" s="112"/>
      <c r="G95" s="112"/>
      <c r="H95" s="112"/>
      <c r="I95" s="113"/>
      <c r="J95" s="130" t="s">
        <v>539</v>
      </c>
      <c r="K95" s="130"/>
      <c r="L95" s="130"/>
      <c r="M95" s="130"/>
      <c r="N95" s="130"/>
      <c r="O95" s="130" t="s">
        <v>537</v>
      </c>
      <c r="P95" s="130"/>
      <c r="Q95" s="130"/>
      <c r="R95" s="130"/>
      <c r="S95" s="130"/>
      <c r="T95" s="130"/>
      <c r="U95" s="130"/>
      <c r="V95" s="130"/>
      <c r="W95" s="130"/>
      <c r="X95" s="130"/>
      <c r="Y95" s="107">
        <v>0</v>
      </c>
      <c r="Z95" s="107"/>
      <c r="AA95" s="107"/>
      <c r="AB95" s="107"/>
      <c r="AC95" s="107"/>
      <c r="AD95" s="107">
        <v>0</v>
      </c>
      <c r="AE95" s="107"/>
      <c r="AF95" s="107"/>
      <c r="AG95" s="107"/>
      <c r="AH95" s="107"/>
      <c r="AI95" s="107">
        <v>0</v>
      </c>
      <c r="AJ95" s="107"/>
      <c r="AK95" s="107"/>
      <c r="AL95" s="107"/>
      <c r="AM95" s="107"/>
      <c r="AN95" s="107">
        <v>0</v>
      </c>
      <c r="AO95" s="107"/>
      <c r="AP95" s="107"/>
      <c r="AQ95" s="107"/>
      <c r="AR95" s="107"/>
      <c r="AS95" s="107">
        <v>0</v>
      </c>
      <c r="AT95" s="107"/>
      <c r="AU95" s="107"/>
      <c r="AV95" s="107"/>
      <c r="AW95" s="107"/>
      <c r="AX95" s="107">
        <v>0</v>
      </c>
      <c r="AY95" s="107"/>
      <c r="AZ95" s="107"/>
      <c r="BA95" s="107"/>
      <c r="BB95" s="107"/>
      <c r="BC95" s="107">
        <f>AN95-Y95</f>
        <v>0</v>
      </c>
      <c r="BD95" s="107"/>
      <c r="BE95" s="107"/>
      <c r="BF95" s="107"/>
      <c r="BG95" s="107"/>
      <c r="BH95" s="107">
        <f>AS95-AD95</f>
        <v>0</v>
      </c>
      <c r="BI95" s="107"/>
      <c r="BJ95" s="107"/>
      <c r="BK95" s="107"/>
      <c r="BL95" s="107"/>
      <c r="BM95" s="107">
        <v>0</v>
      </c>
      <c r="BN95" s="107"/>
      <c r="BO95" s="107"/>
      <c r="BP95" s="107"/>
      <c r="BQ95" s="107"/>
      <c r="BR95" s="11"/>
      <c r="BS95" s="11"/>
      <c r="BT95" s="11"/>
      <c r="BU95" s="11"/>
      <c r="BV95" s="11"/>
      <c r="BW95" s="11"/>
      <c r="BX95" s="11"/>
      <c r="BY95" s="11"/>
      <c r="BZ95" s="9"/>
    </row>
    <row r="96" spans="1:78" ht="15.6" x14ac:dyDescent="0.25">
      <c r="A96" s="91">
        <v>14</v>
      </c>
      <c r="B96" s="91"/>
      <c r="C96" s="129" t="s">
        <v>534</v>
      </c>
      <c r="D96" s="112"/>
      <c r="E96" s="112"/>
      <c r="F96" s="112"/>
      <c r="G96" s="112"/>
      <c r="H96" s="112"/>
      <c r="I96" s="113"/>
      <c r="J96" s="130" t="s">
        <v>539</v>
      </c>
      <c r="K96" s="130"/>
      <c r="L96" s="130"/>
      <c r="M96" s="130"/>
      <c r="N96" s="130"/>
      <c r="O96" s="130" t="s">
        <v>503</v>
      </c>
      <c r="P96" s="130"/>
      <c r="Q96" s="130"/>
      <c r="R96" s="130"/>
      <c r="S96" s="130"/>
      <c r="T96" s="130"/>
      <c r="U96" s="130"/>
      <c r="V96" s="130"/>
      <c r="W96" s="130"/>
      <c r="X96" s="130"/>
      <c r="Y96" s="107">
        <v>289</v>
      </c>
      <c r="Z96" s="107"/>
      <c r="AA96" s="107"/>
      <c r="AB96" s="107"/>
      <c r="AC96" s="107"/>
      <c r="AD96" s="107">
        <v>0</v>
      </c>
      <c r="AE96" s="107"/>
      <c r="AF96" s="107"/>
      <c r="AG96" s="107"/>
      <c r="AH96" s="107"/>
      <c r="AI96" s="107">
        <v>289</v>
      </c>
      <c r="AJ96" s="107"/>
      <c r="AK96" s="107"/>
      <c r="AL96" s="107"/>
      <c r="AM96" s="107"/>
      <c r="AN96" s="107">
        <v>289</v>
      </c>
      <c r="AO96" s="107"/>
      <c r="AP96" s="107"/>
      <c r="AQ96" s="107"/>
      <c r="AR96" s="107"/>
      <c r="AS96" s="107">
        <v>0</v>
      </c>
      <c r="AT96" s="107"/>
      <c r="AU96" s="107"/>
      <c r="AV96" s="107"/>
      <c r="AW96" s="107"/>
      <c r="AX96" s="107">
        <v>289</v>
      </c>
      <c r="AY96" s="107"/>
      <c r="AZ96" s="107"/>
      <c r="BA96" s="107"/>
      <c r="BB96" s="107"/>
      <c r="BC96" s="107">
        <f>AN96-Y96</f>
        <v>0</v>
      </c>
      <c r="BD96" s="107"/>
      <c r="BE96" s="107"/>
      <c r="BF96" s="107"/>
      <c r="BG96" s="107"/>
      <c r="BH96" s="107">
        <f>AS96-AD96</f>
        <v>0</v>
      </c>
      <c r="BI96" s="107"/>
      <c r="BJ96" s="107"/>
      <c r="BK96" s="107"/>
      <c r="BL96" s="107"/>
      <c r="BM96" s="107">
        <v>0</v>
      </c>
      <c r="BN96" s="107"/>
      <c r="BO96" s="107"/>
      <c r="BP96" s="107"/>
      <c r="BQ96" s="107"/>
      <c r="BR96" s="11"/>
      <c r="BS96" s="11"/>
      <c r="BT96" s="11"/>
      <c r="BU96" s="11"/>
      <c r="BV96" s="11"/>
      <c r="BW96" s="11"/>
      <c r="BX96" s="11"/>
      <c r="BY96" s="11"/>
      <c r="BZ96" s="9"/>
    </row>
    <row r="97" spans="1:78" ht="15.6" customHeight="1" x14ac:dyDescent="0.25">
      <c r="A97" s="91">
        <v>15</v>
      </c>
      <c r="B97" s="91"/>
      <c r="C97" s="129" t="s">
        <v>535</v>
      </c>
      <c r="D97" s="112"/>
      <c r="E97" s="112"/>
      <c r="F97" s="112"/>
      <c r="G97" s="112"/>
      <c r="H97" s="112"/>
      <c r="I97" s="113"/>
      <c r="J97" s="130" t="s">
        <v>539</v>
      </c>
      <c r="K97" s="130"/>
      <c r="L97" s="130"/>
      <c r="M97" s="130"/>
      <c r="N97" s="130"/>
      <c r="O97" s="130" t="s">
        <v>537</v>
      </c>
      <c r="P97" s="130"/>
      <c r="Q97" s="130"/>
      <c r="R97" s="130"/>
      <c r="S97" s="130"/>
      <c r="T97" s="130"/>
      <c r="U97" s="130"/>
      <c r="V97" s="130"/>
      <c r="W97" s="130"/>
      <c r="X97" s="130"/>
      <c r="Y97" s="107">
        <v>0</v>
      </c>
      <c r="Z97" s="107"/>
      <c r="AA97" s="107"/>
      <c r="AB97" s="107"/>
      <c r="AC97" s="107"/>
      <c r="AD97" s="107">
        <v>0</v>
      </c>
      <c r="AE97" s="107"/>
      <c r="AF97" s="107"/>
      <c r="AG97" s="107"/>
      <c r="AH97" s="107"/>
      <c r="AI97" s="107">
        <v>0</v>
      </c>
      <c r="AJ97" s="107"/>
      <c r="AK97" s="107"/>
      <c r="AL97" s="107"/>
      <c r="AM97" s="107"/>
      <c r="AN97" s="107">
        <v>0</v>
      </c>
      <c r="AO97" s="107"/>
      <c r="AP97" s="107"/>
      <c r="AQ97" s="107"/>
      <c r="AR97" s="107"/>
      <c r="AS97" s="107">
        <v>0</v>
      </c>
      <c r="AT97" s="107"/>
      <c r="AU97" s="107"/>
      <c r="AV97" s="107"/>
      <c r="AW97" s="107"/>
      <c r="AX97" s="107">
        <v>0</v>
      </c>
      <c r="AY97" s="107"/>
      <c r="AZ97" s="107"/>
      <c r="BA97" s="107"/>
      <c r="BB97" s="107"/>
      <c r="BC97" s="107">
        <f>AN97-Y97</f>
        <v>0</v>
      </c>
      <c r="BD97" s="107"/>
      <c r="BE97" s="107"/>
      <c r="BF97" s="107"/>
      <c r="BG97" s="107"/>
      <c r="BH97" s="107">
        <f>AS97-AD97</f>
        <v>0</v>
      </c>
      <c r="BI97" s="107"/>
      <c r="BJ97" s="107"/>
      <c r="BK97" s="107"/>
      <c r="BL97" s="107"/>
      <c r="BM97" s="107">
        <v>0</v>
      </c>
      <c r="BN97" s="107"/>
      <c r="BO97" s="107"/>
      <c r="BP97" s="107"/>
      <c r="BQ97" s="107"/>
      <c r="BR97" s="11"/>
      <c r="BS97" s="11"/>
      <c r="BT97" s="11"/>
      <c r="BU97" s="11"/>
      <c r="BV97" s="11"/>
      <c r="BW97" s="11"/>
      <c r="BX97" s="11"/>
      <c r="BY97" s="11"/>
      <c r="BZ97" s="9"/>
    </row>
    <row r="98" spans="1:78" ht="15.6" x14ac:dyDescent="0.25">
      <c r="A98" s="91">
        <v>16</v>
      </c>
      <c r="B98" s="91"/>
      <c r="C98" s="129" t="s">
        <v>536</v>
      </c>
      <c r="D98" s="112"/>
      <c r="E98" s="112"/>
      <c r="F98" s="112"/>
      <c r="G98" s="112"/>
      <c r="H98" s="112"/>
      <c r="I98" s="113"/>
      <c r="J98" s="130" t="s">
        <v>539</v>
      </c>
      <c r="K98" s="130"/>
      <c r="L98" s="130"/>
      <c r="M98" s="130"/>
      <c r="N98" s="130"/>
      <c r="O98" s="130" t="s">
        <v>537</v>
      </c>
      <c r="P98" s="130"/>
      <c r="Q98" s="130"/>
      <c r="R98" s="130"/>
      <c r="S98" s="130"/>
      <c r="T98" s="130"/>
      <c r="U98" s="130"/>
      <c r="V98" s="130"/>
      <c r="W98" s="130"/>
      <c r="X98" s="130"/>
      <c r="Y98" s="107">
        <v>221</v>
      </c>
      <c r="Z98" s="107"/>
      <c r="AA98" s="107"/>
      <c r="AB98" s="107"/>
      <c r="AC98" s="107"/>
      <c r="AD98" s="107">
        <v>0</v>
      </c>
      <c r="AE98" s="107"/>
      <c r="AF98" s="107"/>
      <c r="AG98" s="107"/>
      <c r="AH98" s="107"/>
      <c r="AI98" s="107">
        <v>221</v>
      </c>
      <c r="AJ98" s="107"/>
      <c r="AK98" s="107"/>
      <c r="AL98" s="107"/>
      <c r="AM98" s="107"/>
      <c r="AN98" s="107">
        <v>221</v>
      </c>
      <c r="AO98" s="107"/>
      <c r="AP98" s="107"/>
      <c r="AQ98" s="107"/>
      <c r="AR98" s="107"/>
      <c r="AS98" s="107">
        <v>0</v>
      </c>
      <c r="AT98" s="107"/>
      <c r="AU98" s="107"/>
      <c r="AV98" s="107"/>
      <c r="AW98" s="107"/>
      <c r="AX98" s="107">
        <v>221</v>
      </c>
      <c r="AY98" s="107"/>
      <c r="AZ98" s="107"/>
      <c r="BA98" s="107"/>
      <c r="BB98" s="107"/>
      <c r="BC98" s="107">
        <f>AN98-Y98</f>
        <v>0</v>
      </c>
      <c r="BD98" s="107"/>
      <c r="BE98" s="107"/>
      <c r="BF98" s="107"/>
      <c r="BG98" s="107"/>
      <c r="BH98" s="107">
        <f>AS98-AD98</f>
        <v>0</v>
      </c>
      <c r="BI98" s="107"/>
      <c r="BJ98" s="107"/>
      <c r="BK98" s="107"/>
      <c r="BL98" s="107"/>
      <c r="BM98" s="107">
        <v>0</v>
      </c>
      <c r="BN98" s="107"/>
      <c r="BO98" s="107"/>
      <c r="BP98" s="107"/>
      <c r="BQ98" s="107"/>
      <c r="BR98" s="11"/>
      <c r="BS98" s="11"/>
      <c r="BT98" s="11"/>
      <c r="BU98" s="11"/>
      <c r="BV98" s="11"/>
      <c r="BW98" s="11"/>
      <c r="BX98" s="11"/>
      <c r="BY98" s="11"/>
      <c r="BZ98" s="9"/>
    </row>
    <row r="99" spans="1:78" s="118" customFormat="1" ht="15.6" x14ac:dyDescent="0.25">
      <c r="A99" s="114">
        <v>0</v>
      </c>
      <c r="B99" s="114"/>
      <c r="C99" s="128" t="s">
        <v>108</v>
      </c>
      <c r="D99" s="116"/>
      <c r="E99" s="116"/>
      <c r="F99" s="116"/>
      <c r="G99" s="116"/>
      <c r="H99" s="116"/>
      <c r="I99" s="117"/>
      <c r="J99" s="125" t="s">
        <v>88</v>
      </c>
      <c r="K99" s="125"/>
      <c r="L99" s="125"/>
      <c r="M99" s="125"/>
      <c r="N99" s="125"/>
      <c r="O99" s="125" t="s">
        <v>88</v>
      </c>
      <c r="P99" s="125"/>
      <c r="Q99" s="125"/>
      <c r="R99" s="125"/>
      <c r="S99" s="125"/>
      <c r="T99" s="125"/>
      <c r="U99" s="125"/>
      <c r="V99" s="125"/>
      <c r="W99" s="125"/>
      <c r="X99" s="125"/>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26"/>
      <c r="BS99" s="126"/>
      <c r="BT99" s="126"/>
      <c r="BU99" s="126"/>
      <c r="BV99" s="126"/>
      <c r="BW99" s="126"/>
      <c r="BX99" s="126"/>
      <c r="BY99" s="126"/>
      <c r="BZ99" s="127"/>
    </row>
    <row r="100" spans="1:78" ht="79.2" customHeight="1" x14ac:dyDescent="0.25">
      <c r="A100" s="91">
        <v>1</v>
      </c>
      <c r="B100" s="91"/>
      <c r="C100" s="129" t="s">
        <v>541</v>
      </c>
      <c r="D100" s="112"/>
      <c r="E100" s="112"/>
      <c r="F100" s="112"/>
      <c r="G100" s="112"/>
      <c r="H100" s="112"/>
      <c r="I100" s="113"/>
      <c r="J100" s="130" t="s">
        <v>148</v>
      </c>
      <c r="K100" s="130"/>
      <c r="L100" s="130"/>
      <c r="M100" s="130"/>
      <c r="N100" s="130"/>
      <c r="O100" s="129" t="s">
        <v>542</v>
      </c>
      <c r="P100" s="112"/>
      <c r="Q100" s="112"/>
      <c r="R100" s="112"/>
      <c r="S100" s="112"/>
      <c r="T100" s="112"/>
      <c r="U100" s="112"/>
      <c r="V100" s="112"/>
      <c r="W100" s="112"/>
      <c r="X100" s="113"/>
      <c r="Y100" s="107">
        <v>218126.58</v>
      </c>
      <c r="Z100" s="107"/>
      <c r="AA100" s="107"/>
      <c r="AB100" s="107"/>
      <c r="AC100" s="107"/>
      <c r="AD100" s="107">
        <v>80320</v>
      </c>
      <c r="AE100" s="107"/>
      <c r="AF100" s="107"/>
      <c r="AG100" s="107"/>
      <c r="AH100" s="107"/>
      <c r="AI100" s="107">
        <v>209923.81</v>
      </c>
      <c r="AJ100" s="107"/>
      <c r="AK100" s="107"/>
      <c r="AL100" s="107"/>
      <c r="AM100" s="107"/>
      <c r="AN100" s="107">
        <v>261495.97</v>
      </c>
      <c r="AO100" s="107"/>
      <c r="AP100" s="107"/>
      <c r="AQ100" s="107"/>
      <c r="AR100" s="107"/>
      <c r="AS100" s="107">
        <v>58377.98</v>
      </c>
      <c r="AT100" s="107"/>
      <c r="AU100" s="107"/>
      <c r="AV100" s="107"/>
      <c r="AW100" s="107"/>
      <c r="AX100" s="107">
        <v>271842.92</v>
      </c>
      <c r="AY100" s="107"/>
      <c r="AZ100" s="107"/>
      <c r="BA100" s="107"/>
      <c r="BB100" s="107"/>
      <c r="BC100" s="107">
        <f>AN100-Y100</f>
        <v>43369.390000000014</v>
      </c>
      <c r="BD100" s="107"/>
      <c r="BE100" s="107"/>
      <c r="BF100" s="107"/>
      <c r="BG100" s="107"/>
      <c r="BH100" s="107">
        <f>AS100-AD100</f>
        <v>-21942.019999999997</v>
      </c>
      <c r="BI100" s="107"/>
      <c r="BJ100" s="107"/>
      <c r="BK100" s="107"/>
      <c r="BL100" s="107"/>
      <c r="BM100" s="107">
        <v>61919.109999999986</v>
      </c>
      <c r="BN100" s="107"/>
      <c r="BO100" s="107"/>
      <c r="BP100" s="107"/>
      <c r="BQ100" s="107"/>
      <c r="BR100" s="11"/>
      <c r="BS100" s="11"/>
      <c r="BT100" s="11"/>
      <c r="BU100" s="11"/>
      <c r="BV100" s="11"/>
      <c r="BW100" s="11"/>
      <c r="BX100" s="11"/>
      <c r="BY100" s="11"/>
      <c r="BZ100" s="9"/>
    </row>
    <row r="101" spans="1:78" ht="66" customHeight="1" x14ac:dyDescent="0.25">
      <c r="A101" s="91">
        <v>2</v>
      </c>
      <c r="B101" s="91"/>
      <c r="C101" s="129" t="s">
        <v>543</v>
      </c>
      <c r="D101" s="112"/>
      <c r="E101" s="112"/>
      <c r="F101" s="112"/>
      <c r="G101" s="112"/>
      <c r="H101" s="112"/>
      <c r="I101" s="113"/>
      <c r="J101" s="130" t="s">
        <v>148</v>
      </c>
      <c r="K101" s="130"/>
      <c r="L101" s="130"/>
      <c r="M101" s="130"/>
      <c r="N101" s="130"/>
      <c r="O101" s="129" t="s">
        <v>544</v>
      </c>
      <c r="P101" s="112"/>
      <c r="Q101" s="112"/>
      <c r="R101" s="112"/>
      <c r="S101" s="112"/>
      <c r="T101" s="112"/>
      <c r="U101" s="112"/>
      <c r="V101" s="112"/>
      <c r="W101" s="112"/>
      <c r="X101" s="113"/>
      <c r="Y101" s="107">
        <v>10421.94</v>
      </c>
      <c r="Z101" s="107"/>
      <c r="AA101" s="107"/>
      <c r="AB101" s="107"/>
      <c r="AC101" s="107"/>
      <c r="AD101" s="107">
        <v>4333.33</v>
      </c>
      <c r="AE101" s="107"/>
      <c r="AF101" s="107"/>
      <c r="AG101" s="107"/>
      <c r="AH101" s="107"/>
      <c r="AI101" s="107">
        <v>10059.52</v>
      </c>
      <c r="AJ101" s="107"/>
      <c r="AK101" s="107"/>
      <c r="AL101" s="107"/>
      <c r="AM101" s="107"/>
      <c r="AN101" s="107">
        <v>12861.89</v>
      </c>
      <c r="AO101" s="107"/>
      <c r="AP101" s="107"/>
      <c r="AQ101" s="107"/>
      <c r="AR101" s="107"/>
      <c r="AS101" s="107">
        <v>16206.08</v>
      </c>
      <c r="AT101" s="107"/>
      <c r="AU101" s="107"/>
      <c r="AV101" s="107"/>
      <c r="AW101" s="107"/>
      <c r="AX101" s="107">
        <v>12913.34</v>
      </c>
      <c r="AY101" s="107"/>
      <c r="AZ101" s="107"/>
      <c r="BA101" s="107"/>
      <c r="BB101" s="107"/>
      <c r="BC101" s="107">
        <f>AN101-Y101</f>
        <v>2439.9499999999989</v>
      </c>
      <c r="BD101" s="107"/>
      <c r="BE101" s="107"/>
      <c r="BF101" s="107"/>
      <c r="BG101" s="107"/>
      <c r="BH101" s="107">
        <f>AS101-AD101</f>
        <v>11872.75</v>
      </c>
      <c r="BI101" s="107"/>
      <c r="BJ101" s="107"/>
      <c r="BK101" s="107"/>
      <c r="BL101" s="107"/>
      <c r="BM101" s="107">
        <v>2853.8199999999997</v>
      </c>
      <c r="BN101" s="107"/>
      <c r="BO101" s="107"/>
      <c r="BP101" s="107"/>
      <c r="BQ101" s="107"/>
      <c r="BR101" s="11"/>
      <c r="BS101" s="11"/>
      <c r="BT101" s="11"/>
      <c r="BU101" s="11"/>
      <c r="BV101" s="11"/>
      <c r="BW101" s="11"/>
      <c r="BX101" s="11"/>
      <c r="BY101" s="11"/>
      <c r="BZ101" s="9"/>
    </row>
    <row r="102" spans="1:78" ht="92.4" customHeight="1" x14ac:dyDescent="0.25">
      <c r="A102" s="91">
        <v>3</v>
      </c>
      <c r="B102" s="91"/>
      <c r="C102" s="129" t="s">
        <v>545</v>
      </c>
      <c r="D102" s="112"/>
      <c r="E102" s="112"/>
      <c r="F102" s="112"/>
      <c r="G102" s="112"/>
      <c r="H102" s="112"/>
      <c r="I102" s="113"/>
      <c r="J102" s="130" t="s">
        <v>148</v>
      </c>
      <c r="K102" s="130"/>
      <c r="L102" s="130"/>
      <c r="M102" s="130"/>
      <c r="N102" s="130"/>
      <c r="O102" s="129" t="s">
        <v>546</v>
      </c>
      <c r="P102" s="112"/>
      <c r="Q102" s="112"/>
      <c r="R102" s="112"/>
      <c r="S102" s="112"/>
      <c r="T102" s="112"/>
      <c r="U102" s="112"/>
      <c r="V102" s="112"/>
      <c r="W102" s="112"/>
      <c r="X102" s="113"/>
      <c r="Y102" s="107">
        <v>726.32</v>
      </c>
      <c r="Z102" s="107"/>
      <c r="AA102" s="107"/>
      <c r="AB102" s="107"/>
      <c r="AC102" s="107"/>
      <c r="AD102" s="107">
        <v>0</v>
      </c>
      <c r="AE102" s="107"/>
      <c r="AF102" s="107"/>
      <c r="AG102" s="107"/>
      <c r="AH102" s="107"/>
      <c r="AI102" s="107">
        <v>726.32</v>
      </c>
      <c r="AJ102" s="107"/>
      <c r="AK102" s="107"/>
      <c r="AL102" s="107"/>
      <c r="AM102" s="107"/>
      <c r="AN102" s="107">
        <v>665.36</v>
      </c>
      <c r="AO102" s="107"/>
      <c r="AP102" s="107"/>
      <c r="AQ102" s="107"/>
      <c r="AR102" s="107"/>
      <c r="AS102" s="107">
        <v>0</v>
      </c>
      <c r="AT102" s="107"/>
      <c r="AU102" s="107"/>
      <c r="AV102" s="107"/>
      <c r="AW102" s="107"/>
      <c r="AX102" s="107">
        <v>665.36</v>
      </c>
      <c r="AY102" s="107"/>
      <c r="AZ102" s="107"/>
      <c r="BA102" s="107"/>
      <c r="BB102" s="107"/>
      <c r="BC102" s="107">
        <f>AN102-Y102</f>
        <v>-60.960000000000036</v>
      </c>
      <c r="BD102" s="107"/>
      <c r="BE102" s="107"/>
      <c r="BF102" s="107"/>
      <c r="BG102" s="107"/>
      <c r="BH102" s="107">
        <f>AS102-AD102</f>
        <v>0</v>
      </c>
      <c r="BI102" s="107"/>
      <c r="BJ102" s="107"/>
      <c r="BK102" s="107"/>
      <c r="BL102" s="107"/>
      <c r="BM102" s="107">
        <v>-60.960000000000036</v>
      </c>
      <c r="BN102" s="107"/>
      <c r="BO102" s="107"/>
      <c r="BP102" s="107"/>
      <c r="BQ102" s="107"/>
      <c r="BR102" s="11"/>
      <c r="BS102" s="11"/>
      <c r="BT102" s="11"/>
      <c r="BU102" s="11"/>
      <c r="BV102" s="11"/>
      <c r="BW102" s="11"/>
      <c r="BX102" s="11"/>
      <c r="BY102" s="11"/>
      <c r="BZ102" s="9"/>
    </row>
    <row r="103" spans="1:78" ht="39.6" customHeight="1" x14ac:dyDescent="0.25">
      <c r="A103" s="91">
        <v>4</v>
      </c>
      <c r="B103" s="91"/>
      <c r="C103" s="129" t="s">
        <v>547</v>
      </c>
      <c r="D103" s="112"/>
      <c r="E103" s="112"/>
      <c r="F103" s="112"/>
      <c r="G103" s="112"/>
      <c r="H103" s="112"/>
      <c r="I103" s="113"/>
      <c r="J103" s="130" t="s">
        <v>148</v>
      </c>
      <c r="K103" s="130"/>
      <c r="L103" s="130"/>
      <c r="M103" s="130"/>
      <c r="N103" s="130"/>
      <c r="O103" s="129" t="s">
        <v>546</v>
      </c>
      <c r="P103" s="112"/>
      <c r="Q103" s="112"/>
      <c r="R103" s="112"/>
      <c r="S103" s="112"/>
      <c r="T103" s="112"/>
      <c r="U103" s="112"/>
      <c r="V103" s="112"/>
      <c r="W103" s="112"/>
      <c r="X103" s="113"/>
      <c r="Y103" s="107">
        <v>708.55</v>
      </c>
      <c r="Z103" s="107"/>
      <c r="AA103" s="107"/>
      <c r="AB103" s="107"/>
      <c r="AC103" s="107"/>
      <c r="AD103" s="107">
        <v>0</v>
      </c>
      <c r="AE103" s="107"/>
      <c r="AF103" s="107"/>
      <c r="AG103" s="107"/>
      <c r="AH103" s="107"/>
      <c r="AI103" s="107">
        <v>708.55</v>
      </c>
      <c r="AJ103" s="107"/>
      <c r="AK103" s="107"/>
      <c r="AL103" s="107"/>
      <c r="AM103" s="107"/>
      <c r="AN103" s="107">
        <v>551.92999999999995</v>
      </c>
      <c r="AO103" s="107"/>
      <c r="AP103" s="107"/>
      <c r="AQ103" s="107"/>
      <c r="AR103" s="107"/>
      <c r="AS103" s="107">
        <v>0</v>
      </c>
      <c r="AT103" s="107"/>
      <c r="AU103" s="107"/>
      <c r="AV103" s="107"/>
      <c r="AW103" s="107"/>
      <c r="AX103" s="107">
        <v>551.92999999999995</v>
      </c>
      <c r="AY103" s="107"/>
      <c r="AZ103" s="107"/>
      <c r="BA103" s="107"/>
      <c r="BB103" s="107"/>
      <c r="BC103" s="107">
        <f>AN103-Y103</f>
        <v>-156.62</v>
      </c>
      <c r="BD103" s="107"/>
      <c r="BE103" s="107"/>
      <c r="BF103" s="107"/>
      <c r="BG103" s="107"/>
      <c r="BH103" s="107">
        <f>AS103-AD103</f>
        <v>0</v>
      </c>
      <c r="BI103" s="107"/>
      <c r="BJ103" s="107"/>
      <c r="BK103" s="107"/>
      <c r="BL103" s="107"/>
      <c r="BM103" s="107">
        <v>-156.62</v>
      </c>
      <c r="BN103" s="107"/>
      <c r="BO103" s="107"/>
      <c r="BP103" s="107"/>
      <c r="BQ103" s="107"/>
      <c r="BR103" s="11"/>
      <c r="BS103" s="11"/>
      <c r="BT103" s="11"/>
      <c r="BU103" s="11"/>
      <c r="BV103" s="11"/>
      <c r="BW103" s="11"/>
      <c r="BX103" s="11"/>
      <c r="BY103" s="11"/>
      <c r="BZ103" s="9"/>
    </row>
    <row r="104" spans="1:78" ht="39.6" customHeight="1" x14ac:dyDescent="0.25">
      <c r="A104" s="91">
        <v>5</v>
      </c>
      <c r="B104" s="91"/>
      <c r="C104" s="129" t="s">
        <v>548</v>
      </c>
      <c r="D104" s="112"/>
      <c r="E104" s="112"/>
      <c r="F104" s="112"/>
      <c r="G104" s="112"/>
      <c r="H104" s="112"/>
      <c r="I104" s="113"/>
      <c r="J104" s="130" t="s">
        <v>148</v>
      </c>
      <c r="K104" s="130"/>
      <c r="L104" s="130"/>
      <c r="M104" s="130"/>
      <c r="N104" s="130"/>
      <c r="O104" s="129" t="s">
        <v>546</v>
      </c>
      <c r="P104" s="112"/>
      <c r="Q104" s="112"/>
      <c r="R104" s="112"/>
      <c r="S104" s="112"/>
      <c r="T104" s="112"/>
      <c r="U104" s="112"/>
      <c r="V104" s="112"/>
      <c r="W104" s="112"/>
      <c r="X104" s="113"/>
      <c r="Y104" s="107">
        <v>0</v>
      </c>
      <c r="Z104" s="107"/>
      <c r="AA104" s="107"/>
      <c r="AB104" s="107"/>
      <c r="AC104" s="107"/>
      <c r="AD104" s="107">
        <v>0</v>
      </c>
      <c r="AE104" s="107"/>
      <c r="AF104" s="107"/>
      <c r="AG104" s="107"/>
      <c r="AH104" s="107"/>
      <c r="AI104" s="107">
        <v>0</v>
      </c>
      <c r="AJ104" s="107"/>
      <c r="AK104" s="107"/>
      <c r="AL104" s="107"/>
      <c r="AM104" s="107"/>
      <c r="AN104" s="107">
        <v>0</v>
      </c>
      <c r="AO104" s="107"/>
      <c r="AP104" s="107"/>
      <c r="AQ104" s="107"/>
      <c r="AR104" s="107"/>
      <c r="AS104" s="107">
        <v>0</v>
      </c>
      <c r="AT104" s="107"/>
      <c r="AU104" s="107"/>
      <c r="AV104" s="107"/>
      <c r="AW104" s="107"/>
      <c r="AX104" s="107">
        <v>0</v>
      </c>
      <c r="AY104" s="107"/>
      <c r="AZ104" s="107"/>
      <c r="BA104" s="107"/>
      <c r="BB104" s="107"/>
      <c r="BC104" s="107">
        <f>AN104-Y104</f>
        <v>0</v>
      </c>
      <c r="BD104" s="107"/>
      <c r="BE104" s="107"/>
      <c r="BF104" s="107"/>
      <c r="BG104" s="107"/>
      <c r="BH104" s="107">
        <f>AS104-AD104</f>
        <v>0</v>
      </c>
      <c r="BI104" s="107"/>
      <c r="BJ104" s="107"/>
      <c r="BK104" s="107"/>
      <c r="BL104" s="107"/>
      <c r="BM104" s="107">
        <v>0</v>
      </c>
      <c r="BN104" s="107"/>
      <c r="BO104" s="107"/>
      <c r="BP104" s="107"/>
      <c r="BQ104" s="107"/>
      <c r="BR104" s="11"/>
      <c r="BS104" s="11"/>
      <c r="BT104" s="11"/>
      <c r="BU104" s="11"/>
      <c r="BV104" s="11"/>
      <c r="BW104" s="11"/>
      <c r="BX104" s="11"/>
      <c r="BY104" s="11"/>
      <c r="BZ104" s="9"/>
    </row>
    <row r="105" spans="1:78" ht="39.6" customHeight="1" x14ac:dyDescent="0.25">
      <c r="A105" s="91">
        <v>8</v>
      </c>
      <c r="B105" s="91"/>
      <c r="C105" s="129" t="s">
        <v>549</v>
      </c>
      <c r="D105" s="112"/>
      <c r="E105" s="112"/>
      <c r="F105" s="112"/>
      <c r="G105" s="112"/>
      <c r="H105" s="112"/>
      <c r="I105" s="113"/>
      <c r="J105" s="130" t="s">
        <v>148</v>
      </c>
      <c r="K105" s="130"/>
      <c r="L105" s="130"/>
      <c r="M105" s="130"/>
      <c r="N105" s="130"/>
      <c r="O105" s="129" t="s">
        <v>546</v>
      </c>
      <c r="P105" s="112"/>
      <c r="Q105" s="112"/>
      <c r="R105" s="112"/>
      <c r="S105" s="112"/>
      <c r="T105" s="112"/>
      <c r="U105" s="112"/>
      <c r="V105" s="112"/>
      <c r="W105" s="112"/>
      <c r="X105" s="113"/>
      <c r="Y105" s="107">
        <v>633.33000000000004</v>
      </c>
      <c r="Z105" s="107"/>
      <c r="AA105" s="107"/>
      <c r="AB105" s="107"/>
      <c r="AC105" s="107"/>
      <c r="AD105" s="107">
        <v>0</v>
      </c>
      <c r="AE105" s="107"/>
      <c r="AF105" s="107"/>
      <c r="AG105" s="107"/>
      <c r="AH105" s="107"/>
      <c r="AI105" s="107">
        <v>633.33000000000004</v>
      </c>
      <c r="AJ105" s="107"/>
      <c r="AK105" s="107"/>
      <c r="AL105" s="107"/>
      <c r="AM105" s="107"/>
      <c r="AN105" s="107">
        <v>633.33000000000004</v>
      </c>
      <c r="AO105" s="107"/>
      <c r="AP105" s="107"/>
      <c r="AQ105" s="107"/>
      <c r="AR105" s="107"/>
      <c r="AS105" s="107">
        <v>0</v>
      </c>
      <c r="AT105" s="107"/>
      <c r="AU105" s="107"/>
      <c r="AV105" s="107"/>
      <c r="AW105" s="107"/>
      <c r="AX105" s="107">
        <v>633.33000000000004</v>
      </c>
      <c r="AY105" s="107"/>
      <c r="AZ105" s="107"/>
      <c r="BA105" s="107"/>
      <c r="BB105" s="107"/>
      <c r="BC105" s="107">
        <f>AN105-Y105</f>
        <v>0</v>
      </c>
      <c r="BD105" s="107"/>
      <c r="BE105" s="107"/>
      <c r="BF105" s="107"/>
      <c r="BG105" s="107"/>
      <c r="BH105" s="107">
        <f>AS105-AD105</f>
        <v>0</v>
      </c>
      <c r="BI105" s="107"/>
      <c r="BJ105" s="107"/>
      <c r="BK105" s="107"/>
      <c r="BL105" s="107"/>
      <c r="BM105" s="107">
        <v>0</v>
      </c>
      <c r="BN105" s="107"/>
      <c r="BO105" s="107"/>
      <c r="BP105" s="107"/>
      <c r="BQ105" s="107"/>
      <c r="BR105" s="11"/>
      <c r="BS105" s="11"/>
      <c r="BT105" s="11"/>
      <c r="BU105" s="11"/>
      <c r="BV105" s="11"/>
      <c r="BW105" s="11"/>
      <c r="BX105" s="11"/>
      <c r="BY105" s="11"/>
      <c r="BZ105" s="9"/>
    </row>
    <row r="106" spans="1:78" ht="39.6" customHeight="1" x14ac:dyDescent="0.25">
      <c r="A106" s="91">
        <v>9</v>
      </c>
      <c r="B106" s="91"/>
      <c r="C106" s="129" t="s">
        <v>550</v>
      </c>
      <c r="D106" s="112"/>
      <c r="E106" s="112"/>
      <c r="F106" s="112"/>
      <c r="G106" s="112"/>
      <c r="H106" s="112"/>
      <c r="I106" s="113"/>
      <c r="J106" s="130" t="s">
        <v>148</v>
      </c>
      <c r="K106" s="130"/>
      <c r="L106" s="130"/>
      <c r="M106" s="130"/>
      <c r="N106" s="130"/>
      <c r="O106" s="129" t="s">
        <v>546</v>
      </c>
      <c r="P106" s="112"/>
      <c r="Q106" s="112"/>
      <c r="R106" s="112"/>
      <c r="S106" s="112"/>
      <c r="T106" s="112"/>
      <c r="U106" s="112"/>
      <c r="V106" s="112"/>
      <c r="W106" s="112"/>
      <c r="X106" s="113"/>
      <c r="Y106" s="107">
        <v>739.67</v>
      </c>
      <c r="Z106" s="107"/>
      <c r="AA106" s="107"/>
      <c r="AB106" s="107"/>
      <c r="AC106" s="107"/>
      <c r="AD106" s="107">
        <v>0</v>
      </c>
      <c r="AE106" s="107"/>
      <c r="AF106" s="107"/>
      <c r="AG106" s="107"/>
      <c r="AH106" s="107"/>
      <c r="AI106" s="107">
        <v>739.67</v>
      </c>
      <c r="AJ106" s="107"/>
      <c r="AK106" s="107"/>
      <c r="AL106" s="107"/>
      <c r="AM106" s="107"/>
      <c r="AN106" s="107">
        <v>649.9</v>
      </c>
      <c r="AO106" s="107"/>
      <c r="AP106" s="107"/>
      <c r="AQ106" s="107"/>
      <c r="AR106" s="107"/>
      <c r="AS106" s="107">
        <v>0</v>
      </c>
      <c r="AT106" s="107"/>
      <c r="AU106" s="107"/>
      <c r="AV106" s="107"/>
      <c r="AW106" s="107"/>
      <c r="AX106" s="107">
        <v>649.9</v>
      </c>
      <c r="AY106" s="107"/>
      <c r="AZ106" s="107"/>
      <c r="BA106" s="107"/>
      <c r="BB106" s="107"/>
      <c r="BC106" s="107">
        <f>AN106-Y106</f>
        <v>-89.769999999999982</v>
      </c>
      <c r="BD106" s="107"/>
      <c r="BE106" s="107"/>
      <c r="BF106" s="107"/>
      <c r="BG106" s="107"/>
      <c r="BH106" s="107">
        <f>AS106-AD106</f>
        <v>0</v>
      </c>
      <c r="BI106" s="107"/>
      <c r="BJ106" s="107"/>
      <c r="BK106" s="107"/>
      <c r="BL106" s="107"/>
      <c r="BM106" s="107">
        <v>-89.769999999999982</v>
      </c>
      <c r="BN106" s="107"/>
      <c r="BO106" s="107"/>
      <c r="BP106" s="107"/>
      <c r="BQ106" s="107"/>
      <c r="BR106" s="11"/>
      <c r="BS106" s="11"/>
      <c r="BT106" s="11"/>
      <c r="BU106" s="11"/>
      <c r="BV106" s="11"/>
      <c r="BW106" s="11"/>
      <c r="BX106" s="11"/>
      <c r="BY106" s="11"/>
      <c r="BZ106" s="9"/>
    </row>
    <row r="107" spans="1:78" ht="39.6" customHeight="1" x14ac:dyDescent="0.25">
      <c r="A107" s="91">
        <v>11</v>
      </c>
      <c r="B107" s="91"/>
      <c r="C107" s="129" t="s">
        <v>551</v>
      </c>
      <c r="D107" s="112"/>
      <c r="E107" s="112"/>
      <c r="F107" s="112"/>
      <c r="G107" s="112"/>
      <c r="H107" s="112"/>
      <c r="I107" s="113"/>
      <c r="J107" s="130" t="s">
        <v>148</v>
      </c>
      <c r="K107" s="130"/>
      <c r="L107" s="130"/>
      <c r="M107" s="130"/>
      <c r="N107" s="130"/>
      <c r="O107" s="129" t="s">
        <v>546</v>
      </c>
      <c r="P107" s="112"/>
      <c r="Q107" s="112"/>
      <c r="R107" s="112"/>
      <c r="S107" s="112"/>
      <c r="T107" s="112"/>
      <c r="U107" s="112"/>
      <c r="V107" s="112"/>
      <c r="W107" s="112"/>
      <c r="X107" s="113"/>
      <c r="Y107" s="107">
        <v>942.29</v>
      </c>
      <c r="Z107" s="107"/>
      <c r="AA107" s="107"/>
      <c r="AB107" s="107"/>
      <c r="AC107" s="107"/>
      <c r="AD107" s="107">
        <v>0</v>
      </c>
      <c r="AE107" s="107"/>
      <c r="AF107" s="107"/>
      <c r="AG107" s="107"/>
      <c r="AH107" s="107"/>
      <c r="AI107" s="107">
        <v>942.29</v>
      </c>
      <c r="AJ107" s="107"/>
      <c r="AK107" s="107"/>
      <c r="AL107" s="107"/>
      <c r="AM107" s="107"/>
      <c r="AN107" s="107">
        <v>942.29</v>
      </c>
      <c r="AO107" s="107"/>
      <c r="AP107" s="107"/>
      <c r="AQ107" s="107"/>
      <c r="AR107" s="107"/>
      <c r="AS107" s="107">
        <v>0</v>
      </c>
      <c r="AT107" s="107"/>
      <c r="AU107" s="107"/>
      <c r="AV107" s="107"/>
      <c r="AW107" s="107"/>
      <c r="AX107" s="107">
        <v>942.29</v>
      </c>
      <c r="AY107" s="107"/>
      <c r="AZ107" s="107"/>
      <c r="BA107" s="107"/>
      <c r="BB107" s="107"/>
      <c r="BC107" s="107">
        <f>AN107-Y107</f>
        <v>0</v>
      </c>
      <c r="BD107" s="107"/>
      <c r="BE107" s="107"/>
      <c r="BF107" s="107"/>
      <c r="BG107" s="107"/>
      <c r="BH107" s="107">
        <f>AS107-AD107</f>
        <v>0</v>
      </c>
      <c r="BI107" s="107"/>
      <c r="BJ107" s="107"/>
      <c r="BK107" s="107"/>
      <c r="BL107" s="107"/>
      <c r="BM107" s="107">
        <v>0</v>
      </c>
      <c r="BN107" s="107"/>
      <c r="BO107" s="107"/>
      <c r="BP107" s="107"/>
      <c r="BQ107" s="107"/>
      <c r="BR107" s="11"/>
      <c r="BS107" s="11"/>
      <c r="BT107" s="11"/>
      <c r="BU107" s="11"/>
      <c r="BV107" s="11"/>
      <c r="BW107" s="11"/>
      <c r="BX107" s="11"/>
      <c r="BY107" s="11"/>
      <c r="BZ107" s="9"/>
    </row>
    <row r="108" spans="1:78" ht="39.6" customHeight="1" x14ac:dyDescent="0.25">
      <c r="A108" s="91">
        <v>13</v>
      </c>
      <c r="B108" s="91"/>
      <c r="C108" s="129" t="s">
        <v>552</v>
      </c>
      <c r="D108" s="112"/>
      <c r="E108" s="112"/>
      <c r="F108" s="112"/>
      <c r="G108" s="112"/>
      <c r="H108" s="112"/>
      <c r="I108" s="113"/>
      <c r="J108" s="130" t="s">
        <v>148</v>
      </c>
      <c r="K108" s="130"/>
      <c r="L108" s="130"/>
      <c r="M108" s="130"/>
      <c r="N108" s="130"/>
      <c r="O108" s="129" t="s">
        <v>546</v>
      </c>
      <c r="P108" s="112"/>
      <c r="Q108" s="112"/>
      <c r="R108" s="112"/>
      <c r="S108" s="112"/>
      <c r="T108" s="112"/>
      <c r="U108" s="112"/>
      <c r="V108" s="112"/>
      <c r="W108" s="112"/>
      <c r="X108" s="113"/>
      <c r="Y108" s="107">
        <v>450</v>
      </c>
      <c r="Z108" s="107"/>
      <c r="AA108" s="107"/>
      <c r="AB108" s="107"/>
      <c r="AC108" s="107"/>
      <c r="AD108" s="107">
        <v>0</v>
      </c>
      <c r="AE108" s="107"/>
      <c r="AF108" s="107"/>
      <c r="AG108" s="107"/>
      <c r="AH108" s="107"/>
      <c r="AI108" s="107">
        <v>450</v>
      </c>
      <c r="AJ108" s="107"/>
      <c r="AK108" s="107"/>
      <c r="AL108" s="107"/>
      <c r="AM108" s="107"/>
      <c r="AN108" s="107">
        <v>450</v>
      </c>
      <c r="AO108" s="107"/>
      <c r="AP108" s="107"/>
      <c r="AQ108" s="107"/>
      <c r="AR108" s="107"/>
      <c r="AS108" s="107">
        <v>0</v>
      </c>
      <c r="AT108" s="107"/>
      <c r="AU108" s="107"/>
      <c r="AV108" s="107"/>
      <c r="AW108" s="107"/>
      <c r="AX108" s="107">
        <v>450</v>
      </c>
      <c r="AY108" s="107"/>
      <c r="AZ108" s="107"/>
      <c r="BA108" s="107"/>
      <c r="BB108" s="107"/>
      <c r="BC108" s="107">
        <f>AN108-Y108</f>
        <v>0</v>
      </c>
      <c r="BD108" s="107"/>
      <c r="BE108" s="107"/>
      <c r="BF108" s="107"/>
      <c r="BG108" s="107"/>
      <c r="BH108" s="107">
        <f>AS108-AD108</f>
        <v>0</v>
      </c>
      <c r="BI108" s="107"/>
      <c r="BJ108" s="107"/>
      <c r="BK108" s="107"/>
      <c r="BL108" s="107"/>
      <c r="BM108" s="107">
        <v>0</v>
      </c>
      <c r="BN108" s="107"/>
      <c r="BO108" s="107"/>
      <c r="BP108" s="107"/>
      <c r="BQ108" s="107"/>
      <c r="BR108" s="11"/>
      <c r="BS108" s="11"/>
      <c r="BT108" s="11"/>
      <c r="BU108" s="11"/>
      <c r="BV108" s="11"/>
      <c r="BW108" s="11"/>
      <c r="BX108" s="11"/>
      <c r="BY108" s="11"/>
      <c r="BZ108" s="9"/>
    </row>
    <row r="109" spans="1:78" ht="39.6" customHeight="1" x14ac:dyDescent="0.25">
      <c r="A109" s="91">
        <v>14</v>
      </c>
      <c r="B109" s="91"/>
      <c r="C109" s="129" t="s">
        <v>553</v>
      </c>
      <c r="D109" s="112"/>
      <c r="E109" s="112"/>
      <c r="F109" s="112"/>
      <c r="G109" s="112"/>
      <c r="H109" s="112"/>
      <c r="I109" s="113"/>
      <c r="J109" s="130" t="s">
        <v>148</v>
      </c>
      <c r="K109" s="130"/>
      <c r="L109" s="130"/>
      <c r="M109" s="130"/>
      <c r="N109" s="130"/>
      <c r="O109" s="129" t="s">
        <v>546</v>
      </c>
      <c r="P109" s="112"/>
      <c r="Q109" s="112"/>
      <c r="R109" s="112"/>
      <c r="S109" s="112"/>
      <c r="T109" s="112"/>
      <c r="U109" s="112"/>
      <c r="V109" s="112"/>
      <c r="W109" s="112"/>
      <c r="X109" s="113"/>
      <c r="Y109" s="107">
        <v>0</v>
      </c>
      <c r="Z109" s="107"/>
      <c r="AA109" s="107"/>
      <c r="AB109" s="107"/>
      <c r="AC109" s="107"/>
      <c r="AD109" s="107">
        <v>0</v>
      </c>
      <c r="AE109" s="107"/>
      <c r="AF109" s="107"/>
      <c r="AG109" s="107"/>
      <c r="AH109" s="107"/>
      <c r="AI109" s="107">
        <v>0</v>
      </c>
      <c r="AJ109" s="107"/>
      <c r="AK109" s="107"/>
      <c r="AL109" s="107"/>
      <c r="AM109" s="107"/>
      <c r="AN109" s="107">
        <v>0</v>
      </c>
      <c r="AO109" s="107"/>
      <c r="AP109" s="107"/>
      <c r="AQ109" s="107"/>
      <c r="AR109" s="107"/>
      <c r="AS109" s="107">
        <v>0</v>
      </c>
      <c r="AT109" s="107"/>
      <c r="AU109" s="107"/>
      <c r="AV109" s="107"/>
      <c r="AW109" s="107"/>
      <c r="AX109" s="107">
        <v>0</v>
      </c>
      <c r="AY109" s="107"/>
      <c r="AZ109" s="107"/>
      <c r="BA109" s="107"/>
      <c r="BB109" s="107"/>
      <c r="BC109" s="107">
        <f>AN109-Y109</f>
        <v>0</v>
      </c>
      <c r="BD109" s="107"/>
      <c r="BE109" s="107"/>
      <c r="BF109" s="107"/>
      <c r="BG109" s="107"/>
      <c r="BH109" s="107">
        <f>AS109-AD109</f>
        <v>0</v>
      </c>
      <c r="BI109" s="107"/>
      <c r="BJ109" s="107"/>
      <c r="BK109" s="107"/>
      <c r="BL109" s="107"/>
      <c r="BM109" s="107">
        <v>0</v>
      </c>
      <c r="BN109" s="107"/>
      <c r="BO109" s="107"/>
      <c r="BP109" s="107"/>
      <c r="BQ109" s="107"/>
      <c r="BR109" s="11"/>
      <c r="BS109" s="11"/>
      <c r="BT109" s="11"/>
      <c r="BU109" s="11"/>
      <c r="BV109" s="11"/>
      <c r="BW109" s="11"/>
      <c r="BX109" s="11"/>
      <c r="BY109" s="11"/>
      <c r="BZ109" s="9"/>
    </row>
    <row r="110" spans="1:78" ht="39.6" customHeight="1" x14ac:dyDescent="0.25">
      <c r="A110" s="91">
        <v>15</v>
      </c>
      <c r="B110" s="91"/>
      <c r="C110" s="129" t="s">
        <v>554</v>
      </c>
      <c r="D110" s="112"/>
      <c r="E110" s="112"/>
      <c r="F110" s="112"/>
      <c r="G110" s="112"/>
      <c r="H110" s="112"/>
      <c r="I110" s="113"/>
      <c r="J110" s="130" t="s">
        <v>148</v>
      </c>
      <c r="K110" s="130"/>
      <c r="L110" s="130"/>
      <c r="M110" s="130"/>
      <c r="N110" s="130"/>
      <c r="O110" s="129" t="s">
        <v>546</v>
      </c>
      <c r="P110" s="112"/>
      <c r="Q110" s="112"/>
      <c r="R110" s="112"/>
      <c r="S110" s="112"/>
      <c r="T110" s="112"/>
      <c r="U110" s="112"/>
      <c r="V110" s="112"/>
      <c r="W110" s="112"/>
      <c r="X110" s="113"/>
      <c r="Y110" s="107">
        <v>0</v>
      </c>
      <c r="Z110" s="107"/>
      <c r="AA110" s="107"/>
      <c r="AB110" s="107"/>
      <c r="AC110" s="107"/>
      <c r="AD110" s="107">
        <v>0</v>
      </c>
      <c r="AE110" s="107"/>
      <c r="AF110" s="107"/>
      <c r="AG110" s="107"/>
      <c r="AH110" s="107"/>
      <c r="AI110" s="107">
        <v>0</v>
      </c>
      <c r="AJ110" s="107"/>
      <c r="AK110" s="107"/>
      <c r="AL110" s="107"/>
      <c r="AM110" s="107"/>
      <c r="AN110" s="107">
        <v>0</v>
      </c>
      <c r="AO110" s="107"/>
      <c r="AP110" s="107"/>
      <c r="AQ110" s="107"/>
      <c r="AR110" s="107"/>
      <c r="AS110" s="107">
        <v>0</v>
      </c>
      <c r="AT110" s="107"/>
      <c r="AU110" s="107"/>
      <c r="AV110" s="107"/>
      <c r="AW110" s="107"/>
      <c r="AX110" s="107">
        <v>0</v>
      </c>
      <c r="AY110" s="107"/>
      <c r="AZ110" s="107"/>
      <c r="BA110" s="107"/>
      <c r="BB110" s="107"/>
      <c r="BC110" s="107">
        <f>AN110-Y110</f>
        <v>0</v>
      </c>
      <c r="BD110" s="107"/>
      <c r="BE110" s="107"/>
      <c r="BF110" s="107"/>
      <c r="BG110" s="107"/>
      <c r="BH110" s="107">
        <f>AS110-AD110</f>
        <v>0</v>
      </c>
      <c r="BI110" s="107"/>
      <c r="BJ110" s="107"/>
      <c r="BK110" s="107"/>
      <c r="BL110" s="107"/>
      <c r="BM110" s="107">
        <v>0</v>
      </c>
      <c r="BN110" s="107"/>
      <c r="BO110" s="107"/>
      <c r="BP110" s="107"/>
      <c r="BQ110" s="107"/>
      <c r="BR110" s="11"/>
      <c r="BS110" s="11"/>
      <c r="BT110" s="11"/>
      <c r="BU110" s="11"/>
      <c r="BV110" s="11"/>
      <c r="BW110" s="11"/>
      <c r="BX110" s="11"/>
      <c r="BY110" s="11"/>
      <c r="BZ110" s="9"/>
    </row>
    <row r="111" spans="1:78" ht="39.6" customHeight="1" x14ac:dyDescent="0.25">
      <c r="A111" s="91">
        <v>16</v>
      </c>
      <c r="B111" s="91"/>
      <c r="C111" s="129" t="s">
        <v>555</v>
      </c>
      <c r="D111" s="112"/>
      <c r="E111" s="112"/>
      <c r="F111" s="112"/>
      <c r="G111" s="112"/>
      <c r="H111" s="112"/>
      <c r="I111" s="113"/>
      <c r="J111" s="130" t="s">
        <v>148</v>
      </c>
      <c r="K111" s="130"/>
      <c r="L111" s="130"/>
      <c r="M111" s="130"/>
      <c r="N111" s="130"/>
      <c r="O111" s="129" t="s">
        <v>546</v>
      </c>
      <c r="P111" s="112"/>
      <c r="Q111" s="112"/>
      <c r="R111" s="112"/>
      <c r="S111" s="112"/>
      <c r="T111" s="112"/>
      <c r="U111" s="112"/>
      <c r="V111" s="112"/>
      <c r="W111" s="112"/>
      <c r="X111" s="113"/>
      <c r="Y111" s="107">
        <v>804.36</v>
      </c>
      <c r="Z111" s="107"/>
      <c r="AA111" s="107"/>
      <c r="AB111" s="107"/>
      <c r="AC111" s="107"/>
      <c r="AD111" s="107">
        <v>0</v>
      </c>
      <c r="AE111" s="107"/>
      <c r="AF111" s="107"/>
      <c r="AG111" s="107"/>
      <c r="AH111" s="107"/>
      <c r="AI111" s="107">
        <v>804.36</v>
      </c>
      <c r="AJ111" s="107"/>
      <c r="AK111" s="107"/>
      <c r="AL111" s="107"/>
      <c r="AM111" s="107"/>
      <c r="AN111" s="107">
        <v>804.36</v>
      </c>
      <c r="AO111" s="107"/>
      <c r="AP111" s="107"/>
      <c r="AQ111" s="107"/>
      <c r="AR111" s="107"/>
      <c r="AS111" s="107">
        <v>0</v>
      </c>
      <c r="AT111" s="107"/>
      <c r="AU111" s="107"/>
      <c r="AV111" s="107"/>
      <c r="AW111" s="107"/>
      <c r="AX111" s="107">
        <v>804.36</v>
      </c>
      <c r="AY111" s="107"/>
      <c r="AZ111" s="107"/>
      <c r="BA111" s="107"/>
      <c r="BB111" s="107"/>
      <c r="BC111" s="107">
        <f>AN111-Y111</f>
        <v>0</v>
      </c>
      <c r="BD111" s="107"/>
      <c r="BE111" s="107"/>
      <c r="BF111" s="107"/>
      <c r="BG111" s="107"/>
      <c r="BH111" s="107">
        <f>AS111-AD111</f>
        <v>0</v>
      </c>
      <c r="BI111" s="107"/>
      <c r="BJ111" s="107"/>
      <c r="BK111" s="107"/>
      <c r="BL111" s="107"/>
      <c r="BM111" s="107">
        <v>0</v>
      </c>
      <c r="BN111" s="107"/>
      <c r="BO111" s="107"/>
      <c r="BP111" s="107"/>
      <c r="BQ111" s="107"/>
      <c r="BR111" s="11"/>
      <c r="BS111" s="11"/>
      <c r="BT111" s="11"/>
      <c r="BU111" s="11"/>
      <c r="BV111" s="11"/>
      <c r="BW111" s="11"/>
      <c r="BX111" s="11"/>
      <c r="BY111" s="11"/>
      <c r="BZ111" s="9"/>
    </row>
    <row r="112" spans="1:78" ht="39.6" customHeight="1" x14ac:dyDescent="0.25">
      <c r="A112" s="91">
        <v>17</v>
      </c>
      <c r="B112" s="91"/>
      <c r="C112" s="129" t="s">
        <v>556</v>
      </c>
      <c r="D112" s="112"/>
      <c r="E112" s="112"/>
      <c r="F112" s="112"/>
      <c r="G112" s="112"/>
      <c r="H112" s="112"/>
      <c r="I112" s="113"/>
      <c r="J112" s="130" t="s">
        <v>148</v>
      </c>
      <c r="K112" s="130"/>
      <c r="L112" s="130"/>
      <c r="M112" s="130"/>
      <c r="N112" s="130"/>
      <c r="O112" s="129" t="s">
        <v>546</v>
      </c>
      <c r="P112" s="112"/>
      <c r="Q112" s="112"/>
      <c r="R112" s="112"/>
      <c r="S112" s="112"/>
      <c r="T112" s="112"/>
      <c r="U112" s="112"/>
      <c r="V112" s="112"/>
      <c r="W112" s="112"/>
      <c r="X112" s="113"/>
      <c r="Y112" s="107">
        <v>0</v>
      </c>
      <c r="Z112" s="107"/>
      <c r="AA112" s="107"/>
      <c r="AB112" s="107"/>
      <c r="AC112" s="107"/>
      <c r="AD112" s="107">
        <v>0</v>
      </c>
      <c r="AE112" s="107"/>
      <c r="AF112" s="107"/>
      <c r="AG112" s="107"/>
      <c r="AH112" s="107"/>
      <c r="AI112" s="107">
        <v>0</v>
      </c>
      <c r="AJ112" s="107"/>
      <c r="AK112" s="107"/>
      <c r="AL112" s="107"/>
      <c r="AM112" s="107"/>
      <c r="AN112" s="107">
        <v>0</v>
      </c>
      <c r="AO112" s="107"/>
      <c r="AP112" s="107"/>
      <c r="AQ112" s="107"/>
      <c r="AR112" s="107"/>
      <c r="AS112" s="107">
        <v>0</v>
      </c>
      <c r="AT112" s="107"/>
      <c r="AU112" s="107"/>
      <c r="AV112" s="107"/>
      <c r="AW112" s="107"/>
      <c r="AX112" s="107">
        <v>0</v>
      </c>
      <c r="AY112" s="107"/>
      <c r="AZ112" s="107"/>
      <c r="BA112" s="107"/>
      <c r="BB112" s="107"/>
      <c r="BC112" s="107">
        <f>AN112-Y112</f>
        <v>0</v>
      </c>
      <c r="BD112" s="107"/>
      <c r="BE112" s="107"/>
      <c r="BF112" s="107"/>
      <c r="BG112" s="107"/>
      <c r="BH112" s="107">
        <f>AS112-AD112</f>
        <v>0</v>
      </c>
      <c r="BI112" s="107"/>
      <c r="BJ112" s="107"/>
      <c r="BK112" s="107"/>
      <c r="BL112" s="107"/>
      <c r="BM112" s="107">
        <v>0</v>
      </c>
      <c r="BN112" s="107"/>
      <c r="BO112" s="107"/>
      <c r="BP112" s="107"/>
      <c r="BQ112" s="107"/>
      <c r="BR112" s="11"/>
      <c r="BS112" s="11"/>
      <c r="BT112" s="11"/>
      <c r="BU112" s="11"/>
      <c r="BV112" s="11"/>
      <c r="BW112" s="11"/>
      <c r="BX112" s="11"/>
      <c r="BY112" s="11"/>
      <c r="BZ112" s="9"/>
    </row>
    <row r="113" spans="1:78" ht="39.6" customHeight="1" x14ac:dyDescent="0.25">
      <c r="A113" s="91">
        <v>18</v>
      </c>
      <c r="B113" s="91"/>
      <c r="C113" s="129" t="s">
        <v>536</v>
      </c>
      <c r="D113" s="112"/>
      <c r="E113" s="112"/>
      <c r="F113" s="112"/>
      <c r="G113" s="112"/>
      <c r="H113" s="112"/>
      <c r="I113" s="113"/>
      <c r="J113" s="130" t="s">
        <v>148</v>
      </c>
      <c r="K113" s="130"/>
      <c r="L113" s="130"/>
      <c r="M113" s="130"/>
      <c r="N113" s="130"/>
      <c r="O113" s="129" t="s">
        <v>546</v>
      </c>
      <c r="P113" s="112"/>
      <c r="Q113" s="112"/>
      <c r="R113" s="112"/>
      <c r="S113" s="112"/>
      <c r="T113" s="112"/>
      <c r="U113" s="112"/>
      <c r="V113" s="112"/>
      <c r="W113" s="112"/>
      <c r="X113" s="113"/>
      <c r="Y113" s="107">
        <v>375</v>
      </c>
      <c r="Z113" s="107"/>
      <c r="AA113" s="107"/>
      <c r="AB113" s="107"/>
      <c r="AC113" s="107"/>
      <c r="AD113" s="107">
        <v>0</v>
      </c>
      <c r="AE113" s="107"/>
      <c r="AF113" s="107"/>
      <c r="AG113" s="107"/>
      <c r="AH113" s="107"/>
      <c r="AI113" s="107">
        <v>375</v>
      </c>
      <c r="AJ113" s="107"/>
      <c r="AK113" s="107"/>
      <c r="AL113" s="107"/>
      <c r="AM113" s="107"/>
      <c r="AN113" s="107">
        <v>375</v>
      </c>
      <c r="AO113" s="107"/>
      <c r="AP113" s="107"/>
      <c r="AQ113" s="107"/>
      <c r="AR113" s="107"/>
      <c r="AS113" s="107">
        <v>0</v>
      </c>
      <c r="AT113" s="107"/>
      <c r="AU113" s="107"/>
      <c r="AV113" s="107"/>
      <c r="AW113" s="107"/>
      <c r="AX113" s="107">
        <v>375</v>
      </c>
      <c r="AY113" s="107"/>
      <c r="AZ113" s="107"/>
      <c r="BA113" s="107"/>
      <c r="BB113" s="107"/>
      <c r="BC113" s="107">
        <f>AN113-Y113</f>
        <v>0</v>
      </c>
      <c r="BD113" s="107"/>
      <c r="BE113" s="107"/>
      <c r="BF113" s="107"/>
      <c r="BG113" s="107"/>
      <c r="BH113" s="107">
        <f>AS113-AD113</f>
        <v>0</v>
      </c>
      <c r="BI113" s="107"/>
      <c r="BJ113" s="107"/>
      <c r="BK113" s="107"/>
      <c r="BL113" s="107"/>
      <c r="BM113" s="107">
        <v>0</v>
      </c>
      <c r="BN113" s="107"/>
      <c r="BO113" s="107"/>
      <c r="BP113" s="107"/>
      <c r="BQ113" s="107"/>
      <c r="BR113" s="11"/>
      <c r="BS113" s="11"/>
      <c r="BT113" s="11"/>
      <c r="BU113" s="11"/>
      <c r="BV113" s="11"/>
      <c r="BW113" s="11"/>
      <c r="BX113" s="11"/>
      <c r="BY113" s="11"/>
      <c r="BZ113" s="9"/>
    </row>
    <row r="114" spans="1:78" ht="105.6" customHeight="1" x14ac:dyDescent="0.25">
      <c r="A114" s="91">
        <v>20</v>
      </c>
      <c r="B114" s="91"/>
      <c r="C114" s="129" t="s">
        <v>557</v>
      </c>
      <c r="D114" s="112"/>
      <c r="E114" s="112"/>
      <c r="F114" s="112"/>
      <c r="G114" s="112"/>
      <c r="H114" s="112"/>
      <c r="I114" s="113"/>
      <c r="J114" s="130" t="s">
        <v>148</v>
      </c>
      <c r="K114" s="130"/>
      <c r="L114" s="130"/>
      <c r="M114" s="130"/>
      <c r="N114" s="130"/>
      <c r="O114" s="129" t="s">
        <v>558</v>
      </c>
      <c r="P114" s="112"/>
      <c r="Q114" s="112"/>
      <c r="R114" s="112"/>
      <c r="S114" s="112"/>
      <c r="T114" s="112"/>
      <c r="U114" s="112"/>
      <c r="V114" s="112"/>
      <c r="W114" s="112"/>
      <c r="X114" s="113"/>
      <c r="Y114" s="107">
        <v>16.260000000000002</v>
      </c>
      <c r="Z114" s="107"/>
      <c r="AA114" s="107"/>
      <c r="AB114" s="107"/>
      <c r="AC114" s="107"/>
      <c r="AD114" s="107">
        <v>0</v>
      </c>
      <c r="AE114" s="107"/>
      <c r="AF114" s="107"/>
      <c r="AG114" s="107"/>
      <c r="AH114" s="107"/>
      <c r="AI114" s="107">
        <v>16.260000000000002</v>
      </c>
      <c r="AJ114" s="107"/>
      <c r="AK114" s="107"/>
      <c r="AL114" s="107"/>
      <c r="AM114" s="107"/>
      <c r="AN114" s="107">
        <v>15.14</v>
      </c>
      <c r="AO114" s="107"/>
      <c r="AP114" s="107"/>
      <c r="AQ114" s="107"/>
      <c r="AR114" s="107"/>
      <c r="AS114" s="107">
        <v>0</v>
      </c>
      <c r="AT114" s="107"/>
      <c r="AU114" s="107"/>
      <c r="AV114" s="107"/>
      <c r="AW114" s="107"/>
      <c r="AX114" s="107">
        <v>15.14</v>
      </c>
      <c r="AY114" s="107"/>
      <c r="AZ114" s="107"/>
      <c r="BA114" s="107"/>
      <c r="BB114" s="107"/>
      <c r="BC114" s="107">
        <f>AN114-Y114</f>
        <v>-1.120000000000001</v>
      </c>
      <c r="BD114" s="107"/>
      <c r="BE114" s="107"/>
      <c r="BF114" s="107"/>
      <c r="BG114" s="107"/>
      <c r="BH114" s="107">
        <f>AS114-AD114</f>
        <v>0</v>
      </c>
      <c r="BI114" s="107"/>
      <c r="BJ114" s="107"/>
      <c r="BK114" s="107"/>
      <c r="BL114" s="107"/>
      <c r="BM114" s="107">
        <v>-1.120000000000001</v>
      </c>
      <c r="BN114" s="107"/>
      <c r="BO114" s="107"/>
      <c r="BP114" s="107"/>
      <c r="BQ114" s="107"/>
      <c r="BR114" s="11"/>
      <c r="BS114" s="11"/>
      <c r="BT114" s="11"/>
      <c r="BU114" s="11"/>
      <c r="BV114" s="11"/>
      <c r="BW114" s="11"/>
      <c r="BX114" s="11"/>
      <c r="BY114" s="11"/>
      <c r="BZ114" s="9"/>
    </row>
    <row r="115" spans="1:78" ht="52.8" customHeight="1" x14ac:dyDescent="0.25">
      <c r="A115" s="91">
        <v>21</v>
      </c>
      <c r="B115" s="91"/>
      <c r="C115" s="129" t="s">
        <v>559</v>
      </c>
      <c r="D115" s="112"/>
      <c r="E115" s="112"/>
      <c r="F115" s="112"/>
      <c r="G115" s="112"/>
      <c r="H115" s="112"/>
      <c r="I115" s="113"/>
      <c r="J115" s="130" t="s">
        <v>148</v>
      </c>
      <c r="K115" s="130"/>
      <c r="L115" s="130"/>
      <c r="M115" s="130"/>
      <c r="N115" s="130"/>
      <c r="O115" s="129" t="s">
        <v>558</v>
      </c>
      <c r="P115" s="112"/>
      <c r="Q115" s="112"/>
      <c r="R115" s="112"/>
      <c r="S115" s="112"/>
      <c r="T115" s="112"/>
      <c r="U115" s="112"/>
      <c r="V115" s="112"/>
      <c r="W115" s="112"/>
      <c r="X115" s="113"/>
      <c r="Y115" s="107">
        <v>9.3800000000000008</v>
      </c>
      <c r="Z115" s="107"/>
      <c r="AA115" s="107"/>
      <c r="AB115" s="107"/>
      <c r="AC115" s="107"/>
      <c r="AD115" s="107">
        <v>0</v>
      </c>
      <c r="AE115" s="107"/>
      <c r="AF115" s="107"/>
      <c r="AG115" s="107"/>
      <c r="AH115" s="107"/>
      <c r="AI115" s="107">
        <v>9.3800000000000008</v>
      </c>
      <c r="AJ115" s="107"/>
      <c r="AK115" s="107"/>
      <c r="AL115" s="107"/>
      <c r="AM115" s="107"/>
      <c r="AN115" s="107">
        <v>8.44</v>
      </c>
      <c r="AO115" s="107"/>
      <c r="AP115" s="107"/>
      <c r="AQ115" s="107"/>
      <c r="AR115" s="107"/>
      <c r="AS115" s="107">
        <v>0</v>
      </c>
      <c r="AT115" s="107"/>
      <c r="AU115" s="107"/>
      <c r="AV115" s="107"/>
      <c r="AW115" s="107"/>
      <c r="AX115" s="107">
        <v>8.44</v>
      </c>
      <c r="AY115" s="107"/>
      <c r="AZ115" s="107"/>
      <c r="BA115" s="107"/>
      <c r="BB115" s="107"/>
      <c r="BC115" s="107">
        <f>AN115-Y115</f>
        <v>-0.94000000000000128</v>
      </c>
      <c r="BD115" s="107"/>
      <c r="BE115" s="107"/>
      <c r="BF115" s="107"/>
      <c r="BG115" s="107"/>
      <c r="BH115" s="107">
        <f>AS115-AD115</f>
        <v>0</v>
      </c>
      <c r="BI115" s="107"/>
      <c r="BJ115" s="107"/>
      <c r="BK115" s="107"/>
      <c r="BL115" s="107"/>
      <c r="BM115" s="107">
        <v>-0.94000000000000128</v>
      </c>
      <c r="BN115" s="107"/>
      <c r="BO115" s="107"/>
      <c r="BP115" s="107"/>
      <c r="BQ115" s="107"/>
      <c r="BR115" s="11"/>
      <c r="BS115" s="11"/>
      <c r="BT115" s="11"/>
      <c r="BU115" s="11"/>
      <c r="BV115" s="11"/>
      <c r="BW115" s="11"/>
      <c r="BX115" s="11"/>
      <c r="BY115" s="11"/>
      <c r="BZ115" s="9"/>
    </row>
    <row r="116" spans="1:78" ht="52.8" customHeight="1" x14ac:dyDescent="0.25">
      <c r="A116" s="91">
        <v>22</v>
      </c>
      <c r="B116" s="91"/>
      <c r="C116" s="129" t="s">
        <v>527</v>
      </c>
      <c r="D116" s="112"/>
      <c r="E116" s="112"/>
      <c r="F116" s="112"/>
      <c r="G116" s="112"/>
      <c r="H116" s="112"/>
      <c r="I116" s="113"/>
      <c r="J116" s="130" t="s">
        <v>148</v>
      </c>
      <c r="K116" s="130"/>
      <c r="L116" s="130"/>
      <c r="M116" s="130"/>
      <c r="N116" s="130"/>
      <c r="O116" s="129" t="s">
        <v>558</v>
      </c>
      <c r="P116" s="112"/>
      <c r="Q116" s="112"/>
      <c r="R116" s="112"/>
      <c r="S116" s="112"/>
      <c r="T116" s="112"/>
      <c r="U116" s="112"/>
      <c r="V116" s="112"/>
      <c r="W116" s="112"/>
      <c r="X116" s="113"/>
      <c r="Y116" s="107">
        <v>0</v>
      </c>
      <c r="Z116" s="107"/>
      <c r="AA116" s="107"/>
      <c r="AB116" s="107"/>
      <c r="AC116" s="107"/>
      <c r="AD116" s="107">
        <v>0</v>
      </c>
      <c r="AE116" s="107"/>
      <c r="AF116" s="107"/>
      <c r="AG116" s="107"/>
      <c r="AH116" s="107"/>
      <c r="AI116" s="107">
        <v>0</v>
      </c>
      <c r="AJ116" s="107"/>
      <c r="AK116" s="107"/>
      <c r="AL116" s="107"/>
      <c r="AM116" s="107"/>
      <c r="AN116" s="107">
        <v>0</v>
      </c>
      <c r="AO116" s="107"/>
      <c r="AP116" s="107"/>
      <c r="AQ116" s="107"/>
      <c r="AR116" s="107"/>
      <c r="AS116" s="107">
        <v>0</v>
      </c>
      <c r="AT116" s="107"/>
      <c r="AU116" s="107"/>
      <c r="AV116" s="107"/>
      <c r="AW116" s="107"/>
      <c r="AX116" s="107">
        <v>0</v>
      </c>
      <c r="AY116" s="107"/>
      <c r="AZ116" s="107"/>
      <c r="BA116" s="107"/>
      <c r="BB116" s="107"/>
      <c r="BC116" s="107">
        <f>AN116-Y116</f>
        <v>0</v>
      </c>
      <c r="BD116" s="107"/>
      <c r="BE116" s="107"/>
      <c r="BF116" s="107"/>
      <c r="BG116" s="107"/>
      <c r="BH116" s="107">
        <f>AS116-AD116</f>
        <v>0</v>
      </c>
      <c r="BI116" s="107"/>
      <c r="BJ116" s="107"/>
      <c r="BK116" s="107"/>
      <c r="BL116" s="107"/>
      <c r="BM116" s="107">
        <v>0</v>
      </c>
      <c r="BN116" s="107"/>
      <c r="BO116" s="107"/>
      <c r="BP116" s="107"/>
      <c r="BQ116" s="107"/>
      <c r="BR116" s="11"/>
      <c r="BS116" s="11"/>
      <c r="BT116" s="11"/>
      <c r="BU116" s="11"/>
      <c r="BV116" s="11"/>
      <c r="BW116" s="11"/>
      <c r="BX116" s="11"/>
      <c r="BY116" s="11"/>
      <c r="BZ116" s="9"/>
    </row>
    <row r="117" spans="1:78" ht="52.8" customHeight="1" x14ac:dyDescent="0.25">
      <c r="A117" s="91">
        <v>25</v>
      </c>
      <c r="B117" s="91"/>
      <c r="C117" s="129" t="s">
        <v>560</v>
      </c>
      <c r="D117" s="112"/>
      <c r="E117" s="112"/>
      <c r="F117" s="112"/>
      <c r="G117" s="112"/>
      <c r="H117" s="112"/>
      <c r="I117" s="113"/>
      <c r="J117" s="130" t="s">
        <v>148</v>
      </c>
      <c r="K117" s="130"/>
      <c r="L117" s="130"/>
      <c r="M117" s="130"/>
      <c r="N117" s="130"/>
      <c r="O117" s="129" t="s">
        <v>558</v>
      </c>
      <c r="P117" s="112"/>
      <c r="Q117" s="112"/>
      <c r="R117" s="112"/>
      <c r="S117" s="112"/>
      <c r="T117" s="112"/>
      <c r="U117" s="112"/>
      <c r="V117" s="112"/>
      <c r="W117" s="112"/>
      <c r="X117" s="113"/>
      <c r="Y117" s="107">
        <v>63.33</v>
      </c>
      <c r="Z117" s="107"/>
      <c r="AA117" s="107"/>
      <c r="AB117" s="107"/>
      <c r="AC117" s="107"/>
      <c r="AD117" s="107">
        <v>0</v>
      </c>
      <c r="AE117" s="107"/>
      <c r="AF117" s="107"/>
      <c r="AG117" s="107"/>
      <c r="AH117" s="107"/>
      <c r="AI117" s="107">
        <v>63.33</v>
      </c>
      <c r="AJ117" s="107"/>
      <c r="AK117" s="107"/>
      <c r="AL117" s="107"/>
      <c r="AM117" s="107"/>
      <c r="AN117" s="107">
        <v>63.33</v>
      </c>
      <c r="AO117" s="107"/>
      <c r="AP117" s="107"/>
      <c r="AQ117" s="107"/>
      <c r="AR117" s="107"/>
      <c r="AS117" s="107">
        <v>0</v>
      </c>
      <c r="AT117" s="107"/>
      <c r="AU117" s="107"/>
      <c r="AV117" s="107"/>
      <c r="AW117" s="107"/>
      <c r="AX117" s="107">
        <v>63.33</v>
      </c>
      <c r="AY117" s="107"/>
      <c r="AZ117" s="107"/>
      <c r="BA117" s="107"/>
      <c r="BB117" s="107"/>
      <c r="BC117" s="107">
        <f>AN117-Y117</f>
        <v>0</v>
      </c>
      <c r="BD117" s="107"/>
      <c r="BE117" s="107"/>
      <c r="BF117" s="107"/>
      <c r="BG117" s="107"/>
      <c r="BH117" s="107">
        <f>AS117-AD117</f>
        <v>0</v>
      </c>
      <c r="BI117" s="107"/>
      <c r="BJ117" s="107"/>
      <c r="BK117" s="107"/>
      <c r="BL117" s="107"/>
      <c r="BM117" s="107">
        <v>0</v>
      </c>
      <c r="BN117" s="107"/>
      <c r="BO117" s="107"/>
      <c r="BP117" s="107"/>
      <c r="BQ117" s="107"/>
      <c r="BR117" s="11"/>
      <c r="BS117" s="11"/>
      <c r="BT117" s="11"/>
      <c r="BU117" s="11"/>
      <c r="BV117" s="11"/>
      <c r="BW117" s="11"/>
      <c r="BX117" s="11"/>
      <c r="BY117" s="11"/>
      <c r="BZ117" s="9"/>
    </row>
    <row r="118" spans="1:78" ht="52.8" customHeight="1" x14ac:dyDescent="0.25">
      <c r="A118" s="91">
        <v>26</v>
      </c>
      <c r="B118" s="91"/>
      <c r="C118" s="129" t="s">
        <v>561</v>
      </c>
      <c r="D118" s="112"/>
      <c r="E118" s="112"/>
      <c r="F118" s="112"/>
      <c r="G118" s="112"/>
      <c r="H118" s="112"/>
      <c r="I118" s="113"/>
      <c r="J118" s="130" t="s">
        <v>148</v>
      </c>
      <c r="K118" s="130"/>
      <c r="L118" s="130"/>
      <c r="M118" s="130"/>
      <c r="N118" s="130"/>
      <c r="O118" s="129" t="s">
        <v>558</v>
      </c>
      <c r="P118" s="112"/>
      <c r="Q118" s="112"/>
      <c r="R118" s="112"/>
      <c r="S118" s="112"/>
      <c r="T118" s="112"/>
      <c r="U118" s="112"/>
      <c r="V118" s="112"/>
      <c r="W118" s="112"/>
      <c r="X118" s="113"/>
      <c r="Y118" s="107">
        <v>38.590000000000003</v>
      </c>
      <c r="Z118" s="107"/>
      <c r="AA118" s="107"/>
      <c r="AB118" s="107"/>
      <c r="AC118" s="107"/>
      <c r="AD118" s="107">
        <v>0</v>
      </c>
      <c r="AE118" s="107"/>
      <c r="AF118" s="107"/>
      <c r="AG118" s="107"/>
      <c r="AH118" s="107"/>
      <c r="AI118" s="107">
        <v>38.590000000000003</v>
      </c>
      <c r="AJ118" s="107"/>
      <c r="AK118" s="107"/>
      <c r="AL118" s="107"/>
      <c r="AM118" s="107"/>
      <c r="AN118" s="107">
        <v>31.86</v>
      </c>
      <c r="AO118" s="107"/>
      <c r="AP118" s="107"/>
      <c r="AQ118" s="107"/>
      <c r="AR118" s="107"/>
      <c r="AS118" s="107">
        <v>0</v>
      </c>
      <c r="AT118" s="107"/>
      <c r="AU118" s="107"/>
      <c r="AV118" s="107"/>
      <c r="AW118" s="107"/>
      <c r="AX118" s="107">
        <v>31.86</v>
      </c>
      <c r="AY118" s="107"/>
      <c r="AZ118" s="107"/>
      <c r="BA118" s="107"/>
      <c r="BB118" s="107"/>
      <c r="BC118" s="107">
        <f>AN118-Y118</f>
        <v>-6.730000000000004</v>
      </c>
      <c r="BD118" s="107"/>
      <c r="BE118" s="107"/>
      <c r="BF118" s="107"/>
      <c r="BG118" s="107"/>
      <c r="BH118" s="107">
        <f>AS118-AD118</f>
        <v>0</v>
      </c>
      <c r="BI118" s="107"/>
      <c r="BJ118" s="107"/>
      <c r="BK118" s="107"/>
      <c r="BL118" s="107"/>
      <c r="BM118" s="107">
        <v>-6.730000000000004</v>
      </c>
      <c r="BN118" s="107"/>
      <c r="BO118" s="107"/>
      <c r="BP118" s="107"/>
      <c r="BQ118" s="107"/>
      <c r="BR118" s="11"/>
      <c r="BS118" s="11"/>
      <c r="BT118" s="11"/>
      <c r="BU118" s="11"/>
      <c r="BV118" s="11"/>
      <c r="BW118" s="11"/>
      <c r="BX118" s="11"/>
      <c r="BY118" s="11"/>
      <c r="BZ118" s="9"/>
    </row>
    <row r="119" spans="1:78" ht="52.8" customHeight="1" x14ac:dyDescent="0.25">
      <c r="A119" s="91">
        <v>28</v>
      </c>
      <c r="B119" s="91"/>
      <c r="C119" s="129" t="s">
        <v>562</v>
      </c>
      <c r="D119" s="112"/>
      <c r="E119" s="112"/>
      <c r="F119" s="112"/>
      <c r="G119" s="112"/>
      <c r="H119" s="112"/>
      <c r="I119" s="113"/>
      <c r="J119" s="130" t="s">
        <v>148</v>
      </c>
      <c r="K119" s="130"/>
      <c r="L119" s="130"/>
      <c r="M119" s="130"/>
      <c r="N119" s="130"/>
      <c r="O119" s="129" t="s">
        <v>558</v>
      </c>
      <c r="P119" s="112"/>
      <c r="Q119" s="112"/>
      <c r="R119" s="112"/>
      <c r="S119" s="112"/>
      <c r="T119" s="112"/>
      <c r="U119" s="112"/>
      <c r="V119" s="112"/>
      <c r="W119" s="112"/>
      <c r="X119" s="113"/>
      <c r="Y119" s="107">
        <v>24.7</v>
      </c>
      <c r="Z119" s="107"/>
      <c r="AA119" s="107"/>
      <c r="AB119" s="107"/>
      <c r="AC119" s="107"/>
      <c r="AD119" s="107">
        <v>0</v>
      </c>
      <c r="AE119" s="107"/>
      <c r="AF119" s="107"/>
      <c r="AG119" s="107"/>
      <c r="AH119" s="107"/>
      <c r="AI119" s="107">
        <v>24.7</v>
      </c>
      <c r="AJ119" s="107"/>
      <c r="AK119" s="107"/>
      <c r="AL119" s="107"/>
      <c r="AM119" s="107"/>
      <c r="AN119" s="107">
        <v>24.7</v>
      </c>
      <c r="AO119" s="107"/>
      <c r="AP119" s="107"/>
      <c r="AQ119" s="107"/>
      <c r="AR119" s="107"/>
      <c r="AS119" s="107">
        <v>0</v>
      </c>
      <c r="AT119" s="107"/>
      <c r="AU119" s="107"/>
      <c r="AV119" s="107"/>
      <c r="AW119" s="107"/>
      <c r="AX119" s="107">
        <v>24.7</v>
      </c>
      <c r="AY119" s="107"/>
      <c r="AZ119" s="107"/>
      <c r="BA119" s="107"/>
      <c r="BB119" s="107"/>
      <c r="BC119" s="107">
        <f>AN119-Y119</f>
        <v>0</v>
      </c>
      <c r="BD119" s="107"/>
      <c r="BE119" s="107"/>
      <c r="BF119" s="107"/>
      <c r="BG119" s="107"/>
      <c r="BH119" s="107">
        <f>AS119-AD119</f>
        <v>0</v>
      </c>
      <c r="BI119" s="107"/>
      <c r="BJ119" s="107"/>
      <c r="BK119" s="107"/>
      <c r="BL119" s="107"/>
      <c r="BM119" s="107">
        <v>0</v>
      </c>
      <c r="BN119" s="107"/>
      <c r="BO119" s="107"/>
      <c r="BP119" s="107"/>
      <c r="BQ119" s="107"/>
      <c r="BR119" s="11"/>
      <c r="BS119" s="11"/>
      <c r="BT119" s="11"/>
      <c r="BU119" s="11"/>
      <c r="BV119" s="11"/>
      <c r="BW119" s="11"/>
      <c r="BX119" s="11"/>
      <c r="BY119" s="11"/>
      <c r="BZ119" s="9"/>
    </row>
    <row r="120" spans="1:78" ht="52.8" customHeight="1" x14ac:dyDescent="0.25">
      <c r="A120" s="91">
        <v>30</v>
      </c>
      <c r="B120" s="91"/>
      <c r="C120" s="129" t="s">
        <v>563</v>
      </c>
      <c r="D120" s="112"/>
      <c r="E120" s="112"/>
      <c r="F120" s="112"/>
      <c r="G120" s="112"/>
      <c r="H120" s="112"/>
      <c r="I120" s="113"/>
      <c r="J120" s="130" t="s">
        <v>148</v>
      </c>
      <c r="K120" s="130"/>
      <c r="L120" s="130"/>
      <c r="M120" s="130"/>
      <c r="N120" s="130"/>
      <c r="O120" s="129" t="s">
        <v>558</v>
      </c>
      <c r="P120" s="112"/>
      <c r="Q120" s="112"/>
      <c r="R120" s="112"/>
      <c r="S120" s="112"/>
      <c r="T120" s="112"/>
      <c r="U120" s="112"/>
      <c r="V120" s="112"/>
      <c r="W120" s="112"/>
      <c r="X120" s="113"/>
      <c r="Y120" s="107">
        <v>22.5</v>
      </c>
      <c r="Z120" s="107"/>
      <c r="AA120" s="107"/>
      <c r="AB120" s="107"/>
      <c r="AC120" s="107"/>
      <c r="AD120" s="107">
        <v>0</v>
      </c>
      <c r="AE120" s="107"/>
      <c r="AF120" s="107"/>
      <c r="AG120" s="107"/>
      <c r="AH120" s="107"/>
      <c r="AI120" s="107">
        <v>22.5</v>
      </c>
      <c r="AJ120" s="107"/>
      <c r="AK120" s="107"/>
      <c r="AL120" s="107"/>
      <c r="AM120" s="107"/>
      <c r="AN120" s="107">
        <v>22.5</v>
      </c>
      <c r="AO120" s="107"/>
      <c r="AP120" s="107"/>
      <c r="AQ120" s="107"/>
      <c r="AR120" s="107"/>
      <c r="AS120" s="107">
        <v>0</v>
      </c>
      <c r="AT120" s="107"/>
      <c r="AU120" s="107"/>
      <c r="AV120" s="107"/>
      <c r="AW120" s="107"/>
      <c r="AX120" s="107">
        <v>22.5</v>
      </c>
      <c r="AY120" s="107"/>
      <c r="AZ120" s="107"/>
      <c r="BA120" s="107"/>
      <c r="BB120" s="107"/>
      <c r="BC120" s="107">
        <f>AN120-Y120</f>
        <v>0</v>
      </c>
      <c r="BD120" s="107"/>
      <c r="BE120" s="107"/>
      <c r="BF120" s="107"/>
      <c r="BG120" s="107"/>
      <c r="BH120" s="107">
        <f>AS120-AD120</f>
        <v>0</v>
      </c>
      <c r="BI120" s="107"/>
      <c r="BJ120" s="107"/>
      <c r="BK120" s="107"/>
      <c r="BL120" s="107"/>
      <c r="BM120" s="107">
        <v>0</v>
      </c>
      <c r="BN120" s="107"/>
      <c r="BO120" s="107"/>
      <c r="BP120" s="107"/>
      <c r="BQ120" s="107"/>
      <c r="BR120" s="11"/>
      <c r="BS120" s="11"/>
      <c r="BT120" s="11"/>
      <c r="BU120" s="11"/>
      <c r="BV120" s="11"/>
      <c r="BW120" s="11"/>
      <c r="BX120" s="11"/>
      <c r="BY120" s="11"/>
      <c r="BZ120" s="9"/>
    </row>
    <row r="121" spans="1:78" ht="52.8" customHeight="1" x14ac:dyDescent="0.25">
      <c r="A121" s="91">
        <v>31</v>
      </c>
      <c r="B121" s="91"/>
      <c r="C121" s="129" t="s">
        <v>564</v>
      </c>
      <c r="D121" s="112"/>
      <c r="E121" s="112"/>
      <c r="F121" s="112"/>
      <c r="G121" s="112"/>
      <c r="H121" s="112"/>
      <c r="I121" s="113"/>
      <c r="J121" s="130" t="s">
        <v>148</v>
      </c>
      <c r="K121" s="130"/>
      <c r="L121" s="130"/>
      <c r="M121" s="130"/>
      <c r="N121" s="130"/>
      <c r="O121" s="129" t="s">
        <v>565</v>
      </c>
      <c r="P121" s="112"/>
      <c r="Q121" s="112"/>
      <c r="R121" s="112"/>
      <c r="S121" s="112"/>
      <c r="T121" s="112"/>
      <c r="U121" s="112"/>
      <c r="V121" s="112"/>
      <c r="W121" s="112"/>
      <c r="X121" s="113"/>
      <c r="Y121" s="107">
        <v>0</v>
      </c>
      <c r="Z121" s="107"/>
      <c r="AA121" s="107"/>
      <c r="AB121" s="107"/>
      <c r="AC121" s="107"/>
      <c r="AD121" s="107">
        <v>0</v>
      </c>
      <c r="AE121" s="107"/>
      <c r="AF121" s="107"/>
      <c r="AG121" s="107"/>
      <c r="AH121" s="107"/>
      <c r="AI121" s="107">
        <v>0</v>
      </c>
      <c r="AJ121" s="107"/>
      <c r="AK121" s="107"/>
      <c r="AL121" s="107"/>
      <c r="AM121" s="107"/>
      <c r="AN121" s="107">
        <v>0</v>
      </c>
      <c r="AO121" s="107"/>
      <c r="AP121" s="107"/>
      <c r="AQ121" s="107"/>
      <c r="AR121" s="107"/>
      <c r="AS121" s="107">
        <v>0</v>
      </c>
      <c r="AT121" s="107"/>
      <c r="AU121" s="107"/>
      <c r="AV121" s="107"/>
      <c r="AW121" s="107"/>
      <c r="AX121" s="107">
        <v>0</v>
      </c>
      <c r="AY121" s="107"/>
      <c r="AZ121" s="107"/>
      <c r="BA121" s="107"/>
      <c r="BB121" s="107"/>
      <c r="BC121" s="107">
        <f>AN121-Y121</f>
        <v>0</v>
      </c>
      <c r="BD121" s="107"/>
      <c r="BE121" s="107"/>
      <c r="BF121" s="107"/>
      <c r="BG121" s="107"/>
      <c r="BH121" s="107">
        <f>AS121-AD121</f>
        <v>0</v>
      </c>
      <c r="BI121" s="107"/>
      <c r="BJ121" s="107"/>
      <c r="BK121" s="107"/>
      <c r="BL121" s="107"/>
      <c r="BM121" s="107">
        <v>0</v>
      </c>
      <c r="BN121" s="107"/>
      <c r="BO121" s="107"/>
      <c r="BP121" s="107"/>
      <c r="BQ121" s="107"/>
      <c r="BR121" s="11"/>
      <c r="BS121" s="11"/>
      <c r="BT121" s="11"/>
      <c r="BU121" s="11"/>
      <c r="BV121" s="11"/>
      <c r="BW121" s="11"/>
      <c r="BX121" s="11"/>
      <c r="BY121" s="11"/>
      <c r="BZ121" s="9"/>
    </row>
    <row r="122" spans="1:78" ht="52.8" customHeight="1" x14ac:dyDescent="0.25">
      <c r="A122" s="91">
        <v>32</v>
      </c>
      <c r="B122" s="91"/>
      <c r="C122" s="129" t="s">
        <v>566</v>
      </c>
      <c r="D122" s="112"/>
      <c r="E122" s="112"/>
      <c r="F122" s="112"/>
      <c r="G122" s="112"/>
      <c r="H122" s="112"/>
      <c r="I122" s="113"/>
      <c r="J122" s="130" t="s">
        <v>148</v>
      </c>
      <c r="K122" s="130"/>
      <c r="L122" s="130"/>
      <c r="M122" s="130"/>
      <c r="N122" s="130"/>
      <c r="O122" s="129" t="s">
        <v>558</v>
      </c>
      <c r="P122" s="112"/>
      <c r="Q122" s="112"/>
      <c r="R122" s="112"/>
      <c r="S122" s="112"/>
      <c r="T122" s="112"/>
      <c r="U122" s="112"/>
      <c r="V122" s="112"/>
      <c r="W122" s="112"/>
      <c r="X122" s="113"/>
      <c r="Y122" s="107">
        <v>0</v>
      </c>
      <c r="Z122" s="107"/>
      <c r="AA122" s="107"/>
      <c r="AB122" s="107"/>
      <c r="AC122" s="107"/>
      <c r="AD122" s="107">
        <v>0</v>
      </c>
      <c r="AE122" s="107"/>
      <c r="AF122" s="107"/>
      <c r="AG122" s="107"/>
      <c r="AH122" s="107"/>
      <c r="AI122" s="107">
        <v>0</v>
      </c>
      <c r="AJ122" s="107"/>
      <c r="AK122" s="107"/>
      <c r="AL122" s="107"/>
      <c r="AM122" s="107"/>
      <c r="AN122" s="107">
        <v>0</v>
      </c>
      <c r="AO122" s="107"/>
      <c r="AP122" s="107"/>
      <c r="AQ122" s="107"/>
      <c r="AR122" s="107"/>
      <c r="AS122" s="107">
        <v>0</v>
      </c>
      <c r="AT122" s="107"/>
      <c r="AU122" s="107"/>
      <c r="AV122" s="107"/>
      <c r="AW122" s="107"/>
      <c r="AX122" s="107">
        <v>0</v>
      </c>
      <c r="AY122" s="107"/>
      <c r="AZ122" s="107"/>
      <c r="BA122" s="107"/>
      <c r="BB122" s="107"/>
      <c r="BC122" s="107">
        <f>AN122-Y122</f>
        <v>0</v>
      </c>
      <c r="BD122" s="107"/>
      <c r="BE122" s="107"/>
      <c r="BF122" s="107"/>
      <c r="BG122" s="107"/>
      <c r="BH122" s="107">
        <f>AS122-AD122</f>
        <v>0</v>
      </c>
      <c r="BI122" s="107"/>
      <c r="BJ122" s="107"/>
      <c r="BK122" s="107"/>
      <c r="BL122" s="107"/>
      <c r="BM122" s="107">
        <v>0</v>
      </c>
      <c r="BN122" s="107"/>
      <c r="BO122" s="107"/>
      <c r="BP122" s="107"/>
      <c r="BQ122" s="107"/>
      <c r="BR122" s="11"/>
      <c r="BS122" s="11"/>
      <c r="BT122" s="11"/>
      <c r="BU122" s="11"/>
      <c r="BV122" s="11"/>
      <c r="BW122" s="11"/>
      <c r="BX122" s="11"/>
      <c r="BY122" s="11"/>
      <c r="BZ122" s="9"/>
    </row>
    <row r="123" spans="1:78" ht="52.8" customHeight="1" x14ac:dyDescent="0.25">
      <c r="A123" s="91">
        <v>33</v>
      </c>
      <c r="B123" s="91"/>
      <c r="C123" s="129" t="s">
        <v>567</v>
      </c>
      <c r="D123" s="112"/>
      <c r="E123" s="112"/>
      <c r="F123" s="112"/>
      <c r="G123" s="112"/>
      <c r="H123" s="112"/>
      <c r="I123" s="113"/>
      <c r="J123" s="130" t="s">
        <v>148</v>
      </c>
      <c r="K123" s="130"/>
      <c r="L123" s="130"/>
      <c r="M123" s="130"/>
      <c r="N123" s="130"/>
      <c r="O123" s="129" t="s">
        <v>558</v>
      </c>
      <c r="P123" s="112"/>
      <c r="Q123" s="112"/>
      <c r="R123" s="112"/>
      <c r="S123" s="112"/>
      <c r="T123" s="112"/>
      <c r="U123" s="112"/>
      <c r="V123" s="112"/>
      <c r="W123" s="112"/>
      <c r="X123" s="113"/>
      <c r="Y123" s="107">
        <v>19.48</v>
      </c>
      <c r="Z123" s="107"/>
      <c r="AA123" s="107"/>
      <c r="AB123" s="107"/>
      <c r="AC123" s="107"/>
      <c r="AD123" s="107">
        <v>0</v>
      </c>
      <c r="AE123" s="107"/>
      <c r="AF123" s="107"/>
      <c r="AG123" s="107"/>
      <c r="AH123" s="107"/>
      <c r="AI123" s="107">
        <v>19.48</v>
      </c>
      <c r="AJ123" s="107"/>
      <c r="AK123" s="107"/>
      <c r="AL123" s="107"/>
      <c r="AM123" s="107"/>
      <c r="AN123" s="107">
        <v>19.48</v>
      </c>
      <c r="AO123" s="107"/>
      <c r="AP123" s="107"/>
      <c r="AQ123" s="107"/>
      <c r="AR123" s="107"/>
      <c r="AS123" s="107">
        <v>0</v>
      </c>
      <c r="AT123" s="107"/>
      <c r="AU123" s="107"/>
      <c r="AV123" s="107"/>
      <c r="AW123" s="107"/>
      <c r="AX123" s="107">
        <v>19.48</v>
      </c>
      <c r="AY123" s="107"/>
      <c r="AZ123" s="107"/>
      <c r="BA123" s="107"/>
      <c r="BB123" s="107"/>
      <c r="BC123" s="107">
        <f>AN123-Y123</f>
        <v>0</v>
      </c>
      <c r="BD123" s="107"/>
      <c r="BE123" s="107"/>
      <c r="BF123" s="107"/>
      <c r="BG123" s="107"/>
      <c r="BH123" s="107">
        <f>AS123-AD123</f>
        <v>0</v>
      </c>
      <c r="BI123" s="107"/>
      <c r="BJ123" s="107"/>
      <c r="BK123" s="107"/>
      <c r="BL123" s="107"/>
      <c r="BM123" s="107">
        <v>0</v>
      </c>
      <c r="BN123" s="107"/>
      <c r="BO123" s="107"/>
      <c r="BP123" s="107"/>
      <c r="BQ123" s="107"/>
      <c r="BR123" s="11"/>
      <c r="BS123" s="11"/>
      <c r="BT123" s="11"/>
      <c r="BU123" s="11"/>
      <c r="BV123" s="11"/>
      <c r="BW123" s="11"/>
      <c r="BX123" s="11"/>
      <c r="BY123" s="11"/>
      <c r="BZ123" s="9"/>
    </row>
    <row r="124" spans="1:78" ht="52.8" customHeight="1" x14ac:dyDescent="0.25">
      <c r="A124" s="91">
        <v>34</v>
      </c>
      <c r="B124" s="91"/>
      <c r="C124" s="129" t="s">
        <v>568</v>
      </c>
      <c r="D124" s="112"/>
      <c r="E124" s="112"/>
      <c r="F124" s="112"/>
      <c r="G124" s="112"/>
      <c r="H124" s="112"/>
      <c r="I124" s="113"/>
      <c r="J124" s="130" t="s">
        <v>148</v>
      </c>
      <c r="K124" s="130"/>
      <c r="L124" s="130"/>
      <c r="M124" s="130"/>
      <c r="N124" s="130"/>
      <c r="O124" s="129" t="s">
        <v>558</v>
      </c>
      <c r="P124" s="112"/>
      <c r="Q124" s="112"/>
      <c r="R124" s="112"/>
      <c r="S124" s="112"/>
      <c r="T124" s="112"/>
      <c r="U124" s="112"/>
      <c r="V124" s="112"/>
      <c r="W124" s="112"/>
      <c r="X124" s="113"/>
      <c r="Y124" s="107">
        <v>0</v>
      </c>
      <c r="Z124" s="107"/>
      <c r="AA124" s="107"/>
      <c r="AB124" s="107"/>
      <c r="AC124" s="107"/>
      <c r="AD124" s="107">
        <v>0</v>
      </c>
      <c r="AE124" s="107"/>
      <c r="AF124" s="107"/>
      <c r="AG124" s="107"/>
      <c r="AH124" s="107"/>
      <c r="AI124" s="107">
        <v>0</v>
      </c>
      <c r="AJ124" s="107"/>
      <c r="AK124" s="107"/>
      <c r="AL124" s="107"/>
      <c r="AM124" s="107"/>
      <c r="AN124" s="107">
        <v>0</v>
      </c>
      <c r="AO124" s="107"/>
      <c r="AP124" s="107"/>
      <c r="AQ124" s="107"/>
      <c r="AR124" s="107"/>
      <c r="AS124" s="107">
        <v>0</v>
      </c>
      <c r="AT124" s="107"/>
      <c r="AU124" s="107"/>
      <c r="AV124" s="107"/>
      <c r="AW124" s="107"/>
      <c r="AX124" s="107">
        <v>0</v>
      </c>
      <c r="AY124" s="107"/>
      <c r="AZ124" s="107"/>
      <c r="BA124" s="107"/>
      <c r="BB124" s="107"/>
      <c r="BC124" s="107">
        <f>AN124-Y124</f>
        <v>0</v>
      </c>
      <c r="BD124" s="107"/>
      <c r="BE124" s="107"/>
      <c r="BF124" s="107"/>
      <c r="BG124" s="107"/>
      <c r="BH124" s="107">
        <f>AS124-AD124</f>
        <v>0</v>
      </c>
      <c r="BI124" s="107"/>
      <c r="BJ124" s="107"/>
      <c r="BK124" s="107"/>
      <c r="BL124" s="107"/>
      <c r="BM124" s="107">
        <v>0</v>
      </c>
      <c r="BN124" s="107"/>
      <c r="BO124" s="107"/>
      <c r="BP124" s="107"/>
      <c r="BQ124" s="107"/>
      <c r="BR124" s="11"/>
      <c r="BS124" s="11"/>
      <c r="BT124" s="11"/>
      <c r="BU124" s="11"/>
      <c r="BV124" s="11"/>
      <c r="BW124" s="11"/>
      <c r="BX124" s="11"/>
      <c r="BY124" s="11"/>
      <c r="BZ124" s="9"/>
    </row>
    <row r="125" spans="1:78" ht="52.8" customHeight="1" x14ac:dyDescent="0.25">
      <c r="A125" s="91">
        <v>35</v>
      </c>
      <c r="B125" s="91"/>
      <c r="C125" s="129" t="s">
        <v>569</v>
      </c>
      <c r="D125" s="112"/>
      <c r="E125" s="112"/>
      <c r="F125" s="112"/>
      <c r="G125" s="112"/>
      <c r="H125" s="112"/>
      <c r="I125" s="113"/>
      <c r="J125" s="130" t="s">
        <v>148</v>
      </c>
      <c r="K125" s="130"/>
      <c r="L125" s="130"/>
      <c r="M125" s="130"/>
      <c r="N125" s="130"/>
      <c r="O125" s="129" t="s">
        <v>558</v>
      </c>
      <c r="P125" s="112"/>
      <c r="Q125" s="112"/>
      <c r="R125" s="112"/>
      <c r="S125" s="112"/>
      <c r="T125" s="112"/>
      <c r="U125" s="112"/>
      <c r="V125" s="112"/>
      <c r="W125" s="112"/>
      <c r="X125" s="113"/>
      <c r="Y125" s="107">
        <v>6.79</v>
      </c>
      <c r="Z125" s="107"/>
      <c r="AA125" s="107"/>
      <c r="AB125" s="107"/>
      <c r="AC125" s="107"/>
      <c r="AD125" s="107">
        <v>0</v>
      </c>
      <c r="AE125" s="107"/>
      <c r="AF125" s="107"/>
      <c r="AG125" s="107"/>
      <c r="AH125" s="107"/>
      <c r="AI125" s="107">
        <v>6.79</v>
      </c>
      <c r="AJ125" s="107"/>
      <c r="AK125" s="107"/>
      <c r="AL125" s="107"/>
      <c r="AM125" s="107"/>
      <c r="AN125" s="107">
        <v>6.79</v>
      </c>
      <c r="AO125" s="107"/>
      <c r="AP125" s="107"/>
      <c r="AQ125" s="107"/>
      <c r="AR125" s="107"/>
      <c r="AS125" s="107">
        <v>0</v>
      </c>
      <c r="AT125" s="107"/>
      <c r="AU125" s="107"/>
      <c r="AV125" s="107"/>
      <c r="AW125" s="107"/>
      <c r="AX125" s="107">
        <v>6.79</v>
      </c>
      <c r="AY125" s="107"/>
      <c r="AZ125" s="107"/>
      <c r="BA125" s="107"/>
      <c r="BB125" s="107"/>
      <c r="BC125" s="107">
        <f>AN125-Y125</f>
        <v>0</v>
      </c>
      <c r="BD125" s="107"/>
      <c r="BE125" s="107"/>
      <c r="BF125" s="107"/>
      <c r="BG125" s="107"/>
      <c r="BH125" s="107">
        <f>AS125-AD125</f>
        <v>0</v>
      </c>
      <c r="BI125" s="107"/>
      <c r="BJ125" s="107"/>
      <c r="BK125" s="107"/>
      <c r="BL125" s="107"/>
      <c r="BM125" s="107">
        <v>0</v>
      </c>
      <c r="BN125" s="107"/>
      <c r="BO125" s="107"/>
      <c r="BP125" s="107"/>
      <c r="BQ125" s="107"/>
      <c r="BR125" s="11"/>
      <c r="BS125" s="11"/>
      <c r="BT125" s="11"/>
      <c r="BU125" s="11"/>
      <c r="BV125" s="11"/>
      <c r="BW125" s="11"/>
      <c r="BX125" s="11"/>
      <c r="BY125" s="11"/>
      <c r="BZ125" s="9"/>
    </row>
    <row r="126" spans="1:78" s="118" customFormat="1" ht="15.6" x14ac:dyDescent="0.25">
      <c r="A126" s="114">
        <v>0</v>
      </c>
      <c r="B126" s="114"/>
      <c r="C126" s="128" t="s">
        <v>116</v>
      </c>
      <c r="D126" s="116"/>
      <c r="E126" s="116"/>
      <c r="F126" s="116"/>
      <c r="G126" s="116"/>
      <c r="H126" s="116"/>
      <c r="I126" s="117"/>
      <c r="J126" s="125" t="s">
        <v>88</v>
      </c>
      <c r="K126" s="125"/>
      <c r="L126" s="125"/>
      <c r="M126" s="125"/>
      <c r="N126" s="125"/>
      <c r="O126" s="128" t="s">
        <v>88</v>
      </c>
      <c r="P126" s="116"/>
      <c r="Q126" s="116"/>
      <c r="R126" s="116"/>
      <c r="S126" s="116"/>
      <c r="T126" s="116"/>
      <c r="U126" s="116"/>
      <c r="V126" s="116"/>
      <c r="W126" s="116"/>
      <c r="X126" s="117"/>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26"/>
      <c r="BS126" s="126"/>
      <c r="BT126" s="126"/>
      <c r="BU126" s="126"/>
      <c r="BV126" s="126"/>
      <c r="BW126" s="126"/>
      <c r="BX126" s="126"/>
      <c r="BY126" s="126"/>
      <c r="BZ126" s="127"/>
    </row>
    <row r="127" spans="1:78" ht="132" customHeight="1" x14ac:dyDescent="0.25">
      <c r="A127" s="91">
        <v>1</v>
      </c>
      <c r="B127" s="91"/>
      <c r="C127" s="129" t="s">
        <v>570</v>
      </c>
      <c r="D127" s="112"/>
      <c r="E127" s="112"/>
      <c r="F127" s="112"/>
      <c r="G127" s="112"/>
      <c r="H127" s="112"/>
      <c r="I127" s="113"/>
      <c r="J127" s="130" t="s">
        <v>118</v>
      </c>
      <c r="K127" s="130"/>
      <c r="L127" s="130"/>
      <c r="M127" s="130"/>
      <c r="N127" s="130"/>
      <c r="O127" s="129" t="s">
        <v>571</v>
      </c>
      <c r="P127" s="112"/>
      <c r="Q127" s="112"/>
      <c r="R127" s="112"/>
      <c r="S127" s="112"/>
      <c r="T127" s="112"/>
      <c r="U127" s="112"/>
      <c r="V127" s="112"/>
      <c r="W127" s="112"/>
      <c r="X127" s="113"/>
      <c r="Y127" s="107">
        <v>112.09</v>
      </c>
      <c r="Z127" s="107"/>
      <c r="AA127" s="107"/>
      <c r="AB127" s="107"/>
      <c r="AC127" s="107"/>
      <c r="AD127" s="107">
        <v>0</v>
      </c>
      <c r="AE127" s="107"/>
      <c r="AF127" s="107"/>
      <c r="AG127" s="107"/>
      <c r="AH127" s="107"/>
      <c r="AI127" s="107">
        <v>112.09</v>
      </c>
      <c r="AJ127" s="107"/>
      <c r="AK127" s="107"/>
      <c r="AL127" s="107"/>
      <c r="AM127" s="107"/>
      <c r="AN127" s="107">
        <v>113.21</v>
      </c>
      <c r="AO127" s="107"/>
      <c r="AP127" s="107"/>
      <c r="AQ127" s="107"/>
      <c r="AR127" s="107"/>
      <c r="AS127" s="107">
        <v>0</v>
      </c>
      <c r="AT127" s="107"/>
      <c r="AU127" s="107"/>
      <c r="AV127" s="107"/>
      <c r="AW127" s="107"/>
      <c r="AX127" s="107">
        <v>113.21</v>
      </c>
      <c r="AY127" s="107"/>
      <c r="AZ127" s="107"/>
      <c r="BA127" s="107"/>
      <c r="BB127" s="107"/>
      <c r="BC127" s="107">
        <f>AN127-Y127</f>
        <v>1.1199999999999903</v>
      </c>
      <c r="BD127" s="107"/>
      <c r="BE127" s="107"/>
      <c r="BF127" s="107"/>
      <c r="BG127" s="107"/>
      <c r="BH127" s="107">
        <f>AS127-AD127</f>
        <v>0</v>
      </c>
      <c r="BI127" s="107"/>
      <c r="BJ127" s="107"/>
      <c r="BK127" s="107"/>
      <c r="BL127" s="107"/>
      <c r="BM127" s="107">
        <v>1.1199999999999903</v>
      </c>
      <c r="BN127" s="107"/>
      <c r="BO127" s="107"/>
      <c r="BP127" s="107"/>
      <c r="BQ127" s="107"/>
      <c r="BR127" s="11"/>
      <c r="BS127" s="11"/>
      <c r="BT127" s="11"/>
      <c r="BU127" s="11"/>
      <c r="BV127" s="11"/>
      <c r="BW127" s="11"/>
      <c r="BX127" s="11"/>
      <c r="BY127" s="11"/>
      <c r="BZ127" s="9"/>
    </row>
    <row r="128" spans="1:78" ht="105.6" customHeight="1" x14ac:dyDescent="0.25">
      <c r="A128" s="91">
        <v>2</v>
      </c>
      <c r="B128" s="91"/>
      <c r="C128" s="129" t="s">
        <v>572</v>
      </c>
      <c r="D128" s="112"/>
      <c r="E128" s="112"/>
      <c r="F128" s="112"/>
      <c r="G128" s="112"/>
      <c r="H128" s="112"/>
      <c r="I128" s="113"/>
      <c r="J128" s="130" t="s">
        <v>118</v>
      </c>
      <c r="K128" s="130"/>
      <c r="L128" s="130"/>
      <c r="M128" s="130"/>
      <c r="N128" s="130"/>
      <c r="O128" s="129" t="s">
        <v>571</v>
      </c>
      <c r="P128" s="112"/>
      <c r="Q128" s="112"/>
      <c r="R128" s="112"/>
      <c r="S128" s="112"/>
      <c r="T128" s="112"/>
      <c r="U128" s="112"/>
      <c r="V128" s="112"/>
      <c r="W128" s="112"/>
      <c r="X128" s="113"/>
      <c r="Y128" s="107">
        <v>82.61</v>
      </c>
      <c r="Z128" s="107"/>
      <c r="AA128" s="107"/>
      <c r="AB128" s="107"/>
      <c r="AC128" s="107"/>
      <c r="AD128" s="107">
        <v>0</v>
      </c>
      <c r="AE128" s="107"/>
      <c r="AF128" s="107"/>
      <c r="AG128" s="107"/>
      <c r="AH128" s="107"/>
      <c r="AI128" s="107">
        <v>82.61</v>
      </c>
      <c r="AJ128" s="107"/>
      <c r="AK128" s="107"/>
      <c r="AL128" s="107"/>
      <c r="AM128" s="107"/>
      <c r="AN128" s="107">
        <v>84.62</v>
      </c>
      <c r="AO128" s="107"/>
      <c r="AP128" s="107"/>
      <c r="AQ128" s="107"/>
      <c r="AR128" s="107"/>
      <c r="AS128" s="107">
        <v>0</v>
      </c>
      <c r="AT128" s="107"/>
      <c r="AU128" s="107"/>
      <c r="AV128" s="107"/>
      <c r="AW128" s="107"/>
      <c r="AX128" s="107">
        <v>84.62</v>
      </c>
      <c r="AY128" s="107"/>
      <c r="AZ128" s="107"/>
      <c r="BA128" s="107"/>
      <c r="BB128" s="107"/>
      <c r="BC128" s="107">
        <f>AN128-Y128</f>
        <v>2.0100000000000051</v>
      </c>
      <c r="BD128" s="107"/>
      <c r="BE128" s="107"/>
      <c r="BF128" s="107"/>
      <c r="BG128" s="107"/>
      <c r="BH128" s="107">
        <f>AS128-AD128</f>
        <v>0</v>
      </c>
      <c r="BI128" s="107"/>
      <c r="BJ128" s="107"/>
      <c r="BK128" s="107"/>
      <c r="BL128" s="107"/>
      <c r="BM128" s="107">
        <v>2.0100000000000051</v>
      </c>
      <c r="BN128" s="107"/>
      <c r="BO128" s="107"/>
      <c r="BP128" s="107"/>
      <c r="BQ128" s="107"/>
      <c r="BR128" s="11"/>
      <c r="BS128" s="11"/>
      <c r="BT128" s="11"/>
      <c r="BU128" s="11"/>
      <c r="BV128" s="11"/>
      <c r="BW128" s="11"/>
      <c r="BX128" s="11"/>
      <c r="BY128" s="11"/>
      <c r="BZ128" s="9"/>
    </row>
    <row r="129" spans="1:79" ht="15.6" x14ac:dyDescent="0.25">
      <c r="A129" s="31"/>
      <c r="B129" s="31"/>
      <c r="C129" s="32"/>
      <c r="D129" s="32"/>
      <c r="E129" s="32"/>
      <c r="F129" s="32"/>
      <c r="G129" s="32"/>
      <c r="H129" s="32"/>
      <c r="I129" s="32"/>
      <c r="J129" s="32"/>
      <c r="K129" s="32"/>
      <c r="L129" s="32"/>
      <c r="M129" s="32"/>
      <c r="N129" s="32"/>
      <c r="O129" s="32"/>
      <c r="P129" s="32"/>
      <c r="Q129" s="32"/>
      <c r="R129" s="32"/>
      <c r="S129" s="32"/>
      <c r="T129" s="32"/>
      <c r="U129" s="32"/>
      <c r="V129" s="32"/>
      <c r="W129" s="32"/>
      <c r="X129" s="32"/>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4"/>
      <c r="AZ129" s="34"/>
      <c r="BA129" s="34"/>
      <c r="BB129" s="34"/>
      <c r="BC129" s="34"/>
      <c r="BD129" s="34"/>
      <c r="BE129" s="34"/>
      <c r="BF129" s="34"/>
      <c r="BG129" s="34"/>
      <c r="BH129" s="34"/>
      <c r="BI129" s="34"/>
      <c r="BJ129" s="34"/>
      <c r="BK129" s="34"/>
      <c r="BL129" s="34"/>
      <c r="BM129" s="34"/>
      <c r="BN129" s="34"/>
      <c r="BO129" s="34"/>
      <c r="BP129" s="34"/>
      <c r="BQ129" s="34"/>
      <c r="BR129" s="11"/>
      <c r="BS129" s="11"/>
      <c r="BT129" s="11"/>
      <c r="BU129" s="11"/>
      <c r="BV129" s="11"/>
      <c r="BW129" s="11"/>
      <c r="BX129" s="11"/>
      <c r="BY129" s="11"/>
      <c r="BZ129" s="9"/>
    </row>
    <row r="130" spans="1:79" ht="15.75" customHeight="1" x14ac:dyDescent="0.25">
      <c r="A130" s="41" t="s">
        <v>63</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row>
    <row r="131" spans="1:79" ht="9" customHeight="1" x14ac:dyDescent="0.25">
      <c r="A131" s="31"/>
      <c r="B131" s="31"/>
      <c r="C131" s="32"/>
      <c r="D131" s="32"/>
      <c r="E131" s="32"/>
      <c r="F131" s="32"/>
      <c r="G131" s="32"/>
      <c r="H131" s="32"/>
      <c r="I131" s="32"/>
      <c r="J131" s="32"/>
      <c r="K131" s="32"/>
      <c r="L131" s="32"/>
      <c r="M131" s="32"/>
      <c r="N131" s="32"/>
      <c r="O131" s="32"/>
      <c r="P131" s="32"/>
      <c r="Q131" s="32"/>
      <c r="R131" s="32"/>
      <c r="S131" s="32"/>
      <c r="T131" s="32"/>
      <c r="U131" s="32"/>
      <c r="V131" s="32"/>
      <c r="W131" s="32"/>
      <c r="X131" s="32"/>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4"/>
      <c r="AZ131" s="34"/>
      <c r="BA131" s="34"/>
      <c r="BB131" s="34"/>
      <c r="BC131" s="34"/>
      <c r="BD131" s="34"/>
      <c r="BE131" s="34"/>
      <c r="BF131" s="34"/>
      <c r="BG131" s="34"/>
      <c r="BH131" s="34"/>
      <c r="BI131" s="34"/>
      <c r="BJ131" s="34"/>
      <c r="BK131" s="34"/>
      <c r="BL131" s="34"/>
      <c r="BM131" s="34"/>
      <c r="BN131" s="34"/>
      <c r="BO131" s="34"/>
      <c r="BP131" s="34"/>
      <c r="BQ131" s="34"/>
      <c r="BR131" s="11"/>
      <c r="BS131" s="11"/>
      <c r="BT131" s="11"/>
      <c r="BU131" s="11"/>
      <c r="BV131" s="11"/>
      <c r="BW131" s="11"/>
      <c r="BX131" s="11"/>
      <c r="BY131" s="11"/>
      <c r="BZ131" s="9"/>
    </row>
    <row r="132" spans="1:79" ht="45" customHeight="1" x14ac:dyDescent="0.25">
      <c r="A132" s="51" t="s">
        <v>3</v>
      </c>
      <c r="B132" s="53"/>
      <c r="C132" s="51" t="s">
        <v>6</v>
      </c>
      <c r="D132" s="52"/>
      <c r="E132" s="52"/>
      <c r="F132" s="52"/>
      <c r="G132" s="52"/>
      <c r="H132" s="52"/>
      <c r="I132" s="53"/>
      <c r="J132" s="51" t="s">
        <v>5</v>
      </c>
      <c r="K132" s="52"/>
      <c r="L132" s="52"/>
      <c r="M132" s="52"/>
      <c r="N132" s="53"/>
      <c r="O132" s="42" t="s">
        <v>64</v>
      </c>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4"/>
      <c r="BR132" s="10"/>
      <c r="BS132" s="10"/>
      <c r="BT132" s="10"/>
      <c r="BU132" s="10"/>
      <c r="BV132" s="10"/>
      <c r="BW132" s="10"/>
      <c r="BX132" s="10"/>
      <c r="BY132" s="10"/>
      <c r="BZ132" s="9"/>
    </row>
    <row r="133" spans="1:79" s="38" customFormat="1" ht="15.9" customHeight="1" x14ac:dyDescent="0.25">
      <c r="A133" s="90">
        <v>1</v>
      </c>
      <c r="B133" s="90"/>
      <c r="C133" s="90">
        <v>2</v>
      </c>
      <c r="D133" s="90"/>
      <c r="E133" s="90"/>
      <c r="F133" s="90"/>
      <c r="G133" s="90"/>
      <c r="H133" s="90"/>
      <c r="I133" s="90"/>
      <c r="J133" s="90">
        <v>3</v>
      </c>
      <c r="K133" s="90"/>
      <c r="L133" s="90"/>
      <c r="M133" s="90"/>
      <c r="N133" s="90"/>
      <c r="O133" s="45">
        <v>4</v>
      </c>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7"/>
      <c r="BR133" s="36"/>
      <c r="BS133" s="36"/>
      <c r="BT133" s="36"/>
      <c r="BU133" s="36"/>
      <c r="BV133" s="36"/>
      <c r="BW133" s="36"/>
      <c r="BX133" s="36"/>
      <c r="BY133" s="36"/>
      <c r="BZ133" s="37"/>
    </row>
    <row r="134" spans="1:79" s="38" customFormat="1" ht="12.75" hidden="1" customHeight="1" x14ac:dyDescent="0.25">
      <c r="A134" s="50" t="s">
        <v>36</v>
      </c>
      <c r="B134" s="50"/>
      <c r="C134" s="87" t="s">
        <v>14</v>
      </c>
      <c r="D134" s="88"/>
      <c r="E134" s="88"/>
      <c r="F134" s="88"/>
      <c r="G134" s="88"/>
      <c r="H134" s="88"/>
      <c r="I134" s="89"/>
      <c r="J134" s="50" t="s">
        <v>15</v>
      </c>
      <c r="K134" s="50"/>
      <c r="L134" s="50"/>
      <c r="M134" s="50"/>
      <c r="N134" s="50"/>
      <c r="O134" s="82" t="s">
        <v>72</v>
      </c>
      <c r="P134" s="83"/>
      <c r="Q134" s="83"/>
      <c r="R134" s="83"/>
      <c r="S134" s="83"/>
      <c r="T134" s="83"/>
      <c r="U134" s="83"/>
      <c r="V134" s="83"/>
      <c r="W134" s="83"/>
      <c r="X134" s="83"/>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5"/>
      <c r="BR134" s="39"/>
      <c r="BS134" s="39"/>
      <c r="BT134" s="37"/>
      <c r="BU134" s="37"/>
      <c r="BV134" s="37"/>
      <c r="BW134" s="37"/>
      <c r="BX134" s="37"/>
      <c r="BY134" s="37"/>
      <c r="BZ134" s="37"/>
      <c r="CA134" s="38" t="s">
        <v>71</v>
      </c>
    </row>
    <row r="135" spans="1:79" s="137" customFormat="1" ht="15.6" x14ac:dyDescent="0.25">
      <c r="A135" s="77">
        <v>0</v>
      </c>
      <c r="B135" s="77"/>
      <c r="C135" s="77" t="s">
        <v>87</v>
      </c>
      <c r="D135" s="77"/>
      <c r="E135" s="77"/>
      <c r="F135" s="77"/>
      <c r="G135" s="77"/>
      <c r="H135" s="77"/>
      <c r="I135" s="77"/>
      <c r="J135" s="77"/>
      <c r="K135" s="77"/>
      <c r="L135" s="77"/>
      <c r="M135" s="77"/>
      <c r="N135" s="77"/>
      <c r="O135" s="131"/>
      <c r="P135" s="132"/>
      <c r="Q135" s="132"/>
      <c r="R135" s="132"/>
      <c r="S135" s="132"/>
      <c r="T135" s="132"/>
      <c r="U135" s="132"/>
      <c r="V135" s="132"/>
      <c r="W135" s="132"/>
      <c r="X135" s="132"/>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4"/>
      <c r="BR135" s="135"/>
      <c r="BS135" s="135"/>
      <c r="BT135" s="135"/>
      <c r="BU135" s="135"/>
      <c r="BV135" s="135"/>
      <c r="BW135" s="135"/>
      <c r="BX135" s="135"/>
      <c r="BY135" s="135"/>
      <c r="BZ135" s="136"/>
      <c r="CA135" s="137" t="s">
        <v>66</v>
      </c>
    </row>
    <row r="136" spans="1:79" s="137" customFormat="1" ht="15.6" x14ac:dyDescent="0.25">
      <c r="A136" s="77">
        <v>0</v>
      </c>
      <c r="B136" s="77"/>
      <c r="C136" s="77"/>
      <c r="D136" s="77"/>
      <c r="E136" s="77"/>
      <c r="F136" s="77"/>
      <c r="G136" s="77"/>
      <c r="H136" s="77"/>
      <c r="I136" s="77"/>
      <c r="J136" s="77"/>
      <c r="K136" s="77"/>
      <c r="L136" s="77"/>
      <c r="M136" s="77"/>
      <c r="N136" s="77"/>
      <c r="O136" s="131"/>
      <c r="P136" s="132"/>
      <c r="Q136" s="132"/>
      <c r="R136" s="132"/>
      <c r="S136" s="132"/>
      <c r="T136" s="132"/>
      <c r="U136" s="132"/>
      <c r="V136" s="132"/>
      <c r="W136" s="132"/>
      <c r="X136" s="132"/>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4"/>
      <c r="BR136" s="135"/>
      <c r="BS136" s="135"/>
      <c r="BT136" s="135"/>
      <c r="BU136" s="135"/>
      <c r="BV136" s="135"/>
      <c r="BW136" s="135"/>
      <c r="BX136" s="135"/>
      <c r="BY136" s="135"/>
      <c r="BZ136" s="136"/>
    </row>
    <row r="137" spans="1:79" s="38" customFormat="1" ht="39.6" customHeight="1" x14ac:dyDescent="0.25">
      <c r="A137" s="50">
        <v>2</v>
      </c>
      <c r="B137" s="50"/>
      <c r="C137" s="82" t="s">
        <v>524</v>
      </c>
      <c r="D137" s="112"/>
      <c r="E137" s="112"/>
      <c r="F137" s="112"/>
      <c r="G137" s="112"/>
      <c r="H137" s="112"/>
      <c r="I137" s="113"/>
      <c r="J137" s="50" t="s">
        <v>90</v>
      </c>
      <c r="K137" s="50"/>
      <c r="L137" s="50"/>
      <c r="M137" s="50"/>
      <c r="N137" s="50"/>
      <c r="O137" s="48" t="s">
        <v>573</v>
      </c>
      <c r="P137" s="49"/>
      <c r="Q137" s="49"/>
      <c r="R137" s="49"/>
      <c r="S137" s="49"/>
      <c r="T137" s="49"/>
      <c r="U137" s="49"/>
      <c r="V137" s="49"/>
      <c r="W137" s="49"/>
      <c r="X137" s="49"/>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9"/>
      <c r="BR137" s="36"/>
      <c r="BS137" s="36"/>
      <c r="BT137" s="36"/>
      <c r="BU137" s="36"/>
      <c r="BV137" s="36"/>
      <c r="BW137" s="36"/>
      <c r="BX137" s="36"/>
      <c r="BY137" s="36"/>
      <c r="BZ137" s="37"/>
    </row>
    <row r="138" spans="1:79" s="38" customFormat="1" ht="66" customHeight="1" x14ac:dyDescent="0.25">
      <c r="A138" s="50">
        <v>3</v>
      </c>
      <c r="B138" s="50"/>
      <c r="C138" s="82" t="s">
        <v>525</v>
      </c>
      <c r="D138" s="112"/>
      <c r="E138" s="112"/>
      <c r="F138" s="112"/>
      <c r="G138" s="112"/>
      <c r="H138" s="112"/>
      <c r="I138" s="113"/>
      <c r="J138" s="50" t="s">
        <v>90</v>
      </c>
      <c r="K138" s="50"/>
      <c r="L138" s="50"/>
      <c r="M138" s="50"/>
      <c r="N138" s="50"/>
      <c r="O138" s="48" t="s">
        <v>574</v>
      </c>
      <c r="P138" s="49"/>
      <c r="Q138" s="49"/>
      <c r="R138" s="49"/>
      <c r="S138" s="49"/>
      <c r="T138" s="49"/>
      <c r="U138" s="49"/>
      <c r="V138" s="49"/>
      <c r="W138" s="49"/>
      <c r="X138" s="49"/>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9"/>
      <c r="BR138" s="36"/>
      <c r="BS138" s="36"/>
      <c r="BT138" s="36"/>
      <c r="BU138" s="36"/>
      <c r="BV138" s="36"/>
      <c r="BW138" s="36"/>
      <c r="BX138" s="36"/>
      <c r="BY138" s="36"/>
      <c r="BZ138" s="37"/>
    </row>
    <row r="139" spans="1:79" s="38" customFormat="1" ht="26.4" customHeight="1" x14ac:dyDescent="0.25">
      <c r="A139" s="50">
        <v>5</v>
      </c>
      <c r="B139" s="50"/>
      <c r="C139" s="82" t="s">
        <v>526</v>
      </c>
      <c r="D139" s="112"/>
      <c r="E139" s="112"/>
      <c r="F139" s="112"/>
      <c r="G139" s="112"/>
      <c r="H139" s="112"/>
      <c r="I139" s="113"/>
      <c r="J139" s="50" t="s">
        <v>90</v>
      </c>
      <c r="K139" s="50"/>
      <c r="L139" s="50"/>
      <c r="M139" s="50"/>
      <c r="N139" s="50"/>
      <c r="O139" s="48" t="s">
        <v>575</v>
      </c>
      <c r="P139" s="49"/>
      <c r="Q139" s="49"/>
      <c r="R139" s="49"/>
      <c r="S139" s="49"/>
      <c r="T139" s="49"/>
      <c r="U139" s="49"/>
      <c r="V139" s="49"/>
      <c r="W139" s="49"/>
      <c r="X139" s="49"/>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9"/>
      <c r="BR139" s="36"/>
      <c r="BS139" s="36"/>
      <c r="BT139" s="36"/>
      <c r="BU139" s="36"/>
      <c r="BV139" s="36"/>
      <c r="BW139" s="36"/>
      <c r="BX139" s="36"/>
      <c r="BY139" s="36"/>
      <c r="BZ139" s="37"/>
    </row>
    <row r="140" spans="1:79" s="38" customFormat="1" ht="15.6" customHeight="1" x14ac:dyDescent="0.25">
      <c r="A140" s="50">
        <v>10</v>
      </c>
      <c r="B140" s="50"/>
      <c r="C140" s="82" t="s">
        <v>529</v>
      </c>
      <c r="D140" s="112"/>
      <c r="E140" s="112"/>
      <c r="F140" s="112"/>
      <c r="G140" s="112"/>
      <c r="H140" s="112"/>
      <c r="I140" s="113"/>
      <c r="J140" s="50" t="s">
        <v>90</v>
      </c>
      <c r="K140" s="50"/>
      <c r="L140" s="50"/>
      <c r="M140" s="50"/>
      <c r="N140" s="50"/>
      <c r="O140" s="48" t="s">
        <v>576</v>
      </c>
      <c r="P140" s="49"/>
      <c r="Q140" s="49"/>
      <c r="R140" s="49"/>
      <c r="S140" s="49"/>
      <c r="T140" s="49"/>
      <c r="U140" s="49"/>
      <c r="V140" s="49"/>
      <c r="W140" s="49"/>
      <c r="X140" s="49"/>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9"/>
      <c r="BR140" s="36"/>
      <c r="BS140" s="36"/>
      <c r="BT140" s="36"/>
      <c r="BU140" s="36"/>
      <c r="BV140" s="36"/>
      <c r="BW140" s="36"/>
      <c r="BX140" s="36"/>
      <c r="BY140" s="36"/>
      <c r="BZ140" s="37"/>
    </row>
    <row r="141" spans="1:79" s="137" customFormat="1" ht="15.6" x14ac:dyDescent="0.25">
      <c r="A141" s="77">
        <v>0</v>
      </c>
      <c r="B141" s="77"/>
      <c r="C141" s="115" t="s">
        <v>101</v>
      </c>
      <c r="D141" s="116"/>
      <c r="E141" s="116"/>
      <c r="F141" s="116"/>
      <c r="G141" s="116"/>
      <c r="H141" s="116"/>
      <c r="I141" s="117"/>
      <c r="J141" s="77"/>
      <c r="K141" s="77"/>
      <c r="L141" s="77"/>
      <c r="M141" s="77"/>
      <c r="N141" s="77"/>
      <c r="O141" s="131"/>
      <c r="P141" s="132"/>
      <c r="Q141" s="132"/>
      <c r="R141" s="132"/>
      <c r="S141" s="132"/>
      <c r="T141" s="132"/>
      <c r="U141" s="132"/>
      <c r="V141" s="132"/>
      <c r="W141" s="132"/>
      <c r="X141" s="132"/>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4"/>
      <c r="BR141" s="135"/>
      <c r="BS141" s="135"/>
      <c r="BT141" s="135"/>
      <c r="BU141" s="135"/>
      <c r="BV141" s="135"/>
      <c r="BW141" s="135"/>
      <c r="BX141" s="135"/>
      <c r="BY141" s="135"/>
      <c r="BZ141" s="136"/>
    </row>
    <row r="142" spans="1:79" s="137" customFormat="1" ht="15.6" x14ac:dyDescent="0.25">
      <c r="A142" s="77">
        <v>0</v>
      </c>
      <c r="B142" s="77"/>
      <c r="C142" s="115"/>
      <c r="D142" s="116"/>
      <c r="E142" s="116"/>
      <c r="F142" s="116"/>
      <c r="G142" s="116"/>
      <c r="H142" s="116"/>
      <c r="I142" s="117"/>
      <c r="J142" s="77"/>
      <c r="K142" s="77"/>
      <c r="L142" s="77"/>
      <c r="M142" s="77"/>
      <c r="N142" s="77"/>
      <c r="O142" s="131"/>
      <c r="P142" s="132"/>
      <c r="Q142" s="132"/>
      <c r="R142" s="132"/>
      <c r="S142" s="132"/>
      <c r="T142" s="132"/>
      <c r="U142" s="132"/>
      <c r="V142" s="132"/>
      <c r="W142" s="132"/>
      <c r="X142" s="132"/>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4"/>
      <c r="BR142" s="135"/>
      <c r="BS142" s="135"/>
      <c r="BT142" s="135"/>
      <c r="BU142" s="135"/>
      <c r="BV142" s="135"/>
      <c r="BW142" s="135"/>
      <c r="BX142" s="135"/>
      <c r="BY142" s="135"/>
      <c r="BZ142" s="136"/>
    </row>
    <row r="143" spans="1:79" s="38" customFormat="1" ht="105.6" customHeight="1" x14ac:dyDescent="0.25">
      <c r="A143" s="50">
        <v>1</v>
      </c>
      <c r="B143" s="50"/>
      <c r="C143" s="82" t="s">
        <v>538</v>
      </c>
      <c r="D143" s="112"/>
      <c r="E143" s="112"/>
      <c r="F143" s="112"/>
      <c r="G143" s="112"/>
      <c r="H143" s="112"/>
      <c r="I143" s="113"/>
      <c r="J143" s="50" t="s">
        <v>539</v>
      </c>
      <c r="K143" s="50"/>
      <c r="L143" s="50"/>
      <c r="M143" s="50"/>
      <c r="N143" s="50"/>
      <c r="O143" s="48" t="s">
        <v>577</v>
      </c>
      <c r="P143" s="49"/>
      <c r="Q143" s="49"/>
      <c r="R143" s="49"/>
      <c r="S143" s="49"/>
      <c r="T143" s="49"/>
      <c r="U143" s="49"/>
      <c r="V143" s="49"/>
      <c r="W143" s="49"/>
      <c r="X143" s="49"/>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9"/>
      <c r="BR143" s="36"/>
      <c r="BS143" s="36"/>
      <c r="BT143" s="36"/>
      <c r="BU143" s="36"/>
      <c r="BV143" s="36"/>
      <c r="BW143" s="36"/>
      <c r="BX143" s="36"/>
      <c r="BY143" s="36"/>
      <c r="BZ143" s="37"/>
    </row>
    <row r="144" spans="1:79" s="38" customFormat="1" ht="26.4" customHeight="1" x14ac:dyDescent="0.25">
      <c r="A144" s="50">
        <v>2</v>
      </c>
      <c r="B144" s="50"/>
      <c r="C144" s="82" t="s">
        <v>526</v>
      </c>
      <c r="D144" s="112"/>
      <c r="E144" s="112"/>
      <c r="F144" s="112"/>
      <c r="G144" s="112"/>
      <c r="H144" s="112"/>
      <c r="I144" s="113"/>
      <c r="J144" s="50" t="s">
        <v>539</v>
      </c>
      <c r="K144" s="50"/>
      <c r="L144" s="50"/>
      <c r="M144" s="50"/>
      <c r="N144" s="50"/>
      <c r="O144" s="48" t="s">
        <v>577</v>
      </c>
      <c r="P144" s="49"/>
      <c r="Q144" s="49"/>
      <c r="R144" s="49"/>
      <c r="S144" s="49"/>
      <c r="T144" s="49"/>
      <c r="U144" s="49"/>
      <c r="V144" s="49"/>
      <c r="W144" s="49"/>
      <c r="X144" s="49"/>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9"/>
      <c r="BR144" s="36"/>
      <c r="BS144" s="36"/>
      <c r="BT144" s="36"/>
      <c r="BU144" s="36"/>
      <c r="BV144" s="36"/>
      <c r="BW144" s="36"/>
      <c r="BX144" s="36"/>
      <c r="BY144" s="36"/>
      <c r="BZ144" s="37"/>
    </row>
    <row r="145" spans="1:78" s="38" customFormat="1" ht="15.6" customHeight="1" x14ac:dyDescent="0.25">
      <c r="A145" s="50">
        <v>7</v>
      </c>
      <c r="B145" s="50"/>
      <c r="C145" s="82" t="s">
        <v>529</v>
      </c>
      <c r="D145" s="112"/>
      <c r="E145" s="112"/>
      <c r="F145" s="112"/>
      <c r="G145" s="112"/>
      <c r="H145" s="112"/>
      <c r="I145" s="113"/>
      <c r="J145" s="50" t="s">
        <v>539</v>
      </c>
      <c r="K145" s="50"/>
      <c r="L145" s="50"/>
      <c r="M145" s="50"/>
      <c r="N145" s="50"/>
      <c r="O145" s="48" t="s">
        <v>578</v>
      </c>
      <c r="P145" s="49"/>
      <c r="Q145" s="49"/>
      <c r="R145" s="49"/>
      <c r="S145" s="49"/>
      <c r="T145" s="49"/>
      <c r="U145" s="49"/>
      <c r="V145" s="49"/>
      <c r="W145" s="49"/>
      <c r="X145" s="49"/>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9"/>
      <c r="BR145" s="36"/>
      <c r="BS145" s="36"/>
      <c r="BT145" s="36"/>
      <c r="BU145" s="36"/>
      <c r="BV145" s="36"/>
      <c r="BW145" s="36"/>
      <c r="BX145" s="36"/>
      <c r="BY145" s="36"/>
      <c r="BZ145" s="37"/>
    </row>
    <row r="146" spans="1:78" s="137" customFormat="1" ht="15.6" x14ac:dyDescent="0.25">
      <c r="A146" s="77">
        <v>0</v>
      </c>
      <c r="B146" s="77"/>
      <c r="C146" s="115" t="s">
        <v>108</v>
      </c>
      <c r="D146" s="116"/>
      <c r="E146" s="116"/>
      <c r="F146" s="116"/>
      <c r="G146" s="116"/>
      <c r="H146" s="116"/>
      <c r="I146" s="117"/>
      <c r="J146" s="77"/>
      <c r="K146" s="77"/>
      <c r="L146" s="77"/>
      <c r="M146" s="77"/>
      <c r="N146" s="77"/>
      <c r="O146" s="131"/>
      <c r="P146" s="132"/>
      <c r="Q146" s="132"/>
      <c r="R146" s="132"/>
      <c r="S146" s="132"/>
      <c r="T146" s="132"/>
      <c r="U146" s="132"/>
      <c r="V146" s="132"/>
      <c r="W146" s="132"/>
      <c r="X146" s="132"/>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4"/>
      <c r="BR146" s="135"/>
      <c r="BS146" s="135"/>
      <c r="BT146" s="135"/>
      <c r="BU146" s="135"/>
      <c r="BV146" s="135"/>
      <c r="BW146" s="135"/>
      <c r="BX146" s="135"/>
      <c r="BY146" s="135"/>
      <c r="BZ146" s="136"/>
    </row>
    <row r="147" spans="1:78" s="137" customFormat="1" ht="15.6" x14ac:dyDescent="0.25">
      <c r="A147" s="77">
        <v>0</v>
      </c>
      <c r="B147" s="77"/>
      <c r="C147" s="115"/>
      <c r="D147" s="116"/>
      <c r="E147" s="116"/>
      <c r="F147" s="116"/>
      <c r="G147" s="116"/>
      <c r="H147" s="116"/>
      <c r="I147" s="117"/>
      <c r="J147" s="77"/>
      <c r="K147" s="77"/>
      <c r="L147" s="77"/>
      <c r="M147" s="77"/>
      <c r="N147" s="77"/>
      <c r="O147" s="131"/>
      <c r="P147" s="132"/>
      <c r="Q147" s="132"/>
      <c r="R147" s="132"/>
      <c r="S147" s="132"/>
      <c r="T147" s="132"/>
      <c r="U147" s="132"/>
      <c r="V147" s="132"/>
      <c r="W147" s="132"/>
      <c r="X147" s="132"/>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4"/>
      <c r="BR147" s="135"/>
      <c r="BS147" s="135"/>
      <c r="BT147" s="135"/>
      <c r="BU147" s="135"/>
      <c r="BV147" s="135"/>
      <c r="BW147" s="135"/>
      <c r="BX147" s="135"/>
      <c r="BY147" s="135"/>
      <c r="BZ147" s="136"/>
    </row>
    <row r="148" spans="1:78" s="38" customFormat="1" ht="79.2" customHeight="1" x14ac:dyDescent="0.25">
      <c r="A148" s="50">
        <v>1</v>
      </c>
      <c r="B148" s="50"/>
      <c r="C148" s="82" t="s">
        <v>541</v>
      </c>
      <c r="D148" s="112"/>
      <c r="E148" s="112"/>
      <c r="F148" s="112"/>
      <c r="G148" s="112"/>
      <c r="H148" s="112"/>
      <c r="I148" s="113"/>
      <c r="J148" s="50" t="s">
        <v>148</v>
      </c>
      <c r="K148" s="50"/>
      <c r="L148" s="50"/>
      <c r="M148" s="50"/>
      <c r="N148" s="50"/>
      <c r="O148" s="48" t="s">
        <v>579</v>
      </c>
      <c r="P148" s="49"/>
      <c r="Q148" s="49"/>
      <c r="R148" s="49"/>
      <c r="S148" s="49"/>
      <c r="T148" s="49"/>
      <c r="U148" s="49"/>
      <c r="V148" s="49"/>
      <c r="W148" s="49"/>
      <c r="X148" s="49"/>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9"/>
      <c r="BR148" s="36"/>
      <c r="BS148" s="36"/>
      <c r="BT148" s="36"/>
      <c r="BU148" s="36"/>
      <c r="BV148" s="36"/>
      <c r="BW148" s="36"/>
      <c r="BX148" s="36"/>
      <c r="BY148" s="36"/>
      <c r="BZ148" s="37"/>
    </row>
    <row r="149" spans="1:78" s="38" customFormat="1" ht="66" customHeight="1" x14ac:dyDescent="0.25">
      <c r="A149" s="50">
        <v>2</v>
      </c>
      <c r="B149" s="50"/>
      <c r="C149" s="82" t="s">
        <v>543</v>
      </c>
      <c r="D149" s="112"/>
      <c r="E149" s="112"/>
      <c r="F149" s="112"/>
      <c r="G149" s="112"/>
      <c r="H149" s="112"/>
      <c r="I149" s="113"/>
      <c r="J149" s="50" t="s">
        <v>148</v>
      </c>
      <c r="K149" s="50"/>
      <c r="L149" s="50"/>
      <c r="M149" s="50"/>
      <c r="N149" s="50"/>
      <c r="O149" s="48" t="s">
        <v>580</v>
      </c>
      <c r="P149" s="49"/>
      <c r="Q149" s="49"/>
      <c r="R149" s="49"/>
      <c r="S149" s="49"/>
      <c r="T149" s="49"/>
      <c r="U149" s="49"/>
      <c r="V149" s="49"/>
      <c r="W149" s="49"/>
      <c r="X149" s="49"/>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9"/>
      <c r="BR149" s="36"/>
      <c r="BS149" s="36"/>
      <c r="BT149" s="36"/>
      <c r="BU149" s="36"/>
      <c r="BV149" s="36"/>
      <c r="BW149" s="36"/>
      <c r="BX149" s="36"/>
      <c r="BY149" s="36"/>
      <c r="BZ149" s="37"/>
    </row>
    <row r="150" spans="1:78" s="38" customFormat="1" ht="92.4" customHeight="1" x14ac:dyDescent="0.25">
      <c r="A150" s="50">
        <v>3</v>
      </c>
      <c r="B150" s="50"/>
      <c r="C150" s="82" t="s">
        <v>545</v>
      </c>
      <c r="D150" s="112"/>
      <c r="E150" s="112"/>
      <c r="F150" s="112"/>
      <c r="G150" s="112"/>
      <c r="H150" s="112"/>
      <c r="I150" s="113"/>
      <c r="J150" s="50" t="s">
        <v>148</v>
      </c>
      <c r="K150" s="50"/>
      <c r="L150" s="50"/>
      <c r="M150" s="50"/>
      <c r="N150" s="50"/>
      <c r="O150" s="48" t="s">
        <v>581</v>
      </c>
      <c r="P150" s="49"/>
      <c r="Q150" s="49"/>
      <c r="R150" s="49"/>
      <c r="S150" s="49"/>
      <c r="T150" s="49"/>
      <c r="U150" s="49"/>
      <c r="V150" s="49"/>
      <c r="W150" s="49"/>
      <c r="X150" s="49"/>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9"/>
      <c r="BR150" s="36"/>
      <c r="BS150" s="36"/>
      <c r="BT150" s="36"/>
      <c r="BU150" s="36"/>
      <c r="BV150" s="36"/>
      <c r="BW150" s="36"/>
      <c r="BX150" s="36"/>
      <c r="BY150" s="36"/>
      <c r="BZ150" s="37"/>
    </row>
    <row r="151" spans="1:78" s="38" customFormat="1" ht="39.6" customHeight="1" x14ac:dyDescent="0.25">
      <c r="A151" s="50">
        <v>4</v>
      </c>
      <c r="B151" s="50"/>
      <c r="C151" s="82" t="s">
        <v>547</v>
      </c>
      <c r="D151" s="112"/>
      <c r="E151" s="112"/>
      <c r="F151" s="112"/>
      <c r="G151" s="112"/>
      <c r="H151" s="112"/>
      <c r="I151" s="113"/>
      <c r="J151" s="50" t="s">
        <v>148</v>
      </c>
      <c r="K151" s="50"/>
      <c r="L151" s="50"/>
      <c r="M151" s="50"/>
      <c r="N151" s="50"/>
      <c r="O151" s="48" t="s">
        <v>582</v>
      </c>
      <c r="P151" s="49"/>
      <c r="Q151" s="49"/>
      <c r="R151" s="49"/>
      <c r="S151" s="49"/>
      <c r="T151" s="49"/>
      <c r="U151" s="49"/>
      <c r="V151" s="49"/>
      <c r="W151" s="49"/>
      <c r="X151" s="49"/>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9"/>
      <c r="BR151" s="36"/>
      <c r="BS151" s="36"/>
      <c r="BT151" s="36"/>
      <c r="BU151" s="36"/>
      <c r="BV151" s="36"/>
      <c r="BW151" s="36"/>
      <c r="BX151" s="36"/>
      <c r="BY151" s="36"/>
      <c r="BZ151" s="37"/>
    </row>
    <row r="152" spans="1:78" s="38" customFormat="1" ht="26.4" customHeight="1" x14ac:dyDescent="0.25">
      <c r="A152" s="50">
        <v>9</v>
      </c>
      <c r="B152" s="50"/>
      <c r="C152" s="82" t="s">
        <v>550</v>
      </c>
      <c r="D152" s="112"/>
      <c r="E152" s="112"/>
      <c r="F152" s="112"/>
      <c r="G152" s="112"/>
      <c r="H152" s="112"/>
      <c r="I152" s="113"/>
      <c r="J152" s="50" t="s">
        <v>148</v>
      </c>
      <c r="K152" s="50"/>
      <c r="L152" s="50"/>
      <c r="M152" s="50"/>
      <c r="N152" s="50"/>
      <c r="O152" s="48" t="s">
        <v>583</v>
      </c>
      <c r="P152" s="49"/>
      <c r="Q152" s="49"/>
      <c r="R152" s="49"/>
      <c r="S152" s="49"/>
      <c r="T152" s="49"/>
      <c r="U152" s="49"/>
      <c r="V152" s="49"/>
      <c r="W152" s="49"/>
      <c r="X152" s="49"/>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9"/>
      <c r="BR152" s="36"/>
      <c r="BS152" s="36"/>
      <c r="BT152" s="36"/>
      <c r="BU152" s="36"/>
      <c r="BV152" s="36"/>
      <c r="BW152" s="36"/>
      <c r="BX152" s="36"/>
      <c r="BY152" s="36"/>
      <c r="BZ152" s="37"/>
    </row>
    <row r="153" spans="1:78" s="38" customFormat="1" ht="105.6" customHeight="1" x14ac:dyDescent="0.25">
      <c r="A153" s="50">
        <v>20</v>
      </c>
      <c r="B153" s="50"/>
      <c r="C153" s="82" t="s">
        <v>557</v>
      </c>
      <c r="D153" s="112"/>
      <c r="E153" s="112"/>
      <c r="F153" s="112"/>
      <c r="G153" s="112"/>
      <c r="H153" s="112"/>
      <c r="I153" s="113"/>
      <c r="J153" s="50" t="s">
        <v>148</v>
      </c>
      <c r="K153" s="50"/>
      <c r="L153" s="50"/>
      <c r="M153" s="50"/>
      <c r="N153" s="50"/>
      <c r="O153" s="48" t="s">
        <v>584</v>
      </c>
      <c r="P153" s="49"/>
      <c r="Q153" s="49"/>
      <c r="R153" s="49"/>
      <c r="S153" s="49"/>
      <c r="T153" s="49"/>
      <c r="U153" s="49"/>
      <c r="V153" s="49"/>
      <c r="W153" s="49"/>
      <c r="X153" s="49"/>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9"/>
      <c r="BR153" s="36"/>
      <c r="BS153" s="36"/>
      <c r="BT153" s="36"/>
      <c r="BU153" s="36"/>
      <c r="BV153" s="36"/>
      <c r="BW153" s="36"/>
      <c r="BX153" s="36"/>
      <c r="BY153" s="36"/>
      <c r="BZ153" s="37"/>
    </row>
    <row r="154" spans="1:78" s="38" customFormat="1" ht="39.6" customHeight="1" x14ac:dyDescent="0.25">
      <c r="A154" s="50">
        <v>21</v>
      </c>
      <c r="B154" s="50"/>
      <c r="C154" s="82" t="s">
        <v>559</v>
      </c>
      <c r="D154" s="112"/>
      <c r="E154" s="112"/>
      <c r="F154" s="112"/>
      <c r="G154" s="112"/>
      <c r="H154" s="112"/>
      <c r="I154" s="113"/>
      <c r="J154" s="50" t="s">
        <v>148</v>
      </c>
      <c r="K154" s="50"/>
      <c r="L154" s="50"/>
      <c r="M154" s="50"/>
      <c r="N154" s="50"/>
      <c r="O154" s="48" t="s">
        <v>585</v>
      </c>
      <c r="P154" s="49"/>
      <c r="Q154" s="49"/>
      <c r="R154" s="49"/>
      <c r="S154" s="49"/>
      <c r="T154" s="49"/>
      <c r="U154" s="49"/>
      <c r="V154" s="49"/>
      <c r="W154" s="49"/>
      <c r="X154" s="49"/>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9"/>
      <c r="BR154" s="36"/>
      <c r="BS154" s="36"/>
      <c r="BT154" s="36"/>
      <c r="BU154" s="36"/>
      <c r="BV154" s="36"/>
      <c r="BW154" s="36"/>
      <c r="BX154" s="36"/>
      <c r="BY154" s="36"/>
      <c r="BZ154" s="37"/>
    </row>
    <row r="155" spans="1:78" s="38" customFormat="1" ht="15.6" customHeight="1" x14ac:dyDescent="0.25">
      <c r="A155" s="50">
        <v>26</v>
      </c>
      <c r="B155" s="50"/>
      <c r="C155" s="82" t="s">
        <v>561</v>
      </c>
      <c r="D155" s="112"/>
      <c r="E155" s="112"/>
      <c r="F155" s="112"/>
      <c r="G155" s="112"/>
      <c r="H155" s="112"/>
      <c r="I155" s="113"/>
      <c r="J155" s="50" t="s">
        <v>148</v>
      </c>
      <c r="K155" s="50"/>
      <c r="L155" s="50"/>
      <c r="M155" s="50"/>
      <c r="N155" s="50"/>
      <c r="O155" s="48" t="s">
        <v>586</v>
      </c>
      <c r="P155" s="49"/>
      <c r="Q155" s="49"/>
      <c r="R155" s="49"/>
      <c r="S155" s="49"/>
      <c r="T155" s="49"/>
      <c r="U155" s="49"/>
      <c r="V155" s="49"/>
      <c r="W155" s="49"/>
      <c r="X155" s="49"/>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9"/>
      <c r="BR155" s="36"/>
      <c r="BS155" s="36"/>
      <c r="BT155" s="36"/>
      <c r="BU155" s="36"/>
      <c r="BV155" s="36"/>
      <c r="BW155" s="36"/>
      <c r="BX155" s="36"/>
      <c r="BY155" s="36"/>
      <c r="BZ155" s="37"/>
    </row>
    <row r="156" spans="1:78" s="137" customFormat="1" ht="15.6" x14ac:dyDescent="0.25">
      <c r="A156" s="77">
        <v>0</v>
      </c>
      <c r="B156" s="77"/>
      <c r="C156" s="115" t="s">
        <v>116</v>
      </c>
      <c r="D156" s="116"/>
      <c r="E156" s="116"/>
      <c r="F156" s="116"/>
      <c r="G156" s="116"/>
      <c r="H156" s="116"/>
      <c r="I156" s="117"/>
      <c r="J156" s="77"/>
      <c r="K156" s="77"/>
      <c r="L156" s="77"/>
      <c r="M156" s="77"/>
      <c r="N156" s="77"/>
      <c r="O156" s="131"/>
      <c r="P156" s="132"/>
      <c r="Q156" s="132"/>
      <c r="R156" s="132"/>
      <c r="S156" s="132"/>
      <c r="T156" s="132"/>
      <c r="U156" s="132"/>
      <c r="V156" s="132"/>
      <c r="W156" s="132"/>
      <c r="X156" s="132"/>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4"/>
      <c r="BR156" s="135"/>
      <c r="BS156" s="135"/>
      <c r="BT156" s="135"/>
      <c r="BU156" s="135"/>
      <c r="BV156" s="135"/>
      <c r="BW156" s="135"/>
      <c r="BX156" s="135"/>
      <c r="BY156" s="135"/>
      <c r="BZ156" s="136"/>
    </row>
    <row r="157" spans="1:78" s="137" customFormat="1" ht="15.6" x14ac:dyDescent="0.25">
      <c r="A157" s="77">
        <v>0</v>
      </c>
      <c r="B157" s="77"/>
      <c r="C157" s="115"/>
      <c r="D157" s="116"/>
      <c r="E157" s="116"/>
      <c r="F157" s="116"/>
      <c r="G157" s="116"/>
      <c r="H157" s="116"/>
      <c r="I157" s="117"/>
      <c r="J157" s="77"/>
      <c r="K157" s="77"/>
      <c r="L157" s="77"/>
      <c r="M157" s="77"/>
      <c r="N157" s="77"/>
      <c r="O157" s="131"/>
      <c r="P157" s="132"/>
      <c r="Q157" s="132"/>
      <c r="R157" s="132"/>
      <c r="S157" s="132"/>
      <c r="T157" s="132"/>
      <c r="U157" s="132"/>
      <c r="V157" s="132"/>
      <c r="W157" s="132"/>
      <c r="X157" s="132"/>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4"/>
      <c r="BR157" s="135"/>
      <c r="BS157" s="135"/>
      <c r="BT157" s="135"/>
      <c r="BU157" s="135"/>
      <c r="BV157" s="135"/>
      <c r="BW157" s="135"/>
      <c r="BX157" s="135"/>
      <c r="BY157" s="135"/>
      <c r="BZ157" s="136"/>
    </row>
    <row r="158" spans="1:78" s="38" customFormat="1" ht="132" customHeight="1" x14ac:dyDescent="0.25">
      <c r="A158" s="50">
        <v>1</v>
      </c>
      <c r="B158" s="50"/>
      <c r="C158" s="82" t="s">
        <v>570</v>
      </c>
      <c r="D158" s="112"/>
      <c r="E158" s="112"/>
      <c r="F158" s="112"/>
      <c r="G158" s="112"/>
      <c r="H158" s="112"/>
      <c r="I158" s="113"/>
      <c r="J158" s="50" t="s">
        <v>118</v>
      </c>
      <c r="K158" s="50"/>
      <c r="L158" s="50"/>
      <c r="M158" s="50"/>
      <c r="N158" s="50"/>
      <c r="O158" s="48" t="s">
        <v>587</v>
      </c>
      <c r="P158" s="49"/>
      <c r="Q158" s="49"/>
      <c r="R158" s="49"/>
      <c r="S158" s="49"/>
      <c r="T158" s="49"/>
      <c r="U158" s="49"/>
      <c r="V158" s="49"/>
      <c r="W158" s="49"/>
      <c r="X158" s="49"/>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9"/>
      <c r="BR158" s="36"/>
      <c r="BS158" s="36"/>
      <c r="BT158" s="36"/>
      <c r="BU158" s="36"/>
      <c r="BV158" s="36"/>
      <c r="BW158" s="36"/>
      <c r="BX158" s="36"/>
      <c r="BY158" s="36"/>
      <c r="BZ158" s="37"/>
    </row>
    <row r="159" spans="1:78" s="38" customFormat="1" ht="105.6" customHeight="1" x14ac:dyDescent="0.25">
      <c r="A159" s="50">
        <v>2</v>
      </c>
      <c r="B159" s="50"/>
      <c r="C159" s="82" t="s">
        <v>572</v>
      </c>
      <c r="D159" s="112"/>
      <c r="E159" s="112"/>
      <c r="F159" s="112"/>
      <c r="G159" s="112"/>
      <c r="H159" s="112"/>
      <c r="I159" s="113"/>
      <c r="J159" s="50" t="s">
        <v>118</v>
      </c>
      <c r="K159" s="50"/>
      <c r="L159" s="50"/>
      <c r="M159" s="50"/>
      <c r="N159" s="50"/>
      <c r="O159" s="48" t="s">
        <v>588</v>
      </c>
      <c r="P159" s="49"/>
      <c r="Q159" s="49"/>
      <c r="R159" s="49"/>
      <c r="S159" s="49"/>
      <c r="T159" s="49"/>
      <c r="U159" s="49"/>
      <c r="V159" s="49"/>
      <c r="W159" s="49"/>
      <c r="X159" s="49"/>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9"/>
      <c r="BR159" s="36"/>
      <c r="BS159" s="36"/>
      <c r="BT159" s="36"/>
      <c r="BU159" s="36"/>
      <c r="BV159" s="36"/>
      <c r="BW159" s="36"/>
      <c r="BX159" s="36"/>
      <c r="BY159" s="36"/>
      <c r="BZ159" s="37"/>
    </row>
    <row r="160" spans="1:78" ht="15.6" x14ac:dyDescent="0.25">
      <c r="A160" s="31"/>
      <c r="B160" s="31"/>
      <c r="C160" s="32"/>
      <c r="D160" s="32"/>
      <c r="E160" s="32"/>
      <c r="F160" s="32"/>
      <c r="G160" s="32"/>
      <c r="H160" s="32"/>
      <c r="I160" s="32"/>
      <c r="J160" s="32"/>
      <c r="K160" s="32"/>
      <c r="L160" s="32"/>
      <c r="M160" s="32"/>
      <c r="N160" s="32"/>
      <c r="O160" s="32"/>
      <c r="P160" s="32"/>
      <c r="Q160" s="32"/>
      <c r="R160" s="32"/>
      <c r="S160" s="32"/>
      <c r="T160" s="32"/>
      <c r="U160" s="32"/>
      <c r="V160" s="32"/>
      <c r="W160" s="32"/>
      <c r="X160" s="32"/>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c r="AY160" s="34"/>
      <c r="AZ160" s="34"/>
      <c r="BA160" s="34"/>
      <c r="BB160" s="34"/>
      <c r="BC160" s="34"/>
      <c r="BD160" s="34"/>
      <c r="BE160" s="34"/>
      <c r="BF160" s="34"/>
      <c r="BG160" s="34"/>
      <c r="BH160" s="34"/>
      <c r="BI160" s="34"/>
      <c r="BJ160" s="34"/>
      <c r="BK160" s="34"/>
      <c r="BL160" s="34"/>
      <c r="BM160" s="34"/>
      <c r="BN160" s="34"/>
      <c r="BO160" s="34"/>
      <c r="BP160" s="34"/>
      <c r="BQ160" s="34"/>
      <c r="BR160" s="11"/>
      <c r="BS160" s="11"/>
      <c r="BT160" s="11"/>
      <c r="BU160" s="11"/>
      <c r="BV160" s="11"/>
      <c r="BW160" s="11"/>
      <c r="BX160" s="11"/>
      <c r="BY160" s="11"/>
      <c r="BZ160" s="9"/>
    </row>
    <row r="161" spans="1:78" ht="15.9" customHeight="1" x14ac:dyDescent="0.25">
      <c r="A161" s="41" t="s">
        <v>65</v>
      </c>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row>
    <row r="162" spans="1:78" ht="46.8" customHeight="1" x14ac:dyDescent="0.25">
      <c r="A162" s="142" t="s">
        <v>590</v>
      </c>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row>
    <row r="163" spans="1:78" ht="15.6" x14ac:dyDescent="0.25">
      <c r="A163" s="31"/>
      <c r="B163" s="31"/>
      <c r="C163" s="32"/>
      <c r="D163" s="32"/>
      <c r="E163" s="32"/>
      <c r="F163" s="32"/>
      <c r="G163" s="32"/>
      <c r="H163" s="32"/>
      <c r="I163" s="32"/>
      <c r="J163" s="32"/>
      <c r="K163" s="32"/>
      <c r="L163" s="32"/>
      <c r="M163" s="32"/>
      <c r="N163" s="32"/>
      <c r="O163" s="32"/>
      <c r="P163" s="32"/>
      <c r="Q163" s="32"/>
      <c r="R163" s="32"/>
      <c r="S163" s="32"/>
      <c r="T163" s="32"/>
      <c r="U163" s="32"/>
      <c r="V163" s="32"/>
      <c r="W163" s="32"/>
      <c r="X163" s="32"/>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c r="AY163" s="34"/>
      <c r="AZ163" s="34"/>
      <c r="BA163" s="34"/>
      <c r="BB163" s="34"/>
      <c r="BC163" s="34"/>
      <c r="BD163" s="34"/>
      <c r="BE163" s="34"/>
      <c r="BF163" s="34"/>
      <c r="BG163" s="34"/>
      <c r="BH163" s="34"/>
      <c r="BI163" s="34"/>
      <c r="BJ163" s="34"/>
      <c r="BK163" s="34"/>
      <c r="BL163" s="34"/>
      <c r="BM163" s="34"/>
      <c r="BN163" s="34"/>
      <c r="BO163" s="34"/>
      <c r="BP163" s="34"/>
      <c r="BQ163" s="34"/>
      <c r="BR163" s="11"/>
      <c r="BS163" s="11"/>
      <c r="BT163" s="11"/>
      <c r="BU163" s="11"/>
      <c r="BV163" s="11"/>
      <c r="BW163" s="11"/>
      <c r="BX163" s="11"/>
      <c r="BY163" s="11"/>
      <c r="BZ163" s="9"/>
    </row>
    <row r="164" spans="1:78" ht="15.9" customHeight="1" x14ac:dyDescent="0.25">
      <c r="A164" s="41" t="s">
        <v>46</v>
      </c>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row>
    <row r="165" spans="1:78" ht="15.9" customHeight="1" x14ac:dyDescent="0.25">
      <c r="A165" s="142" t="s">
        <v>591</v>
      </c>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row>
    <row r="166" spans="1:78" ht="15.9" customHeight="1" x14ac:dyDescent="0.25">
      <c r="A166" s="17"/>
      <c r="B166" s="17"/>
      <c r="C166" s="17"/>
      <c r="D166" s="17"/>
      <c r="E166" s="17"/>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row>
    <row r="167" spans="1:78" ht="12" customHeight="1" x14ac:dyDescent="0.25">
      <c r="A167" s="30" t="s">
        <v>77</v>
      </c>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row>
    <row r="168" spans="1:78" ht="12" customHeight="1" x14ac:dyDescent="0.25">
      <c r="A168" s="30" t="s">
        <v>68</v>
      </c>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row>
    <row r="169" spans="1:78" s="30" customFormat="1" ht="12" customHeight="1" x14ac:dyDescent="0.2">
      <c r="A169" s="30" t="s">
        <v>69</v>
      </c>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row>
    <row r="170" spans="1:78" ht="15.9" customHeight="1" x14ac:dyDescent="0.3">
      <c r="A170" s="29"/>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row>
    <row r="171" spans="1:78" ht="42" customHeight="1" x14ac:dyDescent="0.3">
      <c r="A171" s="146" t="s">
        <v>129</v>
      </c>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81"/>
      <c r="X171" s="81"/>
      <c r="Y171" s="81"/>
      <c r="Z171" s="81"/>
      <c r="AA171" s="81"/>
      <c r="AB171" s="81"/>
      <c r="AC171" s="81"/>
      <c r="AD171" s="81"/>
      <c r="AE171" s="81"/>
      <c r="AF171" s="81"/>
      <c r="AG171" s="81"/>
      <c r="AH171" s="81"/>
      <c r="AI171" s="81"/>
      <c r="AJ171" s="81"/>
      <c r="AK171" s="81"/>
      <c r="AL171" s="81"/>
      <c r="AM171" s="81"/>
      <c r="AN171" s="3"/>
      <c r="AO171" s="3"/>
      <c r="AP171" s="147" t="s">
        <v>131</v>
      </c>
      <c r="AQ171" s="148"/>
      <c r="AR171" s="148"/>
      <c r="AS171" s="148"/>
      <c r="AT171" s="148"/>
      <c r="AU171" s="148"/>
      <c r="AV171" s="148"/>
      <c r="AW171" s="148"/>
      <c r="AX171" s="148"/>
      <c r="AY171" s="148"/>
      <c r="AZ171" s="148"/>
      <c r="BA171" s="148"/>
      <c r="BB171" s="148"/>
      <c r="BC171" s="148"/>
      <c r="BD171" s="148"/>
      <c r="BE171" s="148"/>
      <c r="BF171" s="148"/>
      <c r="BG171" s="148"/>
      <c r="BH171" s="148"/>
    </row>
    <row r="172" spans="1:78" x14ac:dyDescent="0.25">
      <c r="W172" s="86" t="s">
        <v>8</v>
      </c>
      <c r="X172" s="86"/>
      <c r="Y172" s="86"/>
      <c r="Z172" s="86"/>
      <c r="AA172" s="86"/>
      <c r="AB172" s="86"/>
      <c r="AC172" s="86"/>
      <c r="AD172" s="86"/>
      <c r="AE172" s="86"/>
      <c r="AF172" s="86"/>
      <c r="AG172" s="86"/>
      <c r="AH172" s="86"/>
      <c r="AI172" s="86"/>
      <c r="AJ172" s="86"/>
      <c r="AK172" s="86"/>
      <c r="AL172" s="86"/>
      <c r="AM172" s="86"/>
      <c r="AN172" s="4"/>
      <c r="AO172" s="4"/>
      <c r="AP172" s="86" t="s">
        <v>73</v>
      </c>
      <c r="AQ172" s="86"/>
      <c r="AR172" s="86"/>
      <c r="AS172" s="86"/>
      <c r="AT172" s="86"/>
      <c r="AU172" s="86"/>
      <c r="AV172" s="86"/>
      <c r="AW172" s="86"/>
      <c r="AX172" s="86"/>
      <c r="AY172" s="86"/>
      <c r="AZ172" s="86"/>
      <c r="BA172" s="86"/>
      <c r="BB172" s="86"/>
      <c r="BC172" s="86"/>
      <c r="BD172" s="86"/>
      <c r="BE172" s="86"/>
      <c r="BF172" s="86"/>
      <c r="BG172" s="86"/>
      <c r="BH172" s="86"/>
    </row>
    <row r="175" spans="1:78" ht="15.9" customHeight="1" x14ac:dyDescent="0.3">
      <c r="A175" s="146" t="s">
        <v>130</v>
      </c>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81"/>
      <c r="X175" s="81"/>
      <c r="Y175" s="81"/>
      <c r="Z175" s="81"/>
      <c r="AA175" s="81"/>
      <c r="AB175" s="81"/>
      <c r="AC175" s="81"/>
      <c r="AD175" s="81"/>
      <c r="AE175" s="81"/>
      <c r="AF175" s="81"/>
      <c r="AG175" s="81"/>
      <c r="AH175" s="81"/>
      <c r="AI175" s="81"/>
      <c r="AJ175" s="81"/>
      <c r="AK175" s="81"/>
      <c r="AL175" s="81"/>
      <c r="AM175" s="81"/>
      <c r="AN175" s="3"/>
      <c r="AO175" s="3"/>
      <c r="AP175" s="147" t="s">
        <v>132</v>
      </c>
      <c r="AQ175" s="148"/>
      <c r="AR175" s="148"/>
      <c r="AS175" s="148"/>
      <c r="AT175" s="148"/>
      <c r="AU175" s="148"/>
      <c r="AV175" s="148"/>
      <c r="AW175" s="148"/>
      <c r="AX175" s="148"/>
      <c r="AY175" s="148"/>
      <c r="AZ175" s="148"/>
      <c r="BA175" s="148"/>
      <c r="BB175" s="148"/>
      <c r="BC175" s="148"/>
      <c r="BD175" s="148"/>
      <c r="BE175" s="148"/>
      <c r="BF175" s="148"/>
      <c r="BG175" s="148"/>
      <c r="BH175" s="148"/>
    </row>
    <row r="176" spans="1:78" x14ac:dyDescent="0.25">
      <c r="W176" s="86" t="s">
        <v>8</v>
      </c>
      <c r="X176" s="86"/>
      <c r="Y176" s="86"/>
      <c r="Z176" s="86"/>
      <c r="AA176" s="86"/>
      <c r="AB176" s="86"/>
      <c r="AC176" s="86"/>
      <c r="AD176" s="86"/>
      <c r="AE176" s="86"/>
      <c r="AF176" s="86"/>
      <c r="AG176" s="86"/>
      <c r="AH176" s="86"/>
      <c r="AI176" s="86"/>
      <c r="AJ176" s="86"/>
      <c r="AK176" s="86"/>
      <c r="AL176" s="86"/>
      <c r="AM176" s="86"/>
      <c r="AN176" s="4"/>
      <c r="AO176" s="4"/>
      <c r="AP176" s="86" t="s">
        <v>73</v>
      </c>
      <c r="AQ176" s="86"/>
      <c r="AR176" s="86"/>
      <c r="AS176" s="86"/>
      <c r="AT176" s="86"/>
      <c r="AU176" s="86"/>
      <c r="AV176" s="86"/>
      <c r="AW176" s="86"/>
      <c r="AX176" s="86"/>
      <c r="AY176" s="86"/>
      <c r="AZ176" s="86"/>
      <c r="BA176" s="86"/>
      <c r="BB176" s="86"/>
      <c r="BC176" s="86"/>
      <c r="BD176" s="86"/>
      <c r="BE176" s="86"/>
      <c r="BF176" s="86"/>
      <c r="BG176" s="86"/>
      <c r="BH176" s="86"/>
    </row>
  </sheetData>
  <mergeCells count="1115">
    <mergeCell ref="A159:B159"/>
    <mergeCell ref="C159:I159"/>
    <mergeCell ref="J159:N159"/>
    <mergeCell ref="O159:BQ159"/>
    <mergeCell ref="A157:B157"/>
    <mergeCell ref="C157:I157"/>
    <mergeCell ref="J157:N157"/>
    <mergeCell ref="O157:BQ157"/>
    <mergeCell ref="A158:B158"/>
    <mergeCell ref="C158:I158"/>
    <mergeCell ref="J158:N158"/>
    <mergeCell ref="O158:BQ158"/>
    <mergeCell ref="A155:B155"/>
    <mergeCell ref="C155:I155"/>
    <mergeCell ref="J155:N155"/>
    <mergeCell ref="O155:BQ155"/>
    <mergeCell ref="A156:B156"/>
    <mergeCell ref="C156:I156"/>
    <mergeCell ref="J156:N156"/>
    <mergeCell ref="O156:BQ156"/>
    <mergeCell ref="A153:B153"/>
    <mergeCell ref="C153:I153"/>
    <mergeCell ref="J153:N153"/>
    <mergeCell ref="O153:BQ153"/>
    <mergeCell ref="A154:B154"/>
    <mergeCell ref="C154:I154"/>
    <mergeCell ref="J154:N154"/>
    <mergeCell ref="O154:BQ154"/>
    <mergeCell ref="A151:B151"/>
    <mergeCell ref="C151:I151"/>
    <mergeCell ref="J151:N151"/>
    <mergeCell ref="O151:BQ151"/>
    <mergeCell ref="A152:B152"/>
    <mergeCell ref="C152:I152"/>
    <mergeCell ref="J152:N152"/>
    <mergeCell ref="O152:BQ152"/>
    <mergeCell ref="A149:B149"/>
    <mergeCell ref="C149:I149"/>
    <mergeCell ref="J149:N149"/>
    <mergeCell ref="O149:BQ149"/>
    <mergeCell ref="A150:B150"/>
    <mergeCell ref="C150:I150"/>
    <mergeCell ref="J150:N150"/>
    <mergeCell ref="O150:BQ150"/>
    <mergeCell ref="A147:B147"/>
    <mergeCell ref="C147:I147"/>
    <mergeCell ref="J147:N147"/>
    <mergeCell ref="O147:BQ147"/>
    <mergeCell ref="A148:B148"/>
    <mergeCell ref="C148:I148"/>
    <mergeCell ref="J148:N148"/>
    <mergeCell ref="O148:BQ148"/>
    <mergeCell ref="A145:B145"/>
    <mergeCell ref="C145:I145"/>
    <mergeCell ref="J145:N145"/>
    <mergeCell ref="O145:BQ145"/>
    <mergeCell ref="A146:B146"/>
    <mergeCell ref="C146:I146"/>
    <mergeCell ref="J146:N146"/>
    <mergeCell ref="O146:BQ146"/>
    <mergeCell ref="A143:B143"/>
    <mergeCell ref="C143:I143"/>
    <mergeCell ref="J143:N143"/>
    <mergeCell ref="O143:BQ143"/>
    <mergeCell ref="A144:B144"/>
    <mergeCell ref="C144:I144"/>
    <mergeCell ref="J144:N144"/>
    <mergeCell ref="O144:BQ144"/>
    <mergeCell ref="A141:B141"/>
    <mergeCell ref="C141:I141"/>
    <mergeCell ref="J141:N141"/>
    <mergeCell ref="O141:BQ141"/>
    <mergeCell ref="A142:B142"/>
    <mergeCell ref="C142:I142"/>
    <mergeCell ref="J142:N142"/>
    <mergeCell ref="O142:BQ142"/>
    <mergeCell ref="A139:B139"/>
    <mergeCell ref="C139:I139"/>
    <mergeCell ref="J139:N139"/>
    <mergeCell ref="O139:BQ139"/>
    <mergeCell ref="A140:B140"/>
    <mergeCell ref="C140:I140"/>
    <mergeCell ref="J140:N140"/>
    <mergeCell ref="O140:BQ140"/>
    <mergeCell ref="A136:B136"/>
    <mergeCell ref="C136:I136"/>
    <mergeCell ref="J136:N136"/>
    <mergeCell ref="O136:BQ136"/>
    <mergeCell ref="A137:B137"/>
    <mergeCell ref="C137:I137"/>
    <mergeCell ref="J137:N137"/>
    <mergeCell ref="O137:BQ137"/>
    <mergeCell ref="AX128:BB128"/>
    <mergeCell ref="BC128:BG128"/>
    <mergeCell ref="BH128:BL128"/>
    <mergeCell ref="BM128:BQ128"/>
    <mergeCell ref="BM127:BQ127"/>
    <mergeCell ref="A128:B128"/>
    <mergeCell ref="C128:I128"/>
    <mergeCell ref="J128:N128"/>
    <mergeCell ref="O128:X128"/>
    <mergeCell ref="Y128:AC128"/>
    <mergeCell ref="AD128:AH128"/>
    <mergeCell ref="AI128:AM128"/>
    <mergeCell ref="AN128:AR128"/>
    <mergeCell ref="AS128:AW128"/>
    <mergeCell ref="AI127:AM127"/>
    <mergeCell ref="AN127:AR127"/>
    <mergeCell ref="AS127:AW127"/>
    <mergeCell ref="AX127:BB127"/>
    <mergeCell ref="BC127:BG127"/>
    <mergeCell ref="BH127:BL127"/>
    <mergeCell ref="AX126:BB126"/>
    <mergeCell ref="BC126:BG126"/>
    <mergeCell ref="BH126:BL126"/>
    <mergeCell ref="BM126:BQ126"/>
    <mergeCell ref="A127:B127"/>
    <mergeCell ref="C127:I127"/>
    <mergeCell ref="J127:N127"/>
    <mergeCell ref="O127:X127"/>
    <mergeCell ref="Y127:AC127"/>
    <mergeCell ref="AD127:AH127"/>
    <mergeCell ref="BM125:BQ125"/>
    <mergeCell ref="A126:B126"/>
    <mergeCell ref="C126:I126"/>
    <mergeCell ref="J126:N126"/>
    <mergeCell ref="O126:X126"/>
    <mergeCell ref="Y126:AC126"/>
    <mergeCell ref="AD126:AH126"/>
    <mergeCell ref="AI126:AM126"/>
    <mergeCell ref="AN126:AR126"/>
    <mergeCell ref="AS126:AW126"/>
    <mergeCell ref="AI125:AM125"/>
    <mergeCell ref="AN125:AR125"/>
    <mergeCell ref="AS125:AW125"/>
    <mergeCell ref="AX125:BB125"/>
    <mergeCell ref="BC125:BG125"/>
    <mergeCell ref="BH125:BL125"/>
    <mergeCell ref="AX124:BB124"/>
    <mergeCell ref="BC124:BG124"/>
    <mergeCell ref="BH124:BL124"/>
    <mergeCell ref="BM124:BQ124"/>
    <mergeCell ref="A125:B125"/>
    <mergeCell ref="C125:I125"/>
    <mergeCell ref="J125:N125"/>
    <mergeCell ref="O125:X125"/>
    <mergeCell ref="Y125:AC125"/>
    <mergeCell ref="AD125:AH125"/>
    <mergeCell ref="BM123:BQ123"/>
    <mergeCell ref="A124:B124"/>
    <mergeCell ref="C124:I124"/>
    <mergeCell ref="J124:N124"/>
    <mergeCell ref="O124:X124"/>
    <mergeCell ref="Y124:AC124"/>
    <mergeCell ref="AD124:AH124"/>
    <mergeCell ref="AI124:AM124"/>
    <mergeCell ref="AN124:AR124"/>
    <mergeCell ref="AS124:AW124"/>
    <mergeCell ref="AI123:AM123"/>
    <mergeCell ref="AN123:AR123"/>
    <mergeCell ref="AS123:AW123"/>
    <mergeCell ref="AX123:BB123"/>
    <mergeCell ref="BC123:BG123"/>
    <mergeCell ref="BH123:BL123"/>
    <mergeCell ref="AX122:BB122"/>
    <mergeCell ref="BC122:BG122"/>
    <mergeCell ref="BH122:BL122"/>
    <mergeCell ref="BM122:BQ122"/>
    <mergeCell ref="A123:B123"/>
    <mergeCell ref="C123:I123"/>
    <mergeCell ref="J123:N123"/>
    <mergeCell ref="O123:X123"/>
    <mergeCell ref="Y123:AC123"/>
    <mergeCell ref="AD123:AH123"/>
    <mergeCell ref="BM121:BQ121"/>
    <mergeCell ref="A122:B122"/>
    <mergeCell ref="C122:I122"/>
    <mergeCell ref="J122:N122"/>
    <mergeCell ref="O122:X122"/>
    <mergeCell ref="Y122:AC122"/>
    <mergeCell ref="AD122:AH122"/>
    <mergeCell ref="AI122:AM122"/>
    <mergeCell ref="AN122:AR122"/>
    <mergeCell ref="AS122:AW122"/>
    <mergeCell ref="AI121:AM121"/>
    <mergeCell ref="AN121:AR121"/>
    <mergeCell ref="AS121:AW121"/>
    <mergeCell ref="AX121:BB121"/>
    <mergeCell ref="BC121:BG121"/>
    <mergeCell ref="BH121:BL121"/>
    <mergeCell ref="AX120:BB120"/>
    <mergeCell ref="BC120:BG120"/>
    <mergeCell ref="BH120:BL120"/>
    <mergeCell ref="BM120:BQ120"/>
    <mergeCell ref="A121:B121"/>
    <mergeCell ref="C121:I121"/>
    <mergeCell ref="J121:N121"/>
    <mergeCell ref="O121:X121"/>
    <mergeCell ref="Y121:AC121"/>
    <mergeCell ref="AD121:AH121"/>
    <mergeCell ref="BM119:BQ119"/>
    <mergeCell ref="A120:B120"/>
    <mergeCell ref="C120:I120"/>
    <mergeCell ref="J120:N120"/>
    <mergeCell ref="O120:X120"/>
    <mergeCell ref="Y120:AC120"/>
    <mergeCell ref="AD120:AH120"/>
    <mergeCell ref="AI120:AM120"/>
    <mergeCell ref="AN120:AR120"/>
    <mergeCell ref="AS120:AW120"/>
    <mergeCell ref="AI119:AM119"/>
    <mergeCell ref="AN119:AR119"/>
    <mergeCell ref="AS119:AW119"/>
    <mergeCell ref="AX119:BB119"/>
    <mergeCell ref="BC119:BG119"/>
    <mergeCell ref="BH119:BL119"/>
    <mergeCell ref="AX118:BB118"/>
    <mergeCell ref="BC118:BG118"/>
    <mergeCell ref="BH118:BL118"/>
    <mergeCell ref="BM118:BQ118"/>
    <mergeCell ref="A119:B119"/>
    <mergeCell ref="C119:I119"/>
    <mergeCell ref="J119:N119"/>
    <mergeCell ref="O119:X119"/>
    <mergeCell ref="Y119:AC119"/>
    <mergeCell ref="AD119:AH119"/>
    <mergeCell ref="BM117:BQ117"/>
    <mergeCell ref="A118:B118"/>
    <mergeCell ref="C118:I118"/>
    <mergeCell ref="J118:N118"/>
    <mergeCell ref="O118:X118"/>
    <mergeCell ref="Y118:AC118"/>
    <mergeCell ref="AD118:AH118"/>
    <mergeCell ref="AI118:AM118"/>
    <mergeCell ref="AN118:AR118"/>
    <mergeCell ref="AS118:AW118"/>
    <mergeCell ref="AI117:AM117"/>
    <mergeCell ref="AN117:AR117"/>
    <mergeCell ref="AS117:AW117"/>
    <mergeCell ref="AX117:BB117"/>
    <mergeCell ref="BC117:BG117"/>
    <mergeCell ref="BH117:BL117"/>
    <mergeCell ref="AX116:BB116"/>
    <mergeCell ref="BC116:BG116"/>
    <mergeCell ref="BH116:BL116"/>
    <mergeCell ref="BM116:BQ116"/>
    <mergeCell ref="A117:B117"/>
    <mergeCell ref="C117:I117"/>
    <mergeCell ref="J117:N117"/>
    <mergeCell ref="O117:X117"/>
    <mergeCell ref="Y117:AC117"/>
    <mergeCell ref="AD117:AH117"/>
    <mergeCell ref="BM115:BQ115"/>
    <mergeCell ref="A116:B116"/>
    <mergeCell ref="C116:I116"/>
    <mergeCell ref="J116:N116"/>
    <mergeCell ref="O116:X116"/>
    <mergeCell ref="Y116:AC116"/>
    <mergeCell ref="AD116:AH116"/>
    <mergeCell ref="AI116:AM116"/>
    <mergeCell ref="AN116:AR116"/>
    <mergeCell ref="AS116:AW116"/>
    <mergeCell ref="AI115:AM115"/>
    <mergeCell ref="AN115:AR115"/>
    <mergeCell ref="AS115:AW115"/>
    <mergeCell ref="AX115:BB115"/>
    <mergeCell ref="BC115:BG115"/>
    <mergeCell ref="BH115:BL115"/>
    <mergeCell ref="AX114:BB114"/>
    <mergeCell ref="BC114:BG114"/>
    <mergeCell ref="BH114:BL114"/>
    <mergeCell ref="BM114:BQ114"/>
    <mergeCell ref="A115:B115"/>
    <mergeCell ref="C115:I115"/>
    <mergeCell ref="J115:N115"/>
    <mergeCell ref="O115:X115"/>
    <mergeCell ref="Y115:AC115"/>
    <mergeCell ref="AD115:AH115"/>
    <mergeCell ref="BM113:BQ113"/>
    <mergeCell ref="A114:B114"/>
    <mergeCell ref="C114:I114"/>
    <mergeCell ref="J114:N114"/>
    <mergeCell ref="O114:X114"/>
    <mergeCell ref="Y114:AC114"/>
    <mergeCell ref="AD114:AH114"/>
    <mergeCell ref="AI114:AM114"/>
    <mergeCell ref="AN114:AR114"/>
    <mergeCell ref="AS114:AW114"/>
    <mergeCell ref="AI113:AM113"/>
    <mergeCell ref="AN113:AR113"/>
    <mergeCell ref="AS113:AW113"/>
    <mergeCell ref="AX113:BB113"/>
    <mergeCell ref="BC113:BG113"/>
    <mergeCell ref="BH113:BL113"/>
    <mergeCell ref="AX112:BB112"/>
    <mergeCell ref="BC112:BG112"/>
    <mergeCell ref="BH112:BL112"/>
    <mergeCell ref="BM112:BQ112"/>
    <mergeCell ref="A113:B113"/>
    <mergeCell ref="C113:I113"/>
    <mergeCell ref="J113:N113"/>
    <mergeCell ref="O113:X113"/>
    <mergeCell ref="Y113:AC113"/>
    <mergeCell ref="AD113:AH113"/>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BC71:BG71"/>
    <mergeCell ref="BH71:BL71"/>
    <mergeCell ref="BM71:BQ71"/>
    <mergeCell ref="A72:B72"/>
    <mergeCell ref="C72:I72"/>
    <mergeCell ref="J72:N72"/>
    <mergeCell ref="O72:X72"/>
    <mergeCell ref="Y72:AC72"/>
    <mergeCell ref="AD72:AH72"/>
    <mergeCell ref="AI72:AM72"/>
    <mergeCell ref="A71:B71"/>
    <mergeCell ref="C71:I71"/>
    <mergeCell ref="J71:N71"/>
    <mergeCell ref="O71:X71"/>
    <mergeCell ref="Y71:AC71"/>
    <mergeCell ref="AD71:AH71"/>
    <mergeCell ref="AI71:AM71"/>
    <mergeCell ref="AN71:AR71"/>
    <mergeCell ref="AS71:AW71"/>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75:V175"/>
    <mergeCell ref="W175:AM175"/>
    <mergeCell ref="AP175:BH175"/>
    <mergeCell ref="W176:AM176"/>
    <mergeCell ref="AP176:BH176"/>
    <mergeCell ref="A164:BL164"/>
    <mergeCell ref="A165:BL165"/>
    <mergeCell ref="A171:V171"/>
    <mergeCell ref="W171:AM171"/>
    <mergeCell ref="AP171:BH171"/>
    <mergeCell ref="W172:AM172"/>
    <mergeCell ref="AP172:BH172"/>
    <mergeCell ref="A135:B135"/>
    <mergeCell ref="C135:I135"/>
    <mergeCell ref="J135:N135"/>
    <mergeCell ref="O135:BQ135"/>
    <mergeCell ref="A161:BL161"/>
    <mergeCell ref="A162:BL162"/>
    <mergeCell ref="A138:B138"/>
    <mergeCell ref="C138:I138"/>
    <mergeCell ref="J138:N138"/>
    <mergeCell ref="O138:BQ138"/>
    <mergeCell ref="A133:B133"/>
    <mergeCell ref="C133:I133"/>
    <mergeCell ref="J133:N133"/>
    <mergeCell ref="O133:BQ133"/>
    <mergeCell ref="A134:B134"/>
    <mergeCell ref="C134:I134"/>
    <mergeCell ref="J134:N134"/>
    <mergeCell ref="O134:BQ134"/>
    <mergeCell ref="AX70:BB70"/>
    <mergeCell ref="BC70:BG70"/>
    <mergeCell ref="BH70:BL70"/>
    <mergeCell ref="BM70:BQ70"/>
    <mergeCell ref="A130:BQ130"/>
    <mergeCell ref="A132:B132"/>
    <mergeCell ref="C132:I132"/>
    <mergeCell ref="J132:N132"/>
    <mergeCell ref="O132:BQ132"/>
    <mergeCell ref="AX71:B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3:B53"/>
    <mergeCell ref="C53:BQ53"/>
    <mergeCell ref="A55:BN55"/>
    <mergeCell ref="A56:BN56"/>
    <mergeCell ref="A57:B58"/>
    <mergeCell ref="C57:R58"/>
    <mergeCell ref="S57:AH57"/>
    <mergeCell ref="AI57:AX57"/>
    <mergeCell ref="AY57:BN57"/>
    <mergeCell ref="S58:W58"/>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31 C163 C70 C135">
    <cfRule type="cellIs" dxfId="218" priority="170" stopIfTrue="1" operator="equal">
      <formula>$C69</formula>
    </cfRule>
  </conditionalFormatting>
  <conditionalFormatting sqref="A70:B70 A131:B131 A135:B135 A163:B163 A61:B61 A129:B129 A160:B160">
    <cfRule type="cellIs" dxfId="217" priority="171" stopIfTrue="1" operator="equal">
      <formula>0</formula>
    </cfRule>
  </conditionalFormatting>
  <conditionalFormatting sqref="C129">
    <cfRule type="cellIs" dxfId="216" priority="941" stopIfTrue="1" operator="equal">
      <formula>$C70</formula>
    </cfRule>
  </conditionalFormatting>
  <conditionalFormatting sqref="C71">
    <cfRule type="cellIs" dxfId="215" priority="167" stopIfTrue="1" operator="equal">
      <formula>$C70</formula>
    </cfRule>
  </conditionalFormatting>
  <conditionalFormatting sqref="A71:B71">
    <cfRule type="cellIs" dxfId="214" priority="168" stopIfTrue="1" operator="equal">
      <formula>0</formula>
    </cfRule>
  </conditionalFormatting>
  <conditionalFormatting sqref="C72">
    <cfRule type="cellIs" dxfId="213" priority="165" stopIfTrue="1" operator="equal">
      <formula>$C71</formula>
    </cfRule>
  </conditionalFormatting>
  <conditionalFormatting sqref="A72:B72">
    <cfRule type="cellIs" dxfId="212" priority="166" stopIfTrue="1" operator="equal">
      <formula>0</formula>
    </cfRule>
  </conditionalFormatting>
  <conditionalFormatting sqref="C73">
    <cfRule type="cellIs" dxfId="211" priority="163" stopIfTrue="1" operator="equal">
      <formula>$C72</formula>
    </cfRule>
  </conditionalFormatting>
  <conditionalFormatting sqref="A73:B73">
    <cfRule type="cellIs" dxfId="210" priority="164" stopIfTrue="1" operator="equal">
      <formula>0</formula>
    </cfRule>
  </conditionalFormatting>
  <conditionalFormatting sqref="C74">
    <cfRule type="cellIs" dxfId="209" priority="161" stopIfTrue="1" operator="equal">
      <formula>$C73</formula>
    </cfRule>
  </conditionalFormatting>
  <conditionalFormatting sqref="A74:B74">
    <cfRule type="cellIs" dxfId="208" priority="162" stopIfTrue="1" operator="equal">
      <formula>0</formula>
    </cfRule>
  </conditionalFormatting>
  <conditionalFormatting sqref="C75">
    <cfRule type="cellIs" dxfId="207" priority="159" stopIfTrue="1" operator="equal">
      <formula>$C74</formula>
    </cfRule>
  </conditionalFormatting>
  <conditionalFormatting sqref="A75:B75">
    <cfRule type="cellIs" dxfId="206" priority="160" stopIfTrue="1" operator="equal">
      <formula>0</formula>
    </cfRule>
  </conditionalFormatting>
  <conditionalFormatting sqref="C76">
    <cfRule type="cellIs" dxfId="205" priority="157" stopIfTrue="1" operator="equal">
      <formula>$C75</formula>
    </cfRule>
  </conditionalFormatting>
  <conditionalFormatting sqref="A76:B76">
    <cfRule type="cellIs" dxfId="204" priority="158" stopIfTrue="1" operator="equal">
      <formula>0</formula>
    </cfRule>
  </conditionalFormatting>
  <conditionalFormatting sqref="C77">
    <cfRule type="cellIs" dxfId="203" priority="155" stopIfTrue="1" operator="equal">
      <formula>$C76</formula>
    </cfRule>
  </conditionalFormatting>
  <conditionalFormatting sqref="A77:B77">
    <cfRule type="cellIs" dxfId="202" priority="156" stopIfTrue="1" operator="equal">
      <formula>0</formula>
    </cfRule>
  </conditionalFormatting>
  <conditionalFormatting sqref="C78">
    <cfRule type="cellIs" dxfId="201" priority="153" stopIfTrue="1" operator="equal">
      <formula>$C77</formula>
    </cfRule>
  </conditionalFormatting>
  <conditionalFormatting sqref="A78:B78">
    <cfRule type="cellIs" dxfId="200" priority="154" stopIfTrue="1" operator="equal">
      <formula>0</formula>
    </cfRule>
  </conditionalFormatting>
  <conditionalFormatting sqref="C79">
    <cfRule type="cellIs" dxfId="199" priority="151" stopIfTrue="1" operator="equal">
      <formula>$C78</formula>
    </cfRule>
  </conditionalFormatting>
  <conditionalFormatting sqref="A79:B79">
    <cfRule type="cellIs" dxfId="198" priority="152" stopIfTrue="1" operator="equal">
      <formula>0</formula>
    </cfRule>
  </conditionalFormatting>
  <conditionalFormatting sqref="C80">
    <cfRule type="cellIs" dxfId="197" priority="149" stopIfTrue="1" operator="equal">
      <formula>$C79</formula>
    </cfRule>
  </conditionalFormatting>
  <conditionalFormatting sqref="A80:B80">
    <cfRule type="cellIs" dxfId="196" priority="150" stopIfTrue="1" operator="equal">
      <formula>0</formula>
    </cfRule>
  </conditionalFormatting>
  <conditionalFormatting sqref="C81">
    <cfRule type="cellIs" dxfId="195" priority="147" stopIfTrue="1" operator="equal">
      <formula>$C80</formula>
    </cfRule>
  </conditionalFormatting>
  <conditionalFormatting sqref="A81:B81">
    <cfRule type="cellIs" dxfId="194" priority="148" stopIfTrue="1" operator="equal">
      <formula>0</formula>
    </cfRule>
  </conditionalFormatting>
  <conditionalFormatting sqref="C82">
    <cfRule type="cellIs" dxfId="193" priority="145" stopIfTrue="1" operator="equal">
      <formula>$C81</formula>
    </cfRule>
  </conditionalFormatting>
  <conditionalFormatting sqref="A82:B82">
    <cfRule type="cellIs" dxfId="192" priority="146" stopIfTrue="1" operator="equal">
      <formula>0</formula>
    </cfRule>
  </conditionalFormatting>
  <conditionalFormatting sqref="C83">
    <cfRule type="cellIs" dxfId="191" priority="143" stopIfTrue="1" operator="equal">
      <formula>$C82</formula>
    </cfRule>
  </conditionalFormatting>
  <conditionalFormatting sqref="A83:B83">
    <cfRule type="cellIs" dxfId="190" priority="144" stopIfTrue="1" operator="equal">
      <formula>0</formula>
    </cfRule>
  </conditionalFormatting>
  <conditionalFormatting sqref="C84">
    <cfRule type="cellIs" dxfId="189" priority="141" stopIfTrue="1" operator="equal">
      <formula>$C83</formula>
    </cfRule>
  </conditionalFormatting>
  <conditionalFormatting sqref="A84:B84">
    <cfRule type="cellIs" dxfId="188" priority="142" stopIfTrue="1" operator="equal">
      <formula>0</formula>
    </cfRule>
  </conditionalFormatting>
  <conditionalFormatting sqref="C85">
    <cfRule type="cellIs" dxfId="187" priority="139" stopIfTrue="1" operator="equal">
      <formula>$C84</formula>
    </cfRule>
  </conditionalFormatting>
  <conditionalFormatting sqref="A85:B85">
    <cfRule type="cellIs" dxfId="186" priority="140" stopIfTrue="1" operator="equal">
      <formula>0</formula>
    </cfRule>
  </conditionalFormatting>
  <conditionalFormatting sqref="C86">
    <cfRule type="cellIs" dxfId="185" priority="137" stopIfTrue="1" operator="equal">
      <formula>$C85</formula>
    </cfRule>
  </conditionalFormatting>
  <conditionalFormatting sqref="A86:B86">
    <cfRule type="cellIs" dxfId="184" priority="138" stopIfTrue="1" operator="equal">
      <formula>0</formula>
    </cfRule>
  </conditionalFormatting>
  <conditionalFormatting sqref="C87">
    <cfRule type="cellIs" dxfId="183" priority="135" stopIfTrue="1" operator="equal">
      <formula>$C86</formula>
    </cfRule>
  </conditionalFormatting>
  <conditionalFormatting sqref="A87:B87">
    <cfRule type="cellIs" dxfId="182" priority="136" stopIfTrue="1" operator="equal">
      <formula>0</formula>
    </cfRule>
  </conditionalFormatting>
  <conditionalFormatting sqref="C88">
    <cfRule type="cellIs" dxfId="181" priority="133" stopIfTrue="1" operator="equal">
      <formula>$C87</formula>
    </cfRule>
  </conditionalFormatting>
  <conditionalFormatting sqref="A88:B88">
    <cfRule type="cellIs" dxfId="180" priority="134" stopIfTrue="1" operator="equal">
      <formula>0</formula>
    </cfRule>
  </conditionalFormatting>
  <conditionalFormatting sqref="C89">
    <cfRule type="cellIs" dxfId="179" priority="131" stopIfTrue="1" operator="equal">
      <formula>$C88</formula>
    </cfRule>
  </conditionalFormatting>
  <conditionalFormatting sqref="A89:B89">
    <cfRule type="cellIs" dxfId="178" priority="132" stopIfTrue="1" operator="equal">
      <formula>0</formula>
    </cfRule>
  </conditionalFormatting>
  <conditionalFormatting sqref="C90">
    <cfRule type="cellIs" dxfId="177" priority="129" stopIfTrue="1" operator="equal">
      <formula>$C89</formula>
    </cfRule>
  </conditionalFormatting>
  <conditionalFormatting sqref="A90:B90">
    <cfRule type="cellIs" dxfId="176" priority="130" stopIfTrue="1" operator="equal">
      <formula>0</formula>
    </cfRule>
  </conditionalFormatting>
  <conditionalFormatting sqref="C91">
    <cfRule type="cellIs" dxfId="175" priority="127" stopIfTrue="1" operator="equal">
      <formula>$C90</formula>
    </cfRule>
  </conditionalFormatting>
  <conditionalFormatting sqref="A91:B91">
    <cfRule type="cellIs" dxfId="174" priority="128" stopIfTrue="1" operator="equal">
      <formula>0</formula>
    </cfRule>
  </conditionalFormatting>
  <conditionalFormatting sqref="C92">
    <cfRule type="cellIs" dxfId="173" priority="125" stopIfTrue="1" operator="equal">
      <formula>$C91</formula>
    </cfRule>
  </conditionalFormatting>
  <conditionalFormatting sqref="A92:B92">
    <cfRule type="cellIs" dxfId="172" priority="126" stopIfTrue="1" operator="equal">
      <formula>0</formula>
    </cfRule>
  </conditionalFormatting>
  <conditionalFormatting sqref="C93">
    <cfRule type="cellIs" dxfId="171" priority="123" stopIfTrue="1" operator="equal">
      <formula>$C92</formula>
    </cfRule>
  </conditionalFormatting>
  <conditionalFormatting sqref="A93:B93">
    <cfRule type="cellIs" dxfId="170" priority="124" stopIfTrue="1" operator="equal">
      <formula>0</formula>
    </cfRule>
  </conditionalFormatting>
  <conditionalFormatting sqref="C94">
    <cfRule type="cellIs" dxfId="169" priority="121" stopIfTrue="1" operator="equal">
      <formula>$C93</formula>
    </cfRule>
  </conditionalFormatting>
  <conditionalFormatting sqref="A94:B94">
    <cfRule type="cellIs" dxfId="168" priority="122" stopIfTrue="1" operator="equal">
      <formula>0</formula>
    </cfRule>
  </conditionalFormatting>
  <conditionalFormatting sqref="C95">
    <cfRule type="cellIs" dxfId="167" priority="119" stopIfTrue="1" operator="equal">
      <formula>$C94</formula>
    </cfRule>
  </conditionalFormatting>
  <conditionalFormatting sqref="A95:B95">
    <cfRule type="cellIs" dxfId="166" priority="120" stopIfTrue="1" operator="equal">
      <formula>0</formula>
    </cfRule>
  </conditionalFormatting>
  <conditionalFormatting sqref="C96">
    <cfRule type="cellIs" dxfId="165" priority="117" stopIfTrue="1" operator="equal">
      <formula>$C95</formula>
    </cfRule>
  </conditionalFormatting>
  <conditionalFormatting sqref="A96:B96">
    <cfRule type="cellIs" dxfId="164" priority="118" stopIfTrue="1" operator="equal">
      <formula>0</formula>
    </cfRule>
  </conditionalFormatting>
  <conditionalFormatting sqref="C97">
    <cfRule type="cellIs" dxfId="163" priority="115" stopIfTrue="1" operator="equal">
      <formula>$C96</formula>
    </cfRule>
  </conditionalFormatting>
  <conditionalFormatting sqref="A97:B97">
    <cfRule type="cellIs" dxfId="162" priority="116" stopIfTrue="1" operator="equal">
      <formula>0</formula>
    </cfRule>
  </conditionalFormatting>
  <conditionalFormatting sqref="C98">
    <cfRule type="cellIs" dxfId="161" priority="113" stopIfTrue="1" operator="equal">
      <formula>$C97</formula>
    </cfRule>
  </conditionalFormatting>
  <conditionalFormatting sqref="A98:B98">
    <cfRule type="cellIs" dxfId="160" priority="114" stopIfTrue="1" operator="equal">
      <formula>0</formula>
    </cfRule>
  </conditionalFormatting>
  <conditionalFormatting sqref="C99">
    <cfRule type="cellIs" dxfId="159" priority="111" stopIfTrue="1" operator="equal">
      <formula>$C98</formula>
    </cfRule>
  </conditionalFormatting>
  <conditionalFormatting sqref="A99:B99">
    <cfRule type="cellIs" dxfId="158" priority="112" stopIfTrue="1" operator="equal">
      <formula>0</formula>
    </cfRule>
  </conditionalFormatting>
  <conditionalFormatting sqref="C100">
    <cfRule type="cellIs" dxfId="157" priority="109" stopIfTrue="1" operator="equal">
      <formula>$C99</formula>
    </cfRule>
  </conditionalFormatting>
  <conditionalFormatting sqref="A100:B100">
    <cfRule type="cellIs" dxfId="156" priority="110" stopIfTrue="1" operator="equal">
      <formula>0</formula>
    </cfRule>
  </conditionalFormatting>
  <conditionalFormatting sqref="C101">
    <cfRule type="cellIs" dxfId="155" priority="107" stopIfTrue="1" operator="equal">
      <formula>$C100</formula>
    </cfRule>
  </conditionalFormatting>
  <conditionalFormatting sqref="A101:B101">
    <cfRule type="cellIs" dxfId="154" priority="108" stopIfTrue="1" operator="equal">
      <formula>0</formula>
    </cfRule>
  </conditionalFormatting>
  <conditionalFormatting sqref="C102">
    <cfRule type="cellIs" dxfId="153" priority="105" stopIfTrue="1" operator="equal">
      <formula>$C101</formula>
    </cfRule>
  </conditionalFormatting>
  <conditionalFormatting sqref="A102:B102">
    <cfRule type="cellIs" dxfId="152" priority="106" stopIfTrue="1" operator="equal">
      <formula>0</formula>
    </cfRule>
  </conditionalFormatting>
  <conditionalFormatting sqref="C103">
    <cfRule type="cellIs" dxfId="151" priority="103" stopIfTrue="1" operator="equal">
      <formula>$C102</formula>
    </cfRule>
  </conditionalFormatting>
  <conditionalFormatting sqref="A103:B103">
    <cfRule type="cellIs" dxfId="150" priority="104" stopIfTrue="1" operator="equal">
      <formula>0</formula>
    </cfRule>
  </conditionalFormatting>
  <conditionalFormatting sqref="C104">
    <cfRule type="cellIs" dxfId="149" priority="101" stopIfTrue="1" operator="equal">
      <formula>$C103</formula>
    </cfRule>
  </conditionalFormatting>
  <conditionalFormatting sqref="A104:B104">
    <cfRule type="cellIs" dxfId="148" priority="102" stopIfTrue="1" operator="equal">
      <formula>0</formula>
    </cfRule>
  </conditionalFormatting>
  <conditionalFormatting sqref="C105">
    <cfRule type="cellIs" dxfId="147" priority="99" stopIfTrue="1" operator="equal">
      <formula>$C104</formula>
    </cfRule>
  </conditionalFormatting>
  <conditionalFormatting sqref="A105:B105">
    <cfRule type="cellIs" dxfId="146" priority="100" stopIfTrue="1" operator="equal">
      <formula>0</formula>
    </cfRule>
  </conditionalFormatting>
  <conditionalFormatting sqref="C106">
    <cfRule type="cellIs" dxfId="145" priority="97" stopIfTrue="1" operator="equal">
      <formula>$C105</formula>
    </cfRule>
  </conditionalFormatting>
  <conditionalFormatting sqref="A106:B106">
    <cfRule type="cellIs" dxfId="144" priority="98" stopIfTrue="1" operator="equal">
      <formula>0</formula>
    </cfRule>
  </conditionalFormatting>
  <conditionalFormatting sqref="C107">
    <cfRule type="cellIs" dxfId="143" priority="95" stopIfTrue="1" operator="equal">
      <formula>$C106</formula>
    </cfRule>
  </conditionalFormatting>
  <conditionalFormatting sqref="A107:B107">
    <cfRule type="cellIs" dxfId="142" priority="96" stopIfTrue="1" operator="equal">
      <formula>0</formula>
    </cfRule>
  </conditionalFormatting>
  <conditionalFormatting sqref="C108">
    <cfRule type="cellIs" dxfId="141" priority="93" stopIfTrue="1" operator="equal">
      <formula>$C107</formula>
    </cfRule>
  </conditionalFormatting>
  <conditionalFormatting sqref="A108:B108">
    <cfRule type="cellIs" dxfId="140" priority="94" stopIfTrue="1" operator="equal">
      <formula>0</formula>
    </cfRule>
  </conditionalFormatting>
  <conditionalFormatting sqref="C109">
    <cfRule type="cellIs" dxfId="139" priority="91" stopIfTrue="1" operator="equal">
      <formula>$C108</formula>
    </cfRule>
  </conditionalFormatting>
  <conditionalFormatting sqref="A109:B109">
    <cfRule type="cellIs" dxfId="138" priority="92" stopIfTrue="1" operator="equal">
      <formula>0</formula>
    </cfRule>
  </conditionalFormatting>
  <conditionalFormatting sqref="C110">
    <cfRule type="cellIs" dxfId="137" priority="89" stopIfTrue="1" operator="equal">
      <formula>$C109</formula>
    </cfRule>
  </conditionalFormatting>
  <conditionalFormatting sqref="A110:B110">
    <cfRule type="cellIs" dxfId="136" priority="90" stopIfTrue="1" operator="equal">
      <formula>0</formula>
    </cfRule>
  </conditionalFormatting>
  <conditionalFormatting sqref="C111">
    <cfRule type="cellIs" dxfId="135" priority="87" stopIfTrue="1" operator="equal">
      <formula>$C110</formula>
    </cfRule>
  </conditionalFormatting>
  <conditionalFormatting sqref="A111:B111">
    <cfRule type="cellIs" dxfId="134" priority="88" stopIfTrue="1" operator="equal">
      <formula>0</formula>
    </cfRule>
  </conditionalFormatting>
  <conditionalFormatting sqref="C112">
    <cfRule type="cellIs" dxfId="133" priority="85" stopIfTrue="1" operator="equal">
      <formula>$C111</formula>
    </cfRule>
  </conditionalFormatting>
  <conditionalFormatting sqref="A112:B112">
    <cfRule type="cellIs" dxfId="132" priority="86" stopIfTrue="1" operator="equal">
      <formula>0</formula>
    </cfRule>
  </conditionalFormatting>
  <conditionalFormatting sqref="C113">
    <cfRule type="cellIs" dxfId="131" priority="83" stopIfTrue="1" operator="equal">
      <formula>$C112</formula>
    </cfRule>
  </conditionalFormatting>
  <conditionalFormatting sqref="A113:B113">
    <cfRule type="cellIs" dxfId="130" priority="84" stopIfTrue="1" operator="equal">
      <formula>0</formula>
    </cfRule>
  </conditionalFormatting>
  <conditionalFormatting sqref="C114">
    <cfRule type="cellIs" dxfId="129" priority="81" stopIfTrue="1" operator="equal">
      <formula>$C113</formula>
    </cfRule>
  </conditionalFormatting>
  <conditionalFormatting sqref="A114:B114">
    <cfRule type="cellIs" dxfId="128" priority="82" stopIfTrue="1" operator="equal">
      <formula>0</formula>
    </cfRule>
  </conditionalFormatting>
  <conditionalFormatting sqref="C115">
    <cfRule type="cellIs" dxfId="127" priority="79" stopIfTrue="1" operator="equal">
      <formula>$C114</formula>
    </cfRule>
  </conditionalFormatting>
  <conditionalFormatting sqref="A115:B115">
    <cfRule type="cellIs" dxfId="126" priority="80" stopIfTrue="1" operator="equal">
      <formula>0</formula>
    </cfRule>
  </conditionalFormatting>
  <conditionalFormatting sqref="C116">
    <cfRule type="cellIs" dxfId="125" priority="77" stopIfTrue="1" operator="equal">
      <formula>$C115</formula>
    </cfRule>
  </conditionalFormatting>
  <conditionalFormatting sqref="A116:B116">
    <cfRule type="cellIs" dxfId="124" priority="78" stopIfTrue="1" operator="equal">
      <formula>0</formula>
    </cfRule>
  </conditionalFormatting>
  <conditionalFormatting sqref="C117">
    <cfRule type="cellIs" dxfId="123" priority="75" stopIfTrue="1" operator="equal">
      <formula>$C116</formula>
    </cfRule>
  </conditionalFormatting>
  <conditionalFormatting sqref="A117:B117">
    <cfRule type="cellIs" dxfId="122" priority="76" stopIfTrue="1" operator="equal">
      <formula>0</formula>
    </cfRule>
  </conditionalFormatting>
  <conditionalFormatting sqref="C118">
    <cfRule type="cellIs" dxfId="121" priority="73" stopIfTrue="1" operator="equal">
      <formula>$C117</formula>
    </cfRule>
  </conditionalFormatting>
  <conditionalFormatting sqref="A118:B118">
    <cfRule type="cellIs" dxfId="120" priority="74" stopIfTrue="1" operator="equal">
      <formula>0</formula>
    </cfRule>
  </conditionalFormatting>
  <conditionalFormatting sqref="C119">
    <cfRule type="cellIs" dxfId="119" priority="71" stopIfTrue="1" operator="equal">
      <formula>$C118</formula>
    </cfRule>
  </conditionalFormatting>
  <conditionalFormatting sqref="A119:B119">
    <cfRule type="cellIs" dxfId="118" priority="72" stopIfTrue="1" operator="equal">
      <formula>0</formula>
    </cfRule>
  </conditionalFormatting>
  <conditionalFormatting sqref="C120">
    <cfRule type="cellIs" dxfId="117" priority="69" stopIfTrue="1" operator="equal">
      <formula>$C119</formula>
    </cfRule>
  </conditionalFormatting>
  <conditionalFormatting sqref="A120:B120">
    <cfRule type="cellIs" dxfId="116" priority="70" stopIfTrue="1" operator="equal">
      <formula>0</formula>
    </cfRule>
  </conditionalFormatting>
  <conditionalFormatting sqref="C121">
    <cfRule type="cellIs" dxfId="115" priority="67" stopIfTrue="1" operator="equal">
      <formula>$C120</formula>
    </cfRule>
  </conditionalFormatting>
  <conditionalFormatting sqref="A121:B121">
    <cfRule type="cellIs" dxfId="114" priority="68" stopIfTrue="1" operator="equal">
      <formula>0</formula>
    </cfRule>
  </conditionalFormatting>
  <conditionalFormatting sqref="C122">
    <cfRule type="cellIs" dxfId="113" priority="65" stopIfTrue="1" operator="equal">
      <formula>$C121</formula>
    </cfRule>
  </conditionalFormatting>
  <conditionalFormatting sqref="A122:B122">
    <cfRule type="cellIs" dxfId="112" priority="66" stopIfTrue="1" operator="equal">
      <formula>0</formula>
    </cfRule>
  </conditionalFormatting>
  <conditionalFormatting sqref="C123">
    <cfRule type="cellIs" dxfId="111" priority="63" stopIfTrue="1" operator="equal">
      <formula>$C122</formula>
    </cfRule>
  </conditionalFormatting>
  <conditionalFormatting sqref="A123:B123">
    <cfRule type="cellIs" dxfId="110" priority="64" stopIfTrue="1" operator="equal">
      <formula>0</formula>
    </cfRule>
  </conditionalFormatting>
  <conditionalFormatting sqref="C124">
    <cfRule type="cellIs" dxfId="109" priority="61" stopIfTrue="1" operator="equal">
      <formula>$C123</formula>
    </cfRule>
  </conditionalFormatting>
  <conditionalFormatting sqref="A124:B124">
    <cfRule type="cellIs" dxfId="108" priority="62" stopIfTrue="1" operator="equal">
      <formula>0</formula>
    </cfRule>
  </conditionalFormatting>
  <conditionalFormatting sqref="C125">
    <cfRule type="cellIs" dxfId="107" priority="59" stopIfTrue="1" operator="equal">
      <formula>$C124</formula>
    </cfRule>
  </conditionalFormatting>
  <conditionalFormatting sqref="A125:B125">
    <cfRule type="cellIs" dxfId="106" priority="60" stopIfTrue="1" operator="equal">
      <formula>0</formula>
    </cfRule>
  </conditionalFormatting>
  <conditionalFormatting sqref="C126">
    <cfRule type="cellIs" dxfId="105" priority="57" stopIfTrue="1" operator="equal">
      <formula>$C125</formula>
    </cfRule>
  </conditionalFormatting>
  <conditionalFormatting sqref="A126:B126">
    <cfRule type="cellIs" dxfId="104" priority="58" stopIfTrue="1" operator="equal">
      <formula>0</formula>
    </cfRule>
  </conditionalFormatting>
  <conditionalFormatting sqref="C127">
    <cfRule type="cellIs" dxfId="103" priority="55" stopIfTrue="1" operator="equal">
      <formula>$C126</formula>
    </cfRule>
  </conditionalFormatting>
  <conditionalFormatting sqref="A127:B127">
    <cfRule type="cellIs" dxfId="102" priority="56" stopIfTrue="1" operator="equal">
      <formula>0</formula>
    </cfRule>
  </conditionalFormatting>
  <conditionalFormatting sqref="C128">
    <cfRule type="cellIs" dxfId="101" priority="53" stopIfTrue="1" operator="equal">
      <formula>$C127</formula>
    </cfRule>
  </conditionalFormatting>
  <conditionalFormatting sqref="A128:B128">
    <cfRule type="cellIs" dxfId="100" priority="54" stopIfTrue="1" operator="equal">
      <formula>0</formula>
    </cfRule>
  </conditionalFormatting>
  <conditionalFormatting sqref="C160">
    <cfRule type="cellIs" dxfId="99" priority="943" stopIfTrue="1" operator="equal">
      <formula>$C135</formula>
    </cfRule>
  </conditionalFormatting>
  <conditionalFormatting sqref="C136">
    <cfRule type="cellIs" dxfId="98" priority="49" stopIfTrue="1" operator="equal">
      <formula>$C135</formula>
    </cfRule>
  </conditionalFormatting>
  <conditionalFormatting sqref="A136:B136">
    <cfRule type="cellIs" dxfId="97" priority="50" stopIfTrue="1" operator="equal">
      <formula>0</formula>
    </cfRule>
  </conditionalFormatting>
  <conditionalFormatting sqref="C137">
    <cfRule type="cellIs" dxfId="96" priority="47" stopIfTrue="1" operator="equal">
      <formula>$C136</formula>
    </cfRule>
  </conditionalFormatting>
  <conditionalFormatting sqref="A137:B137">
    <cfRule type="cellIs" dxfId="95" priority="48" stopIfTrue="1" operator="equal">
      <formula>0</formula>
    </cfRule>
  </conditionalFormatting>
  <conditionalFormatting sqref="C138">
    <cfRule type="cellIs" dxfId="94" priority="45" stopIfTrue="1" operator="equal">
      <formula>$C137</formula>
    </cfRule>
  </conditionalFormatting>
  <conditionalFormatting sqref="A138:B138">
    <cfRule type="cellIs" dxfId="93" priority="46" stopIfTrue="1" operator="equal">
      <formula>0</formula>
    </cfRule>
  </conditionalFormatting>
  <conditionalFormatting sqref="C139">
    <cfRule type="cellIs" dxfId="92" priority="43" stopIfTrue="1" operator="equal">
      <formula>$C138</formula>
    </cfRule>
  </conditionalFormatting>
  <conditionalFormatting sqref="A139:B139">
    <cfRule type="cellIs" dxfId="91" priority="44" stopIfTrue="1" operator="equal">
      <formula>0</formula>
    </cfRule>
  </conditionalFormatting>
  <conditionalFormatting sqref="C140">
    <cfRule type="cellIs" dxfId="90" priority="41" stopIfTrue="1" operator="equal">
      <formula>$C139</formula>
    </cfRule>
  </conditionalFormatting>
  <conditionalFormatting sqref="A140:B140">
    <cfRule type="cellIs" dxfId="89" priority="42" stopIfTrue="1" operator="equal">
      <formula>0</formula>
    </cfRule>
  </conditionalFormatting>
  <conditionalFormatting sqref="C141">
    <cfRule type="cellIs" dxfId="88" priority="39" stopIfTrue="1" operator="equal">
      <formula>$C140</formula>
    </cfRule>
  </conditionalFormatting>
  <conditionalFormatting sqref="A141:B141">
    <cfRule type="cellIs" dxfId="87" priority="40" stopIfTrue="1" operator="equal">
      <formula>0</formula>
    </cfRule>
  </conditionalFormatting>
  <conditionalFormatting sqref="C142">
    <cfRule type="cellIs" dxfId="86" priority="37" stopIfTrue="1" operator="equal">
      <formula>$C141</formula>
    </cfRule>
  </conditionalFormatting>
  <conditionalFormatting sqref="A142:B142">
    <cfRule type="cellIs" dxfId="85" priority="38" stopIfTrue="1" operator="equal">
      <formula>0</formula>
    </cfRule>
  </conditionalFormatting>
  <conditionalFormatting sqref="C143">
    <cfRule type="cellIs" dxfId="84" priority="35" stopIfTrue="1" operator="equal">
      <formula>$C142</formula>
    </cfRule>
  </conditionalFormatting>
  <conditionalFormatting sqref="A143:B143">
    <cfRule type="cellIs" dxfId="83" priority="36" stopIfTrue="1" operator="equal">
      <formula>0</formula>
    </cfRule>
  </conditionalFormatting>
  <conditionalFormatting sqref="C144">
    <cfRule type="cellIs" dxfId="82" priority="33" stopIfTrue="1" operator="equal">
      <formula>$C143</formula>
    </cfRule>
  </conditionalFormatting>
  <conditionalFormatting sqref="A144:B144">
    <cfRule type="cellIs" dxfId="81" priority="34" stopIfTrue="1" operator="equal">
      <formula>0</formula>
    </cfRule>
  </conditionalFormatting>
  <conditionalFormatting sqref="C145">
    <cfRule type="cellIs" dxfId="80" priority="31" stopIfTrue="1" operator="equal">
      <formula>$C144</formula>
    </cfRule>
  </conditionalFormatting>
  <conditionalFormatting sqref="A145:B145">
    <cfRule type="cellIs" dxfId="79" priority="32" stopIfTrue="1" operator="equal">
      <formula>0</formula>
    </cfRule>
  </conditionalFormatting>
  <conditionalFormatting sqref="C146">
    <cfRule type="cellIs" dxfId="78" priority="29" stopIfTrue="1" operator="equal">
      <formula>$C145</formula>
    </cfRule>
  </conditionalFormatting>
  <conditionalFormatting sqref="A146:B146">
    <cfRule type="cellIs" dxfId="77" priority="30" stopIfTrue="1" operator="equal">
      <formula>0</formula>
    </cfRule>
  </conditionalFormatting>
  <conditionalFormatting sqref="C147">
    <cfRule type="cellIs" dxfId="76" priority="27" stopIfTrue="1" operator="equal">
      <formula>$C146</formula>
    </cfRule>
  </conditionalFormatting>
  <conditionalFormatting sqref="A147:B147">
    <cfRule type="cellIs" dxfId="75" priority="28" stopIfTrue="1" operator="equal">
      <formula>0</formula>
    </cfRule>
  </conditionalFormatting>
  <conditionalFormatting sqref="C148">
    <cfRule type="cellIs" dxfId="74" priority="25" stopIfTrue="1" operator="equal">
      <formula>$C147</formula>
    </cfRule>
  </conditionalFormatting>
  <conditionalFormatting sqref="A148:B148">
    <cfRule type="cellIs" dxfId="73" priority="26" stopIfTrue="1" operator="equal">
      <formula>0</formula>
    </cfRule>
  </conditionalFormatting>
  <conditionalFormatting sqref="C149">
    <cfRule type="cellIs" dxfId="72" priority="23" stopIfTrue="1" operator="equal">
      <formula>$C148</formula>
    </cfRule>
  </conditionalFormatting>
  <conditionalFormatting sqref="A149:B149">
    <cfRule type="cellIs" dxfId="71" priority="24" stopIfTrue="1" operator="equal">
      <formula>0</formula>
    </cfRule>
  </conditionalFormatting>
  <conditionalFormatting sqref="C150">
    <cfRule type="cellIs" dxfId="70" priority="21" stopIfTrue="1" operator="equal">
      <formula>$C149</formula>
    </cfRule>
  </conditionalFormatting>
  <conditionalFormatting sqref="A150:B150">
    <cfRule type="cellIs" dxfId="69" priority="22" stopIfTrue="1" operator="equal">
      <formula>0</formula>
    </cfRule>
  </conditionalFormatting>
  <conditionalFormatting sqref="C151">
    <cfRule type="cellIs" dxfId="68" priority="19" stopIfTrue="1" operator="equal">
      <formula>$C150</formula>
    </cfRule>
  </conditionalFormatting>
  <conditionalFormatting sqref="A151:B151">
    <cfRule type="cellIs" dxfId="67" priority="20" stopIfTrue="1" operator="equal">
      <formula>0</formula>
    </cfRule>
  </conditionalFormatting>
  <conditionalFormatting sqref="C152">
    <cfRule type="cellIs" dxfId="66" priority="17" stopIfTrue="1" operator="equal">
      <formula>$C151</formula>
    </cfRule>
  </conditionalFormatting>
  <conditionalFormatting sqref="A152:B152">
    <cfRule type="cellIs" dxfId="65" priority="18" stopIfTrue="1" operator="equal">
      <formula>0</formula>
    </cfRule>
  </conditionalFormatting>
  <conditionalFormatting sqref="C153">
    <cfRule type="cellIs" dxfId="64" priority="15" stopIfTrue="1" operator="equal">
      <formula>$C152</formula>
    </cfRule>
  </conditionalFormatting>
  <conditionalFormatting sqref="A153:B153">
    <cfRule type="cellIs" dxfId="63" priority="16" stopIfTrue="1" operator="equal">
      <formula>0</formula>
    </cfRule>
  </conditionalFormatting>
  <conditionalFormatting sqref="C154">
    <cfRule type="cellIs" dxfId="62" priority="13" stopIfTrue="1" operator="equal">
      <formula>$C153</formula>
    </cfRule>
  </conditionalFormatting>
  <conditionalFormatting sqref="A154:B154">
    <cfRule type="cellIs" dxfId="61" priority="14" stopIfTrue="1" operator="equal">
      <formula>0</formula>
    </cfRule>
  </conditionalFormatting>
  <conditionalFormatting sqref="C155">
    <cfRule type="cellIs" dxfId="60" priority="11" stopIfTrue="1" operator="equal">
      <formula>$C154</formula>
    </cfRule>
  </conditionalFormatting>
  <conditionalFormatting sqref="A155:B155">
    <cfRule type="cellIs" dxfId="59" priority="12" stopIfTrue="1" operator="equal">
      <formula>0</formula>
    </cfRule>
  </conditionalFormatting>
  <conditionalFormatting sqref="C156">
    <cfRule type="cellIs" dxfId="58" priority="9" stopIfTrue="1" operator="equal">
      <formula>$C155</formula>
    </cfRule>
  </conditionalFormatting>
  <conditionalFormatting sqref="A156:B156">
    <cfRule type="cellIs" dxfId="57" priority="10" stopIfTrue="1" operator="equal">
      <formula>0</formula>
    </cfRule>
  </conditionalFormatting>
  <conditionalFormatting sqref="C157">
    <cfRule type="cellIs" dxfId="56" priority="7" stopIfTrue="1" operator="equal">
      <formula>$C156</formula>
    </cfRule>
  </conditionalFormatting>
  <conditionalFormatting sqref="A157:B157">
    <cfRule type="cellIs" dxfId="55" priority="8" stopIfTrue="1" operator="equal">
      <formula>0</formula>
    </cfRule>
  </conditionalFormatting>
  <conditionalFormatting sqref="C158">
    <cfRule type="cellIs" dxfId="54" priority="5" stopIfTrue="1" operator="equal">
      <formula>$C157</formula>
    </cfRule>
  </conditionalFormatting>
  <conditionalFormatting sqref="A158:B158">
    <cfRule type="cellIs" dxfId="53" priority="6" stopIfTrue="1" operator="equal">
      <formula>0</formula>
    </cfRule>
  </conditionalFormatting>
  <conditionalFormatting sqref="C159">
    <cfRule type="cellIs" dxfId="52" priority="3" stopIfTrue="1" operator="equal">
      <formula>$C158</formula>
    </cfRule>
  </conditionalFormatting>
  <conditionalFormatting sqref="A159:B159">
    <cfRule type="cellIs" dxfId="5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abSelected="1"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4" t="s">
        <v>127</v>
      </c>
      <c r="C14" s="58"/>
      <c r="D14" s="58"/>
      <c r="E14" s="58"/>
      <c r="F14" s="58"/>
      <c r="G14" s="58"/>
      <c r="H14" s="58"/>
      <c r="I14" s="58"/>
      <c r="J14" s="58"/>
      <c r="K14" s="58"/>
      <c r="L14" s="58"/>
      <c r="M14" s="19"/>
      <c r="N14" s="145" t="s">
        <v>128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133</v>
      </c>
      <c r="AV14" s="58"/>
      <c r="AW14" s="58"/>
      <c r="AX14" s="58"/>
      <c r="AY14" s="58"/>
      <c r="AZ14" s="58"/>
      <c r="BA14" s="58"/>
      <c r="BB14" s="58"/>
      <c r="BC14" s="20"/>
      <c r="BD14" s="20"/>
      <c r="BE14" s="20"/>
      <c r="BF14" s="20"/>
      <c r="BG14" s="20"/>
      <c r="BH14" s="20"/>
      <c r="BI14" s="20"/>
      <c r="BJ14" s="20"/>
      <c r="BK14" s="20"/>
      <c r="BL14" s="20"/>
    </row>
    <row r="15" spans="1:64" ht="21.75" customHeight="1" x14ac:dyDescent="0.25">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4" t="s">
        <v>140</v>
      </c>
      <c r="C17" s="58"/>
      <c r="D17" s="58"/>
      <c r="E17" s="58"/>
      <c r="F17" s="58"/>
      <c r="G17" s="58"/>
      <c r="H17" s="58"/>
      <c r="I17" s="58"/>
      <c r="J17" s="58"/>
      <c r="K17" s="58"/>
      <c r="L17" s="58"/>
      <c r="M17" s="19"/>
      <c r="N17" s="145" t="s">
        <v>139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133</v>
      </c>
      <c r="AV17" s="58"/>
      <c r="AW17" s="58"/>
      <c r="AX17" s="58"/>
      <c r="AY17" s="58"/>
      <c r="AZ17" s="58"/>
      <c r="BA17" s="58"/>
      <c r="BB17" s="58"/>
      <c r="BC17" s="24"/>
      <c r="BD17" s="24"/>
      <c r="BE17" s="24"/>
      <c r="BF17" s="24"/>
      <c r="BG17" s="24"/>
      <c r="BH17" s="24"/>
      <c r="BI17" s="24"/>
      <c r="BJ17" s="24"/>
      <c r="BK17" s="24"/>
      <c r="BL17" s="25"/>
    </row>
    <row r="18" spans="1:79" ht="23.25" customHeight="1" x14ac:dyDescent="0.25">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4" t="s">
        <v>620</v>
      </c>
      <c r="C20" s="58"/>
      <c r="D20" s="58"/>
      <c r="E20" s="58"/>
      <c r="F20" s="58"/>
      <c r="G20" s="58"/>
      <c r="H20" s="58"/>
      <c r="I20" s="58"/>
      <c r="J20" s="58"/>
      <c r="K20" s="58"/>
      <c r="L20" s="58"/>
      <c r="M20"/>
      <c r="N20" s="144" t="s">
        <v>622</v>
      </c>
      <c r="O20" s="58"/>
      <c r="P20" s="58"/>
      <c r="Q20" s="58"/>
      <c r="R20" s="58"/>
      <c r="S20" s="58"/>
      <c r="T20" s="58"/>
      <c r="U20" s="58"/>
      <c r="V20" s="58"/>
      <c r="W20" s="58"/>
      <c r="X20" s="58"/>
      <c r="Y20" s="58"/>
      <c r="Z20" s="24"/>
      <c r="AA20" s="144" t="s">
        <v>623</v>
      </c>
      <c r="AB20" s="58"/>
      <c r="AC20" s="58"/>
      <c r="AD20" s="58"/>
      <c r="AE20" s="58"/>
      <c r="AF20" s="58"/>
      <c r="AG20" s="58"/>
      <c r="AH20" s="58"/>
      <c r="AI20" s="58"/>
      <c r="AJ20" s="24"/>
      <c r="AK20" s="149" t="s">
        <v>621</v>
      </c>
      <c r="AL20" s="141"/>
      <c r="AM20" s="141"/>
      <c r="AN20" s="141"/>
      <c r="AO20" s="141"/>
      <c r="AP20" s="141"/>
      <c r="AQ20" s="141"/>
      <c r="AR20" s="141"/>
      <c r="AS20" s="141"/>
      <c r="AT20" s="141"/>
      <c r="AU20" s="141"/>
      <c r="AV20" s="141"/>
      <c r="AW20" s="141"/>
      <c r="AX20" s="141"/>
      <c r="AY20" s="141"/>
      <c r="AZ20" s="141"/>
      <c r="BA20" s="141"/>
      <c r="BB20" s="141"/>
      <c r="BC20" s="141"/>
      <c r="BD20" s="24"/>
      <c r="BE20" s="144" t="s">
        <v>134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3</v>
      </c>
      <c r="B26" s="91"/>
      <c r="C26" s="91"/>
      <c r="D26" s="91"/>
      <c r="E26" s="91"/>
      <c r="F26" s="91"/>
      <c r="G26" s="109" t="s">
        <v>595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0" t="s">
        <v>617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596</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5" t="s">
        <v>135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6.4" customHeight="1" x14ac:dyDescent="0.25">
      <c r="A43" s="91">
        <v>1</v>
      </c>
      <c r="B43" s="91"/>
      <c r="C43" s="82" t="s">
        <v>597</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35000</v>
      </c>
      <c r="AB43" s="107"/>
      <c r="AC43" s="107"/>
      <c r="AD43" s="107"/>
      <c r="AE43" s="107"/>
      <c r="AF43" s="107">
        <v>45078</v>
      </c>
      <c r="AG43" s="107"/>
      <c r="AH43" s="107"/>
      <c r="AI43" s="107"/>
      <c r="AJ43" s="107"/>
      <c r="AK43" s="107">
        <f>AA43+AF43</f>
        <v>80078</v>
      </c>
      <c r="AL43" s="107"/>
      <c r="AM43" s="107"/>
      <c r="AN43" s="107"/>
      <c r="AO43" s="107"/>
      <c r="AP43" s="107">
        <v>30214.21</v>
      </c>
      <c r="AQ43" s="107"/>
      <c r="AR43" s="107"/>
      <c r="AS43" s="107"/>
      <c r="AT43" s="107"/>
      <c r="AU43" s="107">
        <v>45028</v>
      </c>
      <c r="AV43" s="107"/>
      <c r="AW43" s="107"/>
      <c r="AX43" s="107"/>
      <c r="AY43" s="107"/>
      <c r="AZ43" s="107">
        <f>AP43+AU43</f>
        <v>75242.209999999992</v>
      </c>
      <c r="BA43" s="107"/>
      <c r="BB43" s="107"/>
      <c r="BC43" s="107"/>
      <c r="BD43" s="107">
        <f>AP43-AA43</f>
        <v>-4785.7900000000009</v>
      </c>
      <c r="BE43" s="107"/>
      <c r="BF43" s="107"/>
      <c r="BG43" s="107"/>
      <c r="BH43" s="107"/>
      <c r="BI43" s="107">
        <f>AU43-AF43</f>
        <v>-50</v>
      </c>
      <c r="BJ43" s="107"/>
      <c r="BK43" s="107"/>
      <c r="BL43" s="107"/>
      <c r="BM43" s="107"/>
      <c r="BN43" s="107">
        <f>BD43+BI43</f>
        <v>-4835.7900000000009</v>
      </c>
      <c r="BO43" s="107"/>
      <c r="BP43" s="107"/>
      <c r="BQ43" s="107"/>
      <c r="CA43" s="1" t="s">
        <v>20</v>
      </c>
    </row>
    <row r="44" spans="1:79" ht="15" customHeight="1" x14ac:dyDescent="0.25">
      <c r="A44" s="91">
        <v>2</v>
      </c>
      <c r="B44" s="91"/>
      <c r="C44" s="82" t="s">
        <v>598</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15000</v>
      </c>
      <c r="AB44" s="107"/>
      <c r="AC44" s="107"/>
      <c r="AD44" s="107"/>
      <c r="AE44" s="107"/>
      <c r="AF44" s="107">
        <v>0</v>
      </c>
      <c r="AG44" s="107"/>
      <c r="AH44" s="107"/>
      <c r="AI44" s="107"/>
      <c r="AJ44" s="107"/>
      <c r="AK44" s="107">
        <f>AA44+AF44</f>
        <v>15000</v>
      </c>
      <c r="AL44" s="107"/>
      <c r="AM44" s="107"/>
      <c r="AN44" s="107"/>
      <c r="AO44" s="107"/>
      <c r="AP44" s="107">
        <v>12958.75</v>
      </c>
      <c r="AQ44" s="107"/>
      <c r="AR44" s="107"/>
      <c r="AS44" s="107"/>
      <c r="AT44" s="107"/>
      <c r="AU44" s="107">
        <v>0</v>
      </c>
      <c r="AV44" s="107"/>
      <c r="AW44" s="107"/>
      <c r="AX44" s="107"/>
      <c r="AY44" s="107"/>
      <c r="AZ44" s="107">
        <f>AP44+AU44</f>
        <v>12958.75</v>
      </c>
      <c r="BA44" s="107"/>
      <c r="BB44" s="107"/>
      <c r="BC44" s="107"/>
      <c r="BD44" s="107">
        <f>AP44-AA44</f>
        <v>-2041.25</v>
      </c>
      <c r="BE44" s="107"/>
      <c r="BF44" s="107"/>
      <c r="BG44" s="107"/>
      <c r="BH44" s="107"/>
      <c r="BI44" s="107">
        <f>AU44-AF44</f>
        <v>0</v>
      </c>
      <c r="BJ44" s="107"/>
      <c r="BK44" s="107"/>
      <c r="BL44" s="107"/>
      <c r="BM44" s="107"/>
      <c r="BN44" s="107">
        <f>BD44+BI44</f>
        <v>-2041.25</v>
      </c>
      <c r="BO44" s="107"/>
      <c r="BP44" s="107"/>
      <c r="BQ44" s="107"/>
    </row>
    <row r="45" spans="1:79" s="118" customFormat="1" ht="15" customHeight="1" x14ac:dyDescent="0.25">
      <c r="A45" s="114"/>
      <c r="B45" s="114"/>
      <c r="C45" s="115" t="s">
        <v>84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50000</v>
      </c>
      <c r="AB45" s="108"/>
      <c r="AC45" s="108"/>
      <c r="AD45" s="108"/>
      <c r="AE45" s="108"/>
      <c r="AF45" s="108">
        <v>45078</v>
      </c>
      <c r="AG45" s="108"/>
      <c r="AH45" s="108"/>
      <c r="AI45" s="108"/>
      <c r="AJ45" s="108"/>
      <c r="AK45" s="108">
        <f>AA45+AF45</f>
        <v>95078</v>
      </c>
      <c r="AL45" s="108"/>
      <c r="AM45" s="108"/>
      <c r="AN45" s="108"/>
      <c r="AO45" s="108"/>
      <c r="AP45" s="108">
        <v>43172.959999999999</v>
      </c>
      <c r="AQ45" s="108"/>
      <c r="AR45" s="108"/>
      <c r="AS45" s="108"/>
      <c r="AT45" s="108"/>
      <c r="AU45" s="108">
        <v>45028</v>
      </c>
      <c r="AV45" s="108"/>
      <c r="AW45" s="108"/>
      <c r="AX45" s="108"/>
      <c r="AY45" s="108"/>
      <c r="AZ45" s="108">
        <f>AP45+AU45</f>
        <v>88200.959999999992</v>
      </c>
      <c r="BA45" s="108"/>
      <c r="BB45" s="108"/>
      <c r="BC45" s="108"/>
      <c r="BD45" s="108">
        <f>AP45-AA45</f>
        <v>-6827.0400000000009</v>
      </c>
      <c r="BE45" s="108"/>
      <c r="BF45" s="108"/>
      <c r="BG45" s="108"/>
      <c r="BH45" s="108"/>
      <c r="BI45" s="108">
        <f>AU45-AF45</f>
        <v>-50</v>
      </c>
      <c r="BJ45" s="108"/>
      <c r="BK45" s="108"/>
      <c r="BL45" s="108"/>
      <c r="BM45" s="108"/>
      <c r="BN45" s="108">
        <f>BD45+BI45</f>
        <v>-6877.0400000000009</v>
      </c>
      <c r="BO45" s="108"/>
      <c r="BP45" s="108"/>
      <c r="BQ45" s="108"/>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68" t="s">
        <v>3</v>
      </c>
      <c r="B49" s="68"/>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6" x14ac:dyDescent="0.25">
      <c r="A50" s="68">
        <v>1</v>
      </c>
      <c r="B50" s="68"/>
      <c r="C50" s="99">
        <v>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79" hidden="1" x14ac:dyDescent="0.25">
      <c r="A51" s="93" t="s">
        <v>13</v>
      </c>
      <c r="B51" s="94"/>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5">
      <c r="A52" s="119">
        <v>1</v>
      </c>
      <c r="B52" s="120"/>
      <c r="C52" s="121" t="s">
        <v>599</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61</v>
      </c>
    </row>
    <row r="53" spans="1:79" ht="14.25" customHeight="1" x14ac:dyDescent="0.25">
      <c r="A53" s="119">
        <v>2</v>
      </c>
      <c r="B53" s="120"/>
      <c r="C53" s="121" t="s">
        <v>600</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row>
    <row r="55" spans="1:79" ht="15.75"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5">
      <c r="A56" s="95" t="s">
        <v>135</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row>
    <row r="57" spans="1:79" ht="28.5" customHeight="1" x14ac:dyDescent="0.25">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1" customHeight="1" x14ac:dyDescent="0.25">
      <c r="A58" s="100"/>
      <c r="B58" s="101"/>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5.9" customHeight="1" x14ac:dyDescent="0.3">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5">
      <c r="A60" s="91" t="s">
        <v>13</v>
      </c>
      <c r="B60" s="91"/>
      <c r="C60" s="92" t="s">
        <v>14</v>
      </c>
      <c r="D60" s="92"/>
      <c r="E60" s="92"/>
      <c r="F60" s="92"/>
      <c r="G60" s="92"/>
      <c r="H60" s="92"/>
      <c r="I60" s="92"/>
      <c r="J60" s="92"/>
      <c r="K60" s="92"/>
      <c r="L60" s="92"/>
      <c r="M60" s="92"/>
      <c r="N60" s="92"/>
      <c r="O60" s="92"/>
      <c r="P60" s="92"/>
      <c r="Q60" s="92"/>
      <c r="R60" s="92"/>
      <c r="S60" s="40" t="s">
        <v>10</v>
      </c>
      <c r="T60" s="40"/>
      <c r="U60" s="40"/>
      <c r="V60" s="40"/>
      <c r="W60" s="40"/>
      <c r="X60" s="40" t="s">
        <v>9</v>
      </c>
      <c r="Y60" s="40"/>
      <c r="Z60" s="40"/>
      <c r="AA60" s="40"/>
      <c r="AB60" s="40"/>
      <c r="AC60" s="77" t="s">
        <v>16</v>
      </c>
      <c r="AD60" s="103"/>
      <c r="AE60" s="103"/>
      <c r="AF60" s="103"/>
      <c r="AG60" s="103"/>
      <c r="AH60" s="103"/>
      <c r="AI60" s="40" t="s">
        <v>11</v>
      </c>
      <c r="AJ60" s="40"/>
      <c r="AK60" s="40"/>
      <c r="AL60" s="40"/>
      <c r="AM60" s="40"/>
      <c r="AN60" s="40" t="s">
        <v>12</v>
      </c>
      <c r="AO60" s="40"/>
      <c r="AP60" s="40"/>
      <c r="AQ60" s="40"/>
      <c r="AR60" s="40"/>
      <c r="AS60" s="77" t="s">
        <v>16</v>
      </c>
      <c r="AT60" s="103"/>
      <c r="AU60" s="103"/>
      <c r="AV60" s="103"/>
      <c r="AW60" s="103"/>
      <c r="AX60" s="103"/>
      <c r="AY60" s="104" t="s">
        <v>17</v>
      </c>
      <c r="AZ60" s="105"/>
      <c r="BA60" s="105"/>
      <c r="BB60" s="105"/>
      <c r="BC60" s="106"/>
      <c r="BD60" s="104" t="s">
        <v>17</v>
      </c>
      <c r="BE60" s="105"/>
      <c r="BF60" s="105"/>
      <c r="BG60" s="105"/>
      <c r="BH60" s="106"/>
      <c r="BI60" s="103" t="s">
        <v>16</v>
      </c>
      <c r="BJ60" s="103"/>
      <c r="BK60" s="103"/>
      <c r="BL60" s="103"/>
      <c r="BM60" s="103"/>
      <c r="BN60" s="103"/>
      <c r="BO60" s="7"/>
      <c r="BP60" s="7"/>
      <c r="BQ60" s="7"/>
      <c r="CA60" s="1" t="s">
        <v>21</v>
      </c>
    </row>
    <row r="61" spans="1:79" ht="26.4" customHeight="1" x14ac:dyDescent="0.25">
      <c r="A61" s="91">
        <v>1</v>
      </c>
      <c r="B61" s="91"/>
      <c r="C61" s="121" t="s">
        <v>601</v>
      </c>
      <c r="D61" s="112"/>
      <c r="E61" s="112"/>
      <c r="F61" s="112"/>
      <c r="G61" s="112"/>
      <c r="H61" s="112"/>
      <c r="I61" s="112"/>
      <c r="J61" s="112"/>
      <c r="K61" s="112"/>
      <c r="L61" s="112"/>
      <c r="M61" s="112"/>
      <c r="N61" s="112"/>
      <c r="O61" s="112"/>
      <c r="P61" s="112"/>
      <c r="Q61" s="112"/>
      <c r="R61" s="113"/>
      <c r="S61" s="107">
        <v>50000</v>
      </c>
      <c r="T61" s="107"/>
      <c r="U61" s="107"/>
      <c r="V61" s="107"/>
      <c r="W61" s="107"/>
      <c r="X61" s="107">
        <v>45078</v>
      </c>
      <c r="Y61" s="107"/>
      <c r="Z61" s="107"/>
      <c r="AA61" s="107"/>
      <c r="AB61" s="107"/>
      <c r="AC61" s="107">
        <f>S61+X61</f>
        <v>95078</v>
      </c>
      <c r="AD61" s="107"/>
      <c r="AE61" s="107"/>
      <c r="AF61" s="107"/>
      <c r="AG61" s="107"/>
      <c r="AH61" s="107"/>
      <c r="AI61" s="107">
        <v>43172.959999999999</v>
      </c>
      <c r="AJ61" s="107"/>
      <c r="AK61" s="107"/>
      <c r="AL61" s="107"/>
      <c r="AM61" s="107"/>
      <c r="AN61" s="107">
        <v>45028</v>
      </c>
      <c r="AO61" s="107"/>
      <c r="AP61" s="107"/>
      <c r="AQ61" s="107"/>
      <c r="AR61" s="107"/>
      <c r="AS61" s="107">
        <f>AI61+AN61</f>
        <v>88200.959999999992</v>
      </c>
      <c r="AT61" s="107"/>
      <c r="AU61" s="107"/>
      <c r="AV61" s="107"/>
      <c r="AW61" s="107"/>
      <c r="AX61" s="107"/>
      <c r="AY61" s="107">
        <f>AI61-S61</f>
        <v>-6827.0400000000009</v>
      </c>
      <c r="AZ61" s="107"/>
      <c r="BA61" s="107"/>
      <c r="BB61" s="107"/>
      <c r="BC61" s="107"/>
      <c r="BD61" s="150">
        <f>AN61-X61</f>
        <v>-50</v>
      </c>
      <c r="BE61" s="150"/>
      <c r="BF61" s="150"/>
      <c r="BG61" s="150"/>
      <c r="BH61" s="150"/>
      <c r="BI61" s="150">
        <f>AY61+BD61</f>
        <v>-6877.0400000000009</v>
      </c>
      <c r="BJ61" s="150"/>
      <c r="BK61" s="150"/>
      <c r="BL61" s="150"/>
      <c r="BM61" s="150"/>
      <c r="BN61" s="150"/>
      <c r="BO61" s="8"/>
      <c r="BP61" s="8"/>
      <c r="BQ61" s="8"/>
      <c r="CA61" s="1" t="s">
        <v>22</v>
      </c>
    </row>
    <row r="62" spans="1:79" s="118" customFormat="1" ht="15" customHeight="1" x14ac:dyDescent="0.25">
      <c r="A62" s="114"/>
      <c r="B62" s="114"/>
      <c r="C62" s="151" t="s">
        <v>86</v>
      </c>
      <c r="D62" s="116"/>
      <c r="E62" s="116"/>
      <c r="F62" s="116"/>
      <c r="G62" s="116"/>
      <c r="H62" s="116"/>
      <c r="I62" s="116"/>
      <c r="J62" s="116"/>
      <c r="K62" s="116"/>
      <c r="L62" s="116"/>
      <c r="M62" s="116"/>
      <c r="N62" s="116"/>
      <c r="O62" s="116"/>
      <c r="P62" s="116"/>
      <c r="Q62" s="116"/>
      <c r="R62" s="117"/>
      <c r="S62" s="108">
        <v>50000</v>
      </c>
      <c r="T62" s="108"/>
      <c r="U62" s="108"/>
      <c r="V62" s="108"/>
      <c r="W62" s="108"/>
      <c r="X62" s="108">
        <v>45078</v>
      </c>
      <c r="Y62" s="108"/>
      <c r="Z62" s="108"/>
      <c r="AA62" s="108"/>
      <c r="AB62" s="108"/>
      <c r="AC62" s="108">
        <f>S62+X62</f>
        <v>95078</v>
      </c>
      <c r="AD62" s="108"/>
      <c r="AE62" s="108"/>
      <c r="AF62" s="108"/>
      <c r="AG62" s="108"/>
      <c r="AH62" s="108"/>
      <c r="AI62" s="108">
        <v>43172.959999999999</v>
      </c>
      <c r="AJ62" s="108"/>
      <c r="AK62" s="108"/>
      <c r="AL62" s="108"/>
      <c r="AM62" s="108"/>
      <c r="AN62" s="108">
        <v>45028</v>
      </c>
      <c r="AO62" s="108"/>
      <c r="AP62" s="108"/>
      <c r="AQ62" s="108"/>
      <c r="AR62" s="108"/>
      <c r="AS62" s="108">
        <f>AI62+AN62</f>
        <v>88200.959999999992</v>
      </c>
      <c r="AT62" s="108"/>
      <c r="AU62" s="108"/>
      <c r="AV62" s="108"/>
      <c r="AW62" s="108"/>
      <c r="AX62" s="108"/>
      <c r="AY62" s="108">
        <f>AI62-S62</f>
        <v>-6827.0400000000009</v>
      </c>
      <c r="AZ62" s="108"/>
      <c r="BA62" s="108"/>
      <c r="BB62" s="108"/>
      <c r="BC62" s="108"/>
      <c r="BD62" s="123">
        <f>AN62-X62</f>
        <v>-50</v>
      </c>
      <c r="BE62" s="123"/>
      <c r="BF62" s="123"/>
      <c r="BG62" s="123"/>
      <c r="BH62" s="123"/>
      <c r="BI62" s="123">
        <f>AY62+BD62</f>
        <v>-6877.0400000000009</v>
      </c>
      <c r="BJ62" s="123"/>
      <c r="BK62" s="123"/>
      <c r="BL62" s="123"/>
      <c r="BM62" s="123"/>
      <c r="BN62" s="123"/>
      <c r="BO62" s="124"/>
      <c r="BP62" s="124"/>
      <c r="BQ62" s="124"/>
    </row>
    <row r="64" spans="1:79" ht="15.75" customHeight="1" x14ac:dyDescent="0.25">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5">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5"/>
    <row r="67" spans="1:79" ht="45" customHeight="1" x14ac:dyDescent="0.25">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4" t="s">
        <v>0</v>
      </c>
      <c r="BD67" s="74"/>
      <c r="BE67" s="74"/>
      <c r="BF67" s="74"/>
      <c r="BG67" s="74"/>
      <c r="BH67" s="74"/>
      <c r="BI67" s="74"/>
      <c r="BJ67" s="74"/>
      <c r="BK67" s="74"/>
      <c r="BL67" s="74"/>
      <c r="BM67" s="74"/>
      <c r="BN67" s="74"/>
      <c r="BO67" s="74"/>
      <c r="BP67" s="74"/>
      <c r="BQ67" s="74"/>
      <c r="BR67" s="10"/>
      <c r="BS67" s="10"/>
      <c r="BT67" s="10"/>
      <c r="BU67" s="10"/>
      <c r="BV67" s="10"/>
      <c r="BW67" s="10"/>
      <c r="BX67" s="10"/>
      <c r="BY67" s="10"/>
      <c r="BZ67" s="9"/>
    </row>
    <row r="68" spans="1:79" ht="32.25" customHeight="1" x14ac:dyDescent="0.25">
      <c r="A68" s="100"/>
      <c r="B68" s="101"/>
      <c r="C68" s="100"/>
      <c r="D68" s="102"/>
      <c r="E68" s="102"/>
      <c r="F68" s="102"/>
      <c r="G68" s="102"/>
      <c r="H68" s="102"/>
      <c r="I68" s="101"/>
      <c r="J68" s="100"/>
      <c r="K68" s="102"/>
      <c r="L68" s="102"/>
      <c r="M68" s="102"/>
      <c r="N68" s="101"/>
      <c r="O68" s="100"/>
      <c r="P68" s="102"/>
      <c r="Q68" s="102"/>
      <c r="R68" s="102"/>
      <c r="S68" s="102"/>
      <c r="T68" s="102"/>
      <c r="U68" s="102"/>
      <c r="V68" s="102"/>
      <c r="W68" s="102"/>
      <c r="X68" s="101"/>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5.9" customHeight="1" x14ac:dyDescent="0.25">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x14ac:dyDescent="0.25">
      <c r="A70" s="91" t="s">
        <v>36</v>
      </c>
      <c r="B70" s="91"/>
      <c r="C70" s="65" t="s">
        <v>14</v>
      </c>
      <c r="D70" s="66"/>
      <c r="E70" s="66"/>
      <c r="F70" s="66"/>
      <c r="G70" s="66"/>
      <c r="H70" s="66"/>
      <c r="I70" s="67"/>
      <c r="J70" s="91" t="s">
        <v>15</v>
      </c>
      <c r="K70" s="91"/>
      <c r="L70" s="91"/>
      <c r="M70" s="91"/>
      <c r="N70" s="91"/>
      <c r="O70" s="92" t="s">
        <v>37</v>
      </c>
      <c r="P70" s="92"/>
      <c r="Q70" s="92"/>
      <c r="R70" s="92"/>
      <c r="S70" s="92"/>
      <c r="T70" s="92"/>
      <c r="U70" s="92"/>
      <c r="V70" s="92"/>
      <c r="W70" s="92"/>
      <c r="X70" s="65"/>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0" t="s">
        <v>16</v>
      </c>
      <c r="BN70" s="80"/>
      <c r="BO70" s="80"/>
      <c r="BP70" s="80"/>
      <c r="BQ70" s="80"/>
      <c r="BR70" s="12"/>
      <c r="BS70" s="12"/>
      <c r="BT70" s="9"/>
      <c r="BU70" s="9"/>
      <c r="BV70" s="9"/>
      <c r="BW70" s="9"/>
      <c r="BX70" s="9"/>
      <c r="BY70" s="9"/>
      <c r="BZ70" s="9"/>
      <c r="CA70" s="1" t="s">
        <v>23</v>
      </c>
    </row>
    <row r="71" spans="1:79" s="118" customFormat="1" ht="15.6" x14ac:dyDescent="0.25">
      <c r="A71" s="114">
        <v>0</v>
      </c>
      <c r="B71" s="114"/>
      <c r="C71" s="125" t="s">
        <v>87</v>
      </c>
      <c r="D71" s="125"/>
      <c r="E71" s="125"/>
      <c r="F71" s="125"/>
      <c r="G71" s="125"/>
      <c r="H71" s="125"/>
      <c r="I71" s="125"/>
      <c r="J71" s="125" t="s">
        <v>88</v>
      </c>
      <c r="K71" s="125"/>
      <c r="L71" s="125"/>
      <c r="M71" s="125"/>
      <c r="N71" s="125"/>
      <c r="O71" s="125" t="s">
        <v>88</v>
      </c>
      <c r="P71" s="125"/>
      <c r="Q71" s="125"/>
      <c r="R71" s="125"/>
      <c r="S71" s="125"/>
      <c r="T71" s="125"/>
      <c r="U71" s="125"/>
      <c r="V71" s="125"/>
      <c r="W71" s="125"/>
      <c r="X71" s="125"/>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6"/>
      <c r="BS71" s="126"/>
      <c r="BT71" s="126"/>
      <c r="BU71" s="126"/>
      <c r="BV71" s="126"/>
      <c r="BW71" s="126"/>
      <c r="BX71" s="126"/>
      <c r="BY71" s="126"/>
      <c r="BZ71" s="127"/>
      <c r="CA71" s="118" t="s">
        <v>24</v>
      </c>
    </row>
    <row r="72" spans="1:79" ht="66" customHeight="1" x14ac:dyDescent="0.25">
      <c r="A72" s="91">
        <v>1</v>
      </c>
      <c r="B72" s="91"/>
      <c r="C72" s="129" t="s">
        <v>602</v>
      </c>
      <c r="D72" s="112"/>
      <c r="E72" s="112"/>
      <c r="F72" s="112"/>
      <c r="G72" s="112"/>
      <c r="H72" s="112"/>
      <c r="I72" s="113"/>
      <c r="J72" s="130" t="s">
        <v>148</v>
      </c>
      <c r="K72" s="130"/>
      <c r="L72" s="130"/>
      <c r="M72" s="130"/>
      <c r="N72" s="130"/>
      <c r="O72" s="130" t="s">
        <v>366</v>
      </c>
      <c r="P72" s="130"/>
      <c r="Q72" s="130"/>
      <c r="R72" s="130"/>
      <c r="S72" s="130"/>
      <c r="T72" s="130"/>
      <c r="U72" s="130"/>
      <c r="V72" s="130"/>
      <c r="W72" s="130"/>
      <c r="X72" s="130"/>
      <c r="Y72" s="107">
        <v>50000</v>
      </c>
      <c r="Z72" s="107"/>
      <c r="AA72" s="107"/>
      <c r="AB72" s="107"/>
      <c r="AC72" s="107"/>
      <c r="AD72" s="107">
        <v>45078</v>
      </c>
      <c r="AE72" s="107"/>
      <c r="AF72" s="107"/>
      <c r="AG72" s="107"/>
      <c r="AH72" s="107"/>
      <c r="AI72" s="107">
        <v>95078</v>
      </c>
      <c r="AJ72" s="107"/>
      <c r="AK72" s="107"/>
      <c r="AL72" s="107"/>
      <c r="AM72" s="107"/>
      <c r="AN72" s="107">
        <v>43172.959999999999</v>
      </c>
      <c r="AO72" s="107"/>
      <c r="AP72" s="107"/>
      <c r="AQ72" s="107"/>
      <c r="AR72" s="107"/>
      <c r="AS72" s="107">
        <v>45028</v>
      </c>
      <c r="AT72" s="107"/>
      <c r="AU72" s="107"/>
      <c r="AV72" s="107"/>
      <c r="AW72" s="107"/>
      <c r="AX72" s="107">
        <v>88200.960000000006</v>
      </c>
      <c r="AY72" s="107"/>
      <c r="AZ72" s="107"/>
      <c r="BA72" s="107"/>
      <c r="BB72" s="107"/>
      <c r="BC72" s="107">
        <f>AN72-Y72</f>
        <v>-6827.0400000000009</v>
      </c>
      <c r="BD72" s="107"/>
      <c r="BE72" s="107"/>
      <c r="BF72" s="107"/>
      <c r="BG72" s="107"/>
      <c r="BH72" s="107">
        <f>AS72-AD72</f>
        <v>-50</v>
      </c>
      <c r="BI72" s="107"/>
      <c r="BJ72" s="107"/>
      <c r="BK72" s="107"/>
      <c r="BL72" s="107"/>
      <c r="BM72" s="107">
        <v>-6877.0399999999936</v>
      </c>
      <c r="BN72" s="107"/>
      <c r="BO72" s="107"/>
      <c r="BP72" s="107"/>
      <c r="BQ72" s="107"/>
      <c r="BR72" s="11"/>
      <c r="BS72" s="11"/>
      <c r="BT72" s="11"/>
      <c r="BU72" s="11"/>
      <c r="BV72" s="11"/>
      <c r="BW72" s="11"/>
      <c r="BX72" s="11"/>
      <c r="BY72" s="11"/>
      <c r="BZ72" s="9"/>
    </row>
    <row r="73" spans="1:79" s="118" customFormat="1" ht="15.6" x14ac:dyDescent="0.25">
      <c r="A73" s="114">
        <v>0</v>
      </c>
      <c r="B73" s="114"/>
      <c r="C73" s="128" t="s">
        <v>101</v>
      </c>
      <c r="D73" s="116"/>
      <c r="E73" s="116"/>
      <c r="F73" s="116"/>
      <c r="G73" s="116"/>
      <c r="H73" s="116"/>
      <c r="I73" s="117"/>
      <c r="J73" s="125" t="s">
        <v>88</v>
      </c>
      <c r="K73" s="125"/>
      <c r="L73" s="125"/>
      <c r="M73" s="125"/>
      <c r="N73" s="125"/>
      <c r="O73" s="125" t="s">
        <v>88</v>
      </c>
      <c r="P73" s="125"/>
      <c r="Q73" s="125"/>
      <c r="R73" s="125"/>
      <c r="S73" s="125"/>
      <c r="T73" s="125"/>
      <c r="U73" s="125"/>
      <c r="V73" s="125"/>
      <c r="W73" s="125"/>
      <c r="X73" s="125"/>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6"/>
      <c r="BS73" s="126"/>
      <c r="BT73" s="126"/>
      <c r="BU73" s="126"/>
      <c r="BV73" s="126"/>
      <c r="BW73" s="126"/>
      <c r="BX73" s="126"/>
      <c r="BY73" s="126"/>
      <c r="BZ73" s="127"/>
    </row>
    <row r="74" spans="1:79" ht="92.4" customHeight="1" x14ac:dyDescent="0.25">
      <c r="A74" s="91">
        <v>1</v>
      </c>
      <c r="B74" s="91"/>
      <c r="C74" s="129" t="s">
        <v>603</v>
      </c>
      <c r="D74" s="112"/>
      <c r="E74" s="112"/>
      <c r="F74" s="112"/>
      <c r="G74" s="112"/>
      <c r="H74" s="112"/>
      <c r="I74" s="113"/>
      <c r="J74" s="130" t="s">
        <v>90</v>
      </c>
      <c r="K74" s="130"/>
      <c r="L74" s="130"/>
      <c r="M74" s="130"/>
      <c r="N74" s="130"/>
      <c r="O74" s="129" t="s">
        <v>98</v>
      </c>
      <c r="P74" s="112"/>
      <c r="Q74" s="112"/>
      <c r="R74" s="112"/>
      <c r="S74" s="112"/>
      <c r="T74" s="112"/>
      <c r="U74" s="112"/>
      <c r="V74" s="112"/>
      <c r="W74" s="112"/>
      <c r="X74" s="113"/>
      <c r="Y74" s="107">
        <v>3</v>
      </c>
      <c r="Z74" s="107"/>
      <c r="AA74" s="107"/>
      <c r="AB74" s="107"/>
      <c r="AC74" s="107"/>
      <c r="AD74" s="107">
        <v>0</v>
      </c>
      <c r="AE74" s="107"/>
      <c r="AF74" s="107"/>
      <c r="AG74" s="107"/>
      <c r="AH74" s="107"/>
      <c r="AI74" s="107">
        <v>3</v>
      </c>
      <c r="AJ74" s="107"/>
      <c r="AK74" s="107"/>
      <c r="AL74" s="107"/>
      <c r="AM74" s="107"/>
      <c r="AN74" s="107">
        <v>3</v>
      </c>
      <c r="AO74" s="107"/>
      <c r="AP74" s="107"/>
      <c r="AQ74" s="107"/>
      <c r="AR74" s="107"/>
      <c r="AS74" s="107">
        <v>0</v>
      </c>
      <c r="AT74" s="107"/>
      <c r="AU74" s="107"/>
      <c r="AV74" s="107"/>
      <c r="AW74" s="107"/>
      <c r="AX74" s="107">
        <v>3</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52.8" customHeight="1" x14ac:dyDescent="0.25">
      <c r="A75" s="91">
        <v>2</v>
      </c>
      <c r="B75" s="91"/>
      <c r="C75" s="129" t="s">
        <v>604</v>
      </c>
      <c r="D75" s="112"/>
      <c r="E75" s="112"/>
      <c r="F75" s="112"/>
      <c r="G75" s="112"/>
      <c r="H75" s="112"/>
      <c r="I75" s="113"/>
      <c r="J75" s="130" t="s">
        <v>90</v>
      </c>
      <c r="K75" s="130"/>
      <c r="L75" s="130"/>
      <c r="M75" s="130"/>
      <c r="N75" s="130"/>
      <c r="O75" s="129" t="s">
        <v>98</v>
      </c>
      <c r="P75" s="112"/>
      <c r="Q75" s="112"/>
      <c r="R75" s="112"/>
      <c r="S75" s="112"/>
      <c r="T75" s="112"/>
      <c r="U75" s="112"/>
      <c r="V75" s="112"/>
      <c r="W75" s="112"/>
      <c r="X75" s="113"/>
      <c r="Y75" s="107">
        <v>66</v>
      </c>
      <c r="Z75" s="107"/>
      <c r="AA75" s="107"/>
      <c r="AB75" s="107"/>
      <c r="AC75" s="107"/>
      <c r="AD75" s="107">
        <v>0</v>
      </c>
      <c r="AE75" s="107"/>
      <c r="AF75" s="107"/>
      <c r="AG75" s="107"/>
      <c r="AH75" s="107"/>
      <c r="AI75" s="107">
        <v>66</v>
      </c>
      <c r="AJ75" s="107"/>
      <c r="AK75" s="107"/>
      <c r="AL75" s="107"/>
      <c r="AM75" s="107"/>
      <c r="AN75" s="107">
        <v>66</v>
      </c>
      <c r="AO75" s="107"/>
      <c r="AP75" s="107"/>
      <c r="AQ75" s="107"/>
      <c r="AR75" s="107"/>
      <c r="AS75" s="107">
        <v>0</v>
      </c>
      <c r="AT75" s="107"/>
      <c r="AU75" s="107"/>
      <c r="AV75" s="107"/>
      <c r="AW75" s="107"/>
      <c r="AX75" s="107">
        <v>66</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66" customHeight="1" x14ac:dyDescent="0.25">
      <c r="A76" s="91">
        <v>3</v>
      </c>
      <c r="B76" s="91"/>
      <c r="C76" s="129" t="s">
        <v>605</v>
      </c>
      <c r="D76" s="112"/>
      <c r="E76" s="112"/>
      <c r="F76" s="112"/>
      <c r="G76" s="112"/>
      <c r="H76" s="112"/>
      <c r="I76" s="113"/>
      <c r="J76" s="130" t="s">
        <v>90</v>
      </c>
      <c r="K76" s="130"/>
      <c r="L76" s="130"/>
      <c r="M76" s="130"/>
      <c r="N76" s="130"/>
      <c r="O76" s="129" t="s">
        <v>98</v>
      </c>
      <c r="P76" s="112"/>
      <c r="Q76" s="112"/>
      <c r="R76" s="112"/>
      <c r="S76" s="112"/>
      <c r="T76" s="112"/>
      <c r="U76" s="112"/>
      <c r="V76" s="112"/>
      <c r="W76" s="112"/>
      <c r="X76" s="113"/>
      <c r="Y76" s="107">
        <v>0</v>
      </c>
      <c r="Z76" s="107"/>
      <c r="AA76" s="107"/>
      <c r="AB76" s="107"/>
      <c r="AC76" s="107"/>
      <c r="AD76" s="107">
        <v>4</v>
      </c>
      <c r="AE76" s="107"/>
      <c r="AF76" s="107"/>
      <c r="AG76" s="107"/>
      <c r="AH76" s="107"/>
      <c r="AI76" s="107">
        <v>4</v>
      </c>
      <c r="AJ76" s="107"/>
      <c r="AK76" s="107"/>
      <c r="AL76" s="107"/>
      <c r="AM76" s="107"/>
      <c r="AN76" s="107">
        <v>0</v>
      </c>
      <c r="AO76" s="107"/>
      <c r="AP76" s="107"/>
      <c r="AQ76" s="107"/>
      <c r="AR76" s="107"/>
      <c r="AS76" s="107">
        <v>4</v>
      </c>
      <c r="AT76" s="107"/>
      <c r="AU76" s="107"/>
      <c r="AV76" s="107"/>
      <c r="AW76" s="107"/>
      <c r="AX76" s="107">
        <v>4</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s="118" customFormat="1" ht="15.6" x14ac:dyDescent="0.25">
      <c r="A77" s="114">
        <v>0</v>
      </c>
      <c r="B77" s="114"/>
      <c r="C77" s="128" t="s">
        <v>108</v>
      </c>
      <c r="D77" s="116"/>
      <c r="E77" s="116"/>
      <c r="F77" s="116"/>
      <c r="G77" s="116"/>
      <c r="H77" s="116"/>
      <c r="I77" s="117"/>
      <c r="J77" s="125" t="s">
        <v>88</v>
      </c>
      <c r="K77" s="125"/>
      <c r="L77" s="125"/>
      <c r="M77" s="125"/>
      <c r="N77" s="125"/>
      <c r="O77" s="128" t="s">
        <v>88</v>
      </c>
      <c r="P77" s="116"/>
      <c r="Q77" s="116"/>
      <c r="R77" s="116"/>
      <c r="S77" s="116"/>
      <c r="T77" s="116"/>
      <c r="U77" s="116"/>
      <c r="V77" s="116"/>
      <c r="W77" s="116"/>
      <c r="X77" s="117"/>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6"/>
      <c r="BS77" s="126"/>
      <c r="BT77" s="126"/>
      <c r="BU77" s="126"/>
      <c r="BV77" s="126"/>
      <c r="BW77" s="126"/>
      <c r="BX77" s="126"/>
      <c r="BY77" s="126"/>
      <c r="BZ77" s="127"/>
    </row>
    <row r="78" spans="1:79" ht="92.4" customHeight="1" x14ac:dyDescent="0.25">
      <c r="A78" s="91">
        <v>1</v>
      </c>
      <c r="B78" s="91"/>
      <c r="C78" s="129" t="s">
        <v>606</v>
      </c>
      <c r="D78" s="112"/>
      <c r="E78" s="112"/>
      <c r="F78" s="112"/>
      <c r="G78" s="112"/>
      <c r="H78" s="112"/>
      <c r="I78" s="113"/>
      <c r="J78" s="130" t="s">
        <v>148</v>
      </c>
      <c r="K78" s="130"/>
      <c r="L78" s="130"/>
      <c r="M78" s="130"/>
      <c r="N78" s="130"/>
      <c r="O78" s="129" t="s">
        <v>607</v>
      </c>
      <c r="P78" s="112"/>
      <c r="Q78" s="112"/>
      <c r="R78" s="112"/>
      <c r="S78" s="112"/>
      <c r="T78" s="112"/>
      <c r="U78" s="112"/>
      <c r="V78" s="112"/>
      <c r="W78" s="112"/>
      <c r="X78" s="113"/>
      <c r="Y78" s="107">
        <v>700</v>
      </c>
      <c r="Z78" s="107"/>
      <c r="AA78" s="107"/>
      <c r="AB78" s="107"/>
      <c r="AC78" s="107"/>
      <c r="AD78" s="107">
        <v>0</v>
      </c>
      <c r="AE78" s="107"/>
      <c r="AF78" s="107"/>
      <c r="AG78" s="107"/>
      <c r="AH78" s="107"/>
      <c r="AI78" s="107">
        <v>700</v>
      </c>
      <c r="AJ78" s="107"/>
      <c r="AK78" s="107"/>
      <c r="AL78" s="107"/>
      <c r="AM78" s="107"/>
      <c r="AN78" s="107">
        <v>700</v>
      </c>
      <c r="AO78" s="107"/>
      <c r="AP78" s="107"/>
      <c r="AQ78" s="107"/>
      <c r="AR78" s="107"/>
      <c r="AS78" s="107">
        <v>0</v>
      </c>
      <c r="AT78" s="107"/>
      <c r="AU78" s="107"/>
      <c r="AV78" s="107"/>
      <c r="AW78" s="107"/>
      <c r="AX78" s="107">
        <v>700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52.8" customHeight="1" x14ac:dyDescent="0.25">
      <c r="A79" s="91">
        <v>2</v>
      </c>
      <c r="B79" s="91"/>
      <c r="C79" s="129" t="s">
        <v>608</v>
      </c>
      <c r="D79" s="112"/>
      <c r="E79" s="112"/>
      <c r="F79" s="112"/>
      <c r="G79" s="112"/>
      <c r="H79" s="112"/>
      <c r="I79" s="113"/>
      <c r="J79" s="130" t="s">
        <v>148</v>
      </c>
      <c r="K79" s="130"/>
      <c r="L79" s="130"/>
      <c r="M79" s="130"/>
      <c r="N79" s="130"/>
      <c r="O79" s="129" t="s">
        <v>609</v>
      </c>
      <c r="P79" s="112"/>
      <c r="Q79" s="112"/>
      <c r="R79" s="112"/>
      <c r="S79" s="112"/>
      <c r="T79" s="112"/>
      <c r="U79" s="112"/>
      <c r="V79" s="112"/>
      <c r="W79" s="112"/>
      <c r="X79" s="113"/>
      <c r="Y79" s="107">
        <v>725.76</v>
      </c>
      <c r="Z79" s="107"/>
      <c r="AA79" s="107"/>
      <c r="AB79" s="107"/>
      <c r="AC79" s="107"/>
      <c r="AD79" s="107">
        <v>0</v>
      </c>
      <c r="AE79" s="107"/>
      <c r="AF79" s="107"/>
      <c r="AG79" s="107"/>
      <c r="AH79" s="107"/>
      <c r="AI79" s="107">
        <v>725.76</v>
      </c>
      <c r="AJ79" s="107"/>
      <c r="AK79" s="107"/>
      <c r="AL79" s="107"/>
      <c r="AM79" s="107"/>
      <c r="AN79" s="107">
        <v>622.32000000000005</v>
      </c>
      <c r="AO79" s="107"/>
      <c r="AP79" s="107"/>
      <c r="AQ79" s="107"/>
      <c r="AR79" s="107"/>
      <c r="AS79" s="107">
        <v>0</v>
      </c>
      <c r="AT79" s="107"/>
      <c r="AU79" s="107"/>
      <c r="AV79" s="107"/>
      <c r="AW79" s="107"/>
      <c r="AX79" s="107">
        <v>622.32000000000005</v>
      </c>
      <c r="AY79" s="107"/>
      <c r="AZ79" s="107"/>
      <c r="BA79" s="107"/>
      <c r="BB79" s="107"/>
      <c r="BC79" s="107">
        <f>AN79-Y79</f>
        <v>-103.43999999999994</v>
      </c>
      <c r="BD79" s="107"/>
      <c r="BE79" s="107"/>
      <c r="BF79" s="107"/>
      <c r="BG79" s="107"/>
      <c r="BH79" s="107">
        <f>AS79-AD79</f>
        <v>0</v>
      </c>
      <c r="BI79" s="107"/>
      <c r="BJ79" s="107"/>
      <c r="BK79" s="107"/>
      <c r="BL79" s="107"/>
      <c r="BM79" s="107">
        <v>-103.43999999999994</v>
      </c>
      <c r="BN79" s="107"/>
      <c r="BO79" s="107"/>
      <c r="BP79" s="107"/>
      <c r="BQ79" s="107"/>
      <c r="BR79" s="11"/>
      <c r="BS79" s="11"/>
      <c r="BT79" s="11"/>
      <c r="BU79" s="11"/>
      <c r="BV79" s="11"/>
      <c r="BW79" s="11"/>
      <c r="BX79" s="11"/>
      <c r="BY79" s="11"/>
      <c r="BZ79" s="9"/>
    </row>
    <row r="80" spans="1:79" ht="66" customHeight="1" x14ac:dyDescent="0.25">
      <c r="A80" s="91">
        <v>3</v>
      </c>
      <c r="B80" s="91"/>
      <c r="C80" s="129" t="s">
        <v>610</v>
      </c>
      <c r="D80" s="112"/>
      <c r="E80" s="112"/>
      <c r="F80" s="112"/>
      <c r="G80" s="112"/>
      <c r="H80" s="112"/>
      <c r="I80" s="113"/>
      <c r="J80" s="130" t="s">
        <v>148</v>
      </c>
      <c r="K80" s="130"/>
      <c r="L80" s="130"/>
      <c r="M80" s="130"/>
      <c r="N80" s="130"/>
      <c r="O80" s="129" t="s">
        <v>611</v>
      </c>
      <c r="P80" s="112"/>
      <c r="Q80" s="112"/>
      <c r="R80" s="112"/>
      <c r="S80" s="112"/>
      <c r="T80" s="112"/>
      <c r="U80" s="112"/>
      <c r="V80" s="112"/>
      <c r="W80" s="112"/>
      <c r="X80" s="113"/>
      <c r="Y80" s="107">
        <v>0</v>
      </c>
      <c r="Z80" s="107"/>
      <c r="AA80" s="107"/>
      <c r="AB80" s="107"/>
      <c r="AC80" s="107"/>
      <c r="AD80" s="107">
        <v>11269.5</v>
      </c>
      <c r="AE80" s="107"/>
      <c r="AF80" s="107"/>
      <c r="AG80" s="107"/>
      <c r="AH80" s="107"/>
      <c r="AI80" s="107">
        <v>11269.5</v>
      </c>
      <c r="AJ80" s="107"/>
      <c r="AK80" s="107"/>
      <c r="AL80" s="107"/>
      <c r="AM80" s="107"/>
      <c r="AN80" s="107">
        <v>0</v>
      </c>
      <c r="AO80" s="107"/>
      <c r="AP80" s="107"/>
      <c r="AQ80" s="107"/>
      <c r="AR80" s="107"/>
      <c r="AS80" s="107">
        <v>11257</v>
      </c>
      <c r="AT80" s="107"/>
      <c r="AU80" s="107"/>
      <c r="AV80" s="107"/>
      <c r="AW80" s="107"/>
      <c r="AX80" s="107">
        <v>11257</v>
      </c>
      <c r="AY80" s="107"/>
      <c r="AZ80" s="107"/>
      <c r="BA80" s="107"/>
      <c r="BB80" s="107"/>
      <c r="BC80" s="107">
        <f>AN80-Y80</f>
        <v>0</v>
      </c>
      <c r="BD80" s="107"/>
      <c r="BE80" s="107"/>
      <c r="BF80" s="107"/>
      <c r="BG80" s="107"/>
      <c r="BH80" s="107">
        <f>AS80-AD80</f>
        <v>-12.5</v>
      </c>
      <c r="BI80" s="107"/>
      <c r="BJ80" s="107"/>
      <c r="BK80" s="107"/>
      <c r="BL80" s="107"/>
      <c r="BM80" s="107">
        <v>-12.5</v>
      </c>
      <c r="BN80" s="107"/>
      <c r="BO80" s="107"/>
      <c r="BP80" s="107"/>
      <c r="BQ80" s="107"/>
      <c r="BR80" s="11"/>
      <c r="BS80" s="11"/>
      <c r="BT80" s="11"/>
      <c r="BU80" s="11"/>
      <c r="BV80" s="11"/>
      <c r="BW80" s="11"/>
      <c r="BX80" s="11"/>
      <c r="BY80" s="11"/>
      <c r="BZ80" s="9"/>
    </row>
    <row r="81" spans="1:79" s="118" customFormat="1" ht="15.6" x14ac:dyDescent="0.25">
      <c r="A81" s="114">
        <v>0</v>
      </c>
      <c r="B81" s="114"/>
      <c r="C81" s="128" t="s">
        <v>116</v>
      </c>
      <c r="D81" s="116"/>
      <c r="E81" s="116"/>
      <c r="F81" s="116"/>
      <c r="G81" s="116"/>
      <c r="H81" s="116"/>
      <c r="I81" s="117"/>
      <c r="J81" s="125" t="s">
        <v>88</v>
      </c>
      <c r="K81" s="125"/>
      <c r="L81" s="125"/>
      <c r="M81" s="125"/>
      <c r="N81" s="125"/>
      <c r="O81" s="128" t="s">
        <v>88</v>
      </c>
      <c r="P81" s="116"/>
      <c r="Q81" s="116"/>
      <c r="R81" s="116"/>
      <c r="S81" s="116"/>
      <c r="T81" s="116"/>
      <c r="U81" s="116"/>
      <c r="V81" s="116"/>
      <c r="W81" s="116"/>
      <c r="X81" s="117"/>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26"/>
      <c r="BS81" s="126"/>
      <c r="BT81" s="126"/>
      <c r="BU81" s="126"/>
      <c r="BV81" s="126"/>
      <c r="BW81" s="126"/>
      <c r="BX81" s="126"/>
      <c r="BY81" s="126"/>
      <c r="BZ81" s="127"/>
    </row>
    <row r="82" spans="1:79" ht="105.6" customHeight="1" x14ac:dyDescent="0.25">
      <c r="A82" s="91">
        <v>1</v>
      </c>
      <c r="B82" s="91"/>
      <c r="C82" s="129" t="s">
        <v>612</v>
      </c>
      <c r="D82" s="112"/>
      <c r="E82" s="112"/>
      <c r="F82" s="112"/>
      <c r="G82" s="112"/>
      <c r="H82" s="112"/>
      <c r="I82" s="113"/>
      <c r="J82" s="130" t="s">
        <v>118</v>
      </c>
      <c r="K82" s="130"/>
      <c r="L82" s="130"/>
      <c r="M82" s="130"/>
      <c r="N82" s="130"/>
      <c r="O82" s="129" t="s">
        <v>613</v>
      </c>
      <c r="P82" s="112"/>
      <c r="Q82" s="112"/>
      <c r="R82" s="112"/>
      <c r="S82" s="112"/>
      <c r="T82" s="112"/>
      <c r="U82" s="112"/>
      <c r="V82" s="112"/>
      <c r="W82" s="112"/>
      <c r="X82" s="113"/>
      <c r="Y82" s="107">
        <v>88.46</v>
      </c>
      <c r="Z82" s="107"/>
      <c r="AA82" s="107"/>
      <c r="AB82" s="107"/>
      <c r="AC82" s="107"/>
      <c r="AD82" s="107">
        <v>0</v>
      </c>
      <c r="AE82" s="107"/>
      <c r="AF82" s="107"/>
      <c r="AG82" s="107"/>
      <c r="AH82" s="107"/>
      <c r="AI82" s="107">
        <v>88.46</v>
      </c>
      <c r="AJ82" s="107"/>
      <c r="AK82" s="107"/>
      <c r="AL82" s="107"/>
      <c r="AM82" s="107"/>
      <c r="AN82" s="107">
        <v>88.46</v>
      </c>
      <c r="AO82" s="107"/>
      <c r="AP82" s="107"/>
      <c r="AQ82" s="107"/>
      <c r="AR82" s="107"/>
      <c r="AS82" s="107">
        <v>0</v>
      </c>
      <c r="AT82" s="107"/>
      <c r="AU82" s="107"/>
      <c r="AV82" s="107"/>
      <c r="AW82" s="107"/>
      <c r="AX82" s="107">
        <v>93.59</v>
      </c>
      <c r="AY82" s="107"/>
      <c r="AZ82" s="107"/>
      <c r="BA82" s="107"/>
      <c r="BB82" s="107"/>
      <c r="BC82" s="107">
        <f>AN82-Y82</f>
        <v>0</v>
      </c>
      <c r="BD82" s="107"/>
      <c r="BE82" s="107"/>
      <c r="BF82" s="107"/>
      <c r="BG82" s="107"/>
      <c r="BH82" s="107">
        <f>AS82-AD82</f>
        <v>0</v>
      </c>
      <c r="BI82" s="107"/>
      <c r="BJ82" s="107"/>
      <c r="BK82" s="107"/>
      <c r="BL82" s="107"/>
      <c r="BM82" s="107">
        <v>5.1300000000000097</v>
      </c>
      <c r="BN82" s="107"/>
      <c r="BO82" s="107"/>
      <c r="BP82" s="107"/>
      <c r="BQ82" s="107"/>
      <c r="BR82" s="11"/>
      <c r="BS82" s="11"/>
      <c r="BT82" s="11"/>
      <c r="BU82" s="11"/>
      <c r="BV82" s="11"/>
      <c r="BW82" s="11"/>
      <c r="BX82" s="11"/>
      <c r="BY82" s="11"/>
      <c r="BZ82" s="9"/>
    </row>
    <row r="83" spans="1:79" ht="15.6" x14ac:dyDescent="0.25">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5">
      <c r="A84" s="41" t="s">
        <v>63</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79" ht="9" customHeight="1"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5">
      <c r="A86" s="51" t="s">
        <v>3</v>
      </c>
      <c r="B86" s="53"/>
      <c r="C86" s="51" t="s">
        <v>6</v>
      </c>
      <c r="D86" s="52"/>
      <c r="E86" s="52"/>
      <c r="F86" s="52"/>
      <c r="G86" s="52"/>
      <c r="H86" s="52"/>
      <c r="I86" s="53"/>
      <c r="J86" s="51" t="s">
        <v>5</v>
      </c>
      <c r="K86" s="52"/>
      <c r="L86" s="52"/>
      <c r="M86" s="52"/>
      <c r="N86" s="53"/>
      <c r="O86" s="42" t="s">
        <v>64</v>
      </c>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4"/>
      <c r="BR86" s="10"/>
      <c r="BS86" s="10"/>
      <c r="BT86" s="10"/>
      <c r="BU86" s="10"/>
      <c r="BV86" s="10"/>
      <c r="BW86" s="10"/>
      <c r="BX86" s="10"/>
      <c r="BY86" s="10"/>
      <c r="BZ86" s="9"/>
    </row>
    <row r="87" spans="1:79" s="38" customFormat="1" ht="15.9" customHeight="1" x14ac:dyDescent="0.25">
      <c r="A87" s="90">
        <v>1</v>
      </c>
      <c r="B87" s="90"/>
      <c r="C87" s="90">
        <v>2</v>
      </c>
      <c r="D87" s="90"/>
      <c r="E87" s="90"/>
      <c r="F87" s="90"/>
      <c r="G87" s="90"/>
      <c r="H87" s="90"/>
      <c r="I87" s="90"/>
      <c r="J87" s="90">
        <v>3</v>
      </c>
      <c r="K87" s="90"/>
      <c r="L87" s="90"/>
      <c r="M87" s="90"/>
      <c r="N87" s="90"/>
      <c r="O87" s="45">
        <v>4</v>
      </c>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7"/>
      <c r="BR87" s="36"/>
      <c r="BS87" s="36"/>
      <c r="BT87" s="36"/>
      <c r="BU87" s="36"/>
      <c r="BV87" s="36"/>
      <c r="BW87" s="36"/>
      <c r="BX87" s="36"/>
      <c r="BY87" s="36"/>
      <c r="BZ87" s="37"/>
    </row>
    <row r="88" spans="1:79" s="38" customFormat="1" ht="12.75" hidden="1" customHeight="1" x14ac:dyDescent="0.25">
      <c r="A88" s="50" t="s">
        <v>36</v>
      </c>
      <c r="B88" s="50"/>
      <c r="C88" s="87" t="s">
        <v>14</v>
      </c>
      <c r="D88" s="88"/>
      <c r="E88" s="88"/>
      <c r="F88" s="88"/>
      <c r="G88" s="88"/>
      <c r="H88" s="88"/>
      <c r="I88" s="89"/>
      <c r="J88" s="50" t="s">
        <v>15</v>
      </c>
      <c r="K88" s="50"/>
      <c r="L88" s="50"/>
      <c r="M88" s="50"/>
      <c r="N88" s="50"/>
      <c r="O88" s="82" t="s">
        <v>72</v>
      </c>
      <c r="P88" s="83"/>
      <c r="Q88" s="83"/>
      <c r="R88" s="83"/>
      <c r="S88" s="83"/>
      <c r="T88" s="83"/>
      <c r="U88" s="83"/>
      <c r="V88" s="83"/>
      <c r="W88" s="83"/>
      <c r="X88" s="83"/>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39"/>
      <c r="BS88" s="39"/>
      <c r="BT88" s="37"/>
      <c r="BU88" s="37"/>
      <c r="BV88" s="37"/>
      <c r="BW88" s="37"/>
      <c r="BX88" s="37"/>
      <c r="BY88" s="37"/>
      <c r="BZ88" s="37"/>
      <c r="CA88" s="38" t="s">
        <v>71</v>
      </c>
    </row>
    <row r="89" spans="1:79" s="137" customFormat="1" ht="15.6" x14ac:dyDescent="0.25">
      <c r="A89" s="77">
        <v>0</v>
      </c>
      <c r="B89" s="77"/>
      <c r="C89" s="77" t="s">
        <v>87</v>
      </c>
      <c r="D89" s="77"/>
      <c r="E89" s="77"/>
      <c r="F89" s="77"/>
      <c r="G89" s="77"/>
      <c r="H89" s="77"/>
      <c r="I89" s="77"/>
      <c r="J89" s="77"/>
      <c r="K89" s="77"/>
      <c r="L89" s="77"/>
      <c r="M89" s="77"/>
      <c r="N89" s="77"/>
      <c r="O89" s="131"/>
      <c r="P89" s="132"/>
      <c r="Q89" s="132"/>
      <c r="R89" s="132"/>
      <c r="S89" s="132"/>
      <c r="T89" s="132"/>
      <c r="U89" s="132"/>
      <c r="V89" s="132"/>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135"/>
      <c r="BS89" s="135"/>
      <c r="BT89" s="135"/>
      <c r="BU89" s="135"/>
      <c r="BV89" s="135"/>
      <c r="BW89" s="135"/>
      <c r="BX89" s="135"/>
      <c r="BY89" s="135"/>
      <c r="BZ89" s="136"/>
      <c r="CA89" s="137" t="s">
        <v>66</v>
      </c>
    </row>
    <row r="90" spans="1:79" s="137" customFormat="1" ht="15.6" x14ac:dyDescent="0.25">
      <c r="A90" s="77">
        <v>0</v>
      </c>
      <c r="B90" s="77"/>
      <c r="C90" s="77"/>
      <c r="D90" s="77"/>
      <c r="E90" s="77"/>
      <c r="F90" s="77"/>
      <c r="G90" s="77"/>
      <c r="H90" s="77"/>
      <c r="I90" s="77"/>
      <c r="J90" s="77"/>
      <c r="K90" s="77"/>
      <c r="L90" s="77"/>
      <c r="M90" s="77"/>
      <c r="N90" s="77"/>
      <c r="O90" s="131"/>
      <c r="P90" s="132"/>
      <c r="Q90" s="132"/>
      <c r="R90" s="132"/>
      <c r="S90" s="132"/>
      <c r="T90" s="132"/>
      <c r="U90" s="132"/>
      <c r="V90" s="132"/>
      <c r="W90" s="132"/>
      <c r="X90" s="132"/>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4"/>
      <c r="BR90" s="135"/>
      <c r="BS90" s="135"/>
      <c r="BT90" s="135"/>
      <c r="BU90" s="135"/>
      <c r="BV90" s="135"/>
      <c r="BW90" s="135"/>
      <c r="BX90" s="135"/>
      <c r="BY90" s="135"/>
      <c r="BZ90" s="136"/>
    </row>
    <row r="91" spans="1:79" s="38" customFormat="1" ht="66" customHeight="1" x14ac:dyDescent="0.25">
      <c r="A91" s="50">
        <v>1</v>
      </c>
      <c r="B91" s="50"/>
      <c r="C91" s="82" t="s">
        <v>602</v>
      </c>
      <c r="D91" s="112"/>
      <c r="E91" s="112"/>
      <c r="F91" s="112"/>
      <c r="G91" s="112"/>
      <c r="H91" s="112"/>
      <c r="I91" s="113"/>
      <c r="J91" s="50" t="s">
        <v>148</v>
      </c>
      <c r="K91" s="50"/>
      <c r="L91" s="50"/>
      <c r="M91" s="50"/>
      <c r="N91" s="50"/>
      <c r="O91" s="48" t="s">
        <v>614</v>
      </c>
      <c r="P91" s="49"/>
      <c r="Q91" s="49"/>
      <c r="R91" s="49"/>
      <c r="S91" s="49"/>
      <c r="T91" s="49"/>
      <c r="U91" s="49"/>
      <c r="V91" s="49"/>
      <c r="W91" s="49"/>
      <c r="X91" s="49"/>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9"/>
      <c r="BR91" s="36"/>
      <c r="BS91" s="36"/>
      <c r="BT91" s="36"/>
      <c r="BU91" s="36"/>
      <c r="BV91" s="36"/>
      <c r="BW91" s="36"/>
      <c r="BX91" s="36"/>
      <c r="BY91" s="36"/>
      <c r="BZ91" s="37"/>
    </row>
    <row r="92" spans="1:79" s="137" customFormat="1" ht="15.6" x14ac:dyDescent="0.25">
      <c r="A92" s="77">
        <v>0</v>
      </c>
      <c r="B92" s="77"/>
      <c r="C92" s="115" t="s">
        <v>101</v>
      </c>
      <c r="D92" s="116"/>
      <c r="E92" s="116"/>
      <c r="F92" s="116"/>
      <c r="G92" s="116"/>
      <c r="H92" s="116"/>
      <c r="I92" s="117"/>
      <c r="J92" s="77"/>
      <c r="K92" s="77"/>
      <c r="L92" s="77"/>
      <c r="M92" s="77"/>
      <c r="N92" s="77"/>
      <c r="O92" s="131"/>
      <c r="P92" s="132"/>
      <c r="Q92" s="132"/>
      <c r="R92" s="132"/>
      <c r="S92" s="132"/>
      <c r="T92" s="132"/>
      <c r="U92" s="132"/>
      <c r="V92" s="132"/>
      <c r="W92" s="132"/>
      <c r="X92" s="132"/>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4"/>
      <c r="BR92" s="135"/>
      <c r="BS92" s="135"/>
      <c r="BT92" s="135"/>
      <c r="BU92" s="135"/>
      <c r="BV92" s="135"/>
      <c r="BW92" s="135"/>
      <c r="BX92" s="135"/>
      <c r="BY92" s="135"/>
      <c r="BZ92" s="136"/>
    </row>
    <row r="93" spans="1:79" s="137" customFormat="1" ht="15.6" x14ac:dyDescent="0.25">
      <c r="A93" s="77">
        <v>0</v>
      </c>
      <c r="B93" s="77"/>
      <c r="C93" s="115"/>
      <c r="D93" s="116"/>
      <c r="E93" s="116"/>
      <c r="F93" s="116"/>
      <c r="G93" s="116"/>
      <c r="H93" s="116"/>
      <c r="I93" s="117"/>
      <c r="J93" s="77"/>
      <c r="K93" s="77"/>
      <c r="L93" s="77"/>
      <c r="M93" s="77"/>
      <c r="N93" s="77"/>
      <c r="O93" s="131"/>
      <c r="P93" s="132"/>
      <c r="Q93" s="132"/>
      <c r="R93" s="132"/>
      <c r="S93" s="132"/>
      <c r="T93" s="132"/>
      <c r="U93" s="132"/>
      <c r="V93" s="132"/>
      <c r="W93" s="132"/>
      <c r="X93" s="132"/>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4"/>
      <c r="BR93" s="135"/>
      <c r="BS93" s="135"/>
      <c r="BT93" s="135"/>
      <c r="BU93" s="135"/>
      <c r="BV93" s="135"/>
      <c r="BW93" s="135"/>
      <c r="BX93" s="135"/>
      <c r="BY93" s="135"/>
      <c r="BZ93" s="136"/>
    </row>
    <row r="94" spans="1:79" s="137" customFormat="1" ht="15.6" x14ac:dyDescent="0.25">
      <c r="A94" s="77">
        <v>0</v>
      </c>
      <c r="B94" s="77"/>
      <c r="C94" s="115" t="s">
        <v>108</v>
      </c>
      <c r="D94" s="116"/>
      <c r="E94" s="116"/>
      <c r="F94" s="116"/>
      <c r="G94" s="116"/>
      <c r="H94" s="116"/>
      <c r="I94" s="117"/>
      <c r="J94" s="77"/>
      <c r="K94" s="77"/>
      <c r="L94" s="77"/>
      <c r="M94" s="77"/>
      <c r="N94" s="77"/>
      <c r="O94" s="131"/>
      <c r="P94" s="132"/>
      <c r="Q94" s="132"/>
      <c r="R94" s="132"/>
      <c r="S94" s="132"/>
      <c r="T94" s="132"/>
      <c r="U94" s="132"/>
      <c r="V94" s="132"/>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135"/>
      <c r="BS94" s="135"/>
      <c r="BT94" s="135"/>
      <c r="BU94" s="135"/>
      <c r="BV94" s="135"/>
      <c r="BW94" s="135"/>
      <c r="BX94" s="135"/>
      <c r="BY94" s="135"/>
      <c r="BZ94" s="136"/>
    </row>
    <row r="95" spans="1:79" s="137" customFormat="1" ht="15.6" x14ac:dyDescent="0.25">
      <c r="A95" s="77">
        <v>0</v>
      </c>
      <c r="B95" s="77"/>
      <c r="C95" s="115"/>
      <c r="D95" s="116"/>
      <c r="E95" s="116"/>
      <c r="F95" s="116"/>
      <c r="G95" s="116"/>
      <c r="H95" s="116"/>
      <c r="I95" s="117"/>
      <c r="J95" s="77"/>
      <c r="K95" s="77"/>
      <c r="L95" s="77"/>
      <c r="M95" s="77"/>
      <c r="N95" s="77"/>
      <c r="O95" s="131"/>
      <c r="P95" s="132"/>
      <c r="Q95" s="132"/>
      <c r="R95" s="132"/>
      <c r="S95" s="132"/>
      <c r="T95" s="132"/>
      <c r="U95" s="132"/>
      <c r="V95" s="132"/>
      <c r="W95" s="132"/>
      <c r="X95" s="132"/>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4"/>
      <c r="BR95" s="135"/>
      <c r="BS95" s="135"/>
      <c r="BT95" s="135"/>
      <c r="BU95" s="135"/>
      <c r="BV95" s="135"/>
      <c r="BW95" s="135"/>
      <c r="BX95" s="135"/>
      <c r="BY95" s="135"/>
      <c r="BZ95" s="136"/>
    </row>
    <row r="96" spans="1:79" s="38" customFormat="1" ht="66" customHeight="1" x14ac:dyDescent="0.25">
      <c r="A96" s="50">
        <v>2</v>
      </c>
      <c r="B96" s="50"/>
      <c r="C96" s="82" t="s">
        <v>608</v>
      </c>
      <c r="D96" s="112"/>
      <c r="E96" s="112"/>
      <c r="F96" s="112"/>
      <c r="G96" s="112"/>
      <c r="H96" s="112"/>
      <c r="I96" s="113"/>
      <c r="J96" s="50" t="s">
        <v>148</v>
      </c>
      <c r="K96" s="50"/>
      <c r="L96" s="50"/>
      <c r="M96" s="50"/>
      <c r="N96" s="50"/>
      <c r="O96" s="48" t="s">
        <v>615</v>
      </c>
      <c r="P96" s="49"/>
      <c r="Q96" s="49"/>
      <c r="R96" s="49"/>
      <c r="S96" s="49"/>
      <c r="T96" s="49"/>
      <c r="U96" s="49"/>
      <c r="V96" s="49"/>
      <c r="W96" s="49"/>
      <c r="X96" s="49"/>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9"/>
      <c r="BR96" s="36"/>
      <c r="BS96" s="36"/>
      <c r="BT96" s="36"/>
      <c r="BU96" s="36"/>
      <c r="BV96" s="36"/>
      <c r="BW96" s="36"/>
      <c r="BX96" s="36"/>
      <c r="BY96" s="36"/>
      <c r="BZ96" s="37"/>
    </row>
    <row r="97" spans="1:78" s="38" customFormat="1" ht="66" customHeight="1" x14ac:dyDescent="0.25">
      <c r="A97" s="50">
        <v>3</v>
      </c>
      <c r="B97" s="50"/>
      <c r="C97" s="82" t="s">
        <v>610</v>
      </c>
      <c r="D97" s="112"/>
      <c r="E97" s="112"/>
      <c r="F97" s="112"/>
      <c r="G97" s="112"/>
      <c r="H97" s="112"/>
      <c r="I97" s="113"/>
      <c r="J97" s="50" t="s">
        <v>148</v>
      </c>
      <c r="K97" s="50"/>
      <c r="L97" s="50"/>
      <c r="M97" s="50"/>
      <c r="N97" s="50"/>
      <c r="O97" s="48" t="s">
        <v>615</v>
      </c>
      <c r="P97" s="49"/>
      <c r="Q97" s="49"/>
      <c r="R97" s="49"/>
      <c r="S97" s="49"/>
      <c r="T97" s="49"/>
      <c r="U97" s="49"/>
      <c r="V97" s="49"/>
      <c r="W97" s="49"/>
      <c r="X97" s="49"/>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9"/>
      <c r="BR97" s="36"/>
      <c r="BS97" s="36"/>
      <c r="BT97" s="36"/>
      <c r="BU97" s="36"/>
      <c r="BV97" s="36"/>
      <c r="BW97" s="36"/>
      <c r="BX97" s="36"/>
      <c r="BY97" s="36"/>
      <c r="BZ97" s="37"/>
    </row>
    <row r="98" spans="1:78" s="137" customFormat="1" ht="15.6" x14ac:dyDescent="0.25">
      <c r="A98" s="77">
        <v>0</v>
      </c>
      <c r="B98" s="77"/>
      <c r="C98" s="115" t="s">
        <v>116</v>
      </c>
      <c r="D98" s="116"/>
      <c r="E98" s="116"/>
      <c r="F98" s="116"/>
      <c r="G98" s="116"/>
      <c r="H98" s="116"/>
      <c r="I98" s="117"/>
      <c r="J98" s="77"/>
      <c r="K98" s="77"/>
      <c r="L98" s="77"/>
      <c r="M98" s="77"/>
      <c r="N98" s="77"/>
      <c r="O98" s="131"/>
      <c r="P98" s="132"/>
      <c r="Q98" s="132"/>
      <c r="R98" s="132"/>
      <c r="S98" s="132"/>
      <c r="T98" s="132"/>
      <c r="U98" s="132"/>
      <c r="V98" s="132"/>
      <c r="W98" s="132"/>
      <c r="X98" s="132"/>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4"/>
      <c r="BR98" s="135"/>
      <c r="BS98" s="135"/>
      <c r="BT98" s="135"/>
      <c r="BU98" s="135"/>
      <c r="BV98" s="135"/>
      <c r="BW98" s="135"/>
      <c r="BX98" s="135"/>
      <c r="BY98" s="135"/>
      <c r="BZ98" s="136"/>
    </row>
    <row r="99" spans="1:78" s="137" customFormat="1" ht="15.6" x14ac:dyDescent="0.25">
      <c r="A99" s="77">
        <v>0</v>
      </c>
      <c r="B99" s="77"/>
      <c r="C99" s="115"/>
      <c r="D99" s="116"/>
      <c r="E99" s="116"/>
      <c r="F99" s="116"/>
      <c r="G99" s="116"/>
      <c r="H99" s="116"/>
      <c r="I99" s="117"/>
      <c r="J99" s="77"/>
      <c r="K99" s="77"/>
      <c r="L99" s="77"/>
      <c r="M99" s="77"/>
      <c r="N99" s="77"/>
      <c r="O99" s="131"/>
      <c r="P99" s="132"/>
      <c r="Q99" s="132"/>
      <c r="R99" s="132"/>
      <c r="S99" s="132"/>
      <c r="T99" s="132"/>
      <c r="U99" s="132"/>
      <c r="V99" s="132"/>
      <c r="W99" s="132"/>
      <c r="X99" s="132"/>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4"/>
      <c r="BR99" s="135"/>
      <c r="BS99" s="135"/>
      <c r="BT99" s="135"/>
      <c r="BU99" s="135"/>
      <c r="BV99" s="135"/>
      <c r="BW99" s="135"/>
      <c r="BX99" s="135"/>
      <c r="BY99" s="135"/>
      <c r="BZ99" s="136"/>
    </row>
    <row r="100" spans="1:78" s="38" customFormat="1" ht="105.6" customHeight="1" x14ac:dyDescent="0.25">
      <c r="A100" s="50">
        <v>1</v>
      </c>
      <c r="B100" s="50"/>
      <c r="C100" s="82" t="s">
        <v>612</v>
      </c>
      <c r="D100" s="112"/>
      <c r="E100" s="112"/>
      <c r="F100" s="112"/>
      <c r="G100" s="112"/>
      <c r="H100" s="112"/>
      <c r="I100" s="113"/>
      <c r="J100" s="50" t="s">
        <v>118</v>
      </c>
      <c r="K100" s="50"/>
      <c r="L100" s="50"/>
      <c r="M100" s="50"/>
      <c r="N100" s="50"/>
      <c r="O100" s="48" t="s">
        <v>616</v>
      </c>
      <c r="P100" s="49"/>
      <c r="Q100" s="49"/>
      <c r="R100" s="49"/>
      <c r="S100" s="49"/>
      <c r="T100" s="49"/>
      <c r="U100" s="49"/>
      <c r="V100" s="49"/>
      <c r="W100" s="49"/>
      <c r="X100" s="49"/>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9"/>
      <c r="BR100" s="36"/>
      <c r="BS100" s="36"/>
      <c r="BT100" s="36"/>
      <c r="BU100" s="36"/>
      <c r="BV100" s="36"/>
      <c r="BW100" s="36"/>
      <c r="BX100" s="36"/>
      <c r="BY100" s="36"/>
      <c r="BZ100" s="37"/>
    </row>
    <row r="101" spans="1:78" ht="15.6"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 customHeight="1" x14ac:dyDescent="0.25">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15.9" customHeight="1" x14ac:dyDescent="0.25">
      <c r="A103" s="142" t="s">
        <v>618</v>
      </c>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row>
    <row r="104" spans="1:78" ht="15.6" x14ac:dyDescent="0.2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 customHeight="1" x14ac:dyDescent="0.25">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5.9" customHeight="1" x14ac:dyDescent="0.25">
      <c r="A106" s="142" t="s">
        <v>619</v>
      </c>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row>
    <row r="107" spans="1:78" ht="15.9" customHeight="1" x14ac:dyDescent="0.25">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5">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5">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 customHeight="1" x14ac:dyDescent="0.3">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3">
      <c r="A112" s="146" t="s">
        <v>129</v>
      </c>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81"/>
      <c r="X112" s="81"/>
      <c r="Y112" s="81"/>
      <c r="Z112" s="81"/>
      <c r="AA112" s="81"/>
      <c r="AB112" s="81"/>
      <c r="AC112" s="81"/>
      <c r="AD112" s="81"/>
      <c r="AE112" s="81"/>
      <c r="AF112" s="81"/>
      <c r="AG112" s="81"/>
      <c r="AH112" s="81"/>
      <c r="AI112" s="81"/>
      <c r="AJ112" s="81"/>
      <c r="AK112" s="81"/>
      <c r="AL112" s="81"/>
      <c r="AM112" s="81"/>
      <c r="AN112" s="3"/>
      <c r="AO112" s="3"/>
      <c r="AP112" s="147" t="s">
        <v>131</v>
      </c>
      <c r="AQ112" s="148"/>
      <c r="AR112" s="148"/>
      <c r="AS112" s="148"/>
      <c r="AT112" s="148"/>
      <c r="AU112" s="148"/>
      <c r="AV112" s="148"/>
      <c r="AW112" s="148"/>
      <c r="AX112" s="148"/>
      <c r="AY112" s="148"/>
      <c r="AZ112" s="148"/>
      <c r="BA112" s="148"/>
      <c r="BB112" s="148"/>
      <c r="BC112" s="148"/>
      <c r="BD112" s="148"/>
      <c r="BE112" s="148"/>
      <c r="BF112" s="148"/>
      <c r="BG112" s="148"/>
      <c r="BH112" s="148"/>
    </row>
    <row r="113" spans="1:60" x14ac:dyDescent="0.25">
      <c r="W113" s="86" t="s">
        <v>8</v>
      </c>
      <c r="X113" s="86"/>
      <c r="Y113" s="86"/>
      <c r="Z113" s="86"/>
      <c r="AA113" s="86"/>
      <c r="AB113" s="86"/>
      <c r="AC113" s="86"/>
      <c r="AD113" s="86"/>
      <c r="AE113" s="86"/>
      <c r="AF113" s="86"/>
      <c r="AG113" s="86"/>
      <c r="AH113" s="86"/>
      <c r="AI113" s="86"/>
      <c r="AJ113" s="86"/>
      <c r="AK113" s="86"/>
      <c r="AL113" s="86"/>
      <c r="AM113" s="86"/>
      <c r="AN113" s="4"/>
      <c r="AO113" s="4"/>
      <c r="AP113" s="86" t="s">
        <v>73</v>
      </c>
      <c r="AQ113" s="86"/>
      <c r="AR113" s="86"/>
      <c r="AS113" s="86"/>
      <c r="AT113" s="86"/>
      <c r="AU113" s="86"/>
      <c r="AV113" s="86"/>
      <c r="AW113" s="86"/>
      <c r="AX113" s="86"/>
      <c r="AY113" s="86"/>
      <c r="AZ113" s="86"/>
      <c r="BA113" s="86"/>
      <c r="BB113" s="86"/>
      <c r="BC113" s="86"/>
      <c r="BD113" s="86"/>
      <c r="BE113" s="86"/>
      <c r="BF113" s="86"/>
      <c r="BG113" s="86"/>
      <c r="BH113" s="86"/>
    </row>
    <row r="116" spans="1:60" ht="15.9" customHeight="1" x14ac:dyDescent="0.3">
      <c r="A116" s="146" t="s">
        <v>130</v>
      </c>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81"/>
      <c r="X116" s="81"/>
      <c r="Y116" s="81"/>
      <c r="Z116" s="81"/>
      <c r="AA116" s="81"/>
      <c r="AB116" s="81"/>
      <c r="AC116" s="81"/>
      <c r="AD116" s="81"/>
      <c r="AE116" s="81"/>
      <c r="AF116" s="81"/>
      <c r="AG116" s="81"/>
      <c r="AH116" s="81"/>
      <c r="AI116" s="81"/>
      <c r="AJ116" s="81"/>
      <c r="AK116" s="81"/>
      <c r="AL116" s="81"/>
      <c r="AM116" s="81"/>
      <c r="AN116" s="3"/>
      <c r="AO116" s="3"/>
      <c r="AP116" s="147" t="s">
        <v>132</v>
      </c>
      <c r="AQ116" s="148"/>
      <c r="AR116" s="148"/>
      <c r="AS116" s="148"/>
      <c r="AT116" s="148"/>
      <c r="AU116" s="148"/>
      <c r="AV116" s="148"/>
      <c r="AW116" s="148"/>
      <c r="AX116" s="148"/>
      <c r="AY116" s="148"/>
      <c r="AZ116" s="148"/>
      <c r="BA116" s="148"/>
      <c r="BB116" s="148"/>
      <c r="BC116" s="148"/>
      <c r="BD116" s="148"/>
      <c r="BE116" s="148"/>
      <c r="BF116" s="148"/>
      <c r="BG116" s="148"/>
      <c r="BH116" s="148"/>
    </row>
    <row r="117" spans="1:60" x14ac:dyDescent="0.25">
      <c r="W117" s="86" t="s">
        <v>8</v>
      </c>
      <c r="X117" s="86"/>
      <c r="Y117" s="86"/>
      <c r="Z117" s="86"/>
      <c r="AA117" s="86"/>
      <c r="AB117" s="86"/>
      <c r="AC117" s="86"/>
      <c r="AD117" s="86"/>
      <c r="AE117" s="86"/>
      <c r="AF117" s="86"/>
      <c r="AG117" s="86"/>
      <c r="AH117" s="86"/>
      <c r="AI117" s="86"/>
      <c r="AJ117" s="86"/>
      <c r="AK117" s="86"/>
      <c r="AL117" s="86"/>
      <c r="AM117" s="86"/>
      <c r="AN117" s="4"/>
      <c r="AO117" s="4"/>
      <c r="AP117" s="86" t="s">
        <v>73</v>
      </c>
      <c r="AQ117" s="86"/>
      <c r="AR117" s="86"/>
      <c r="AS117" s="86"/>
      <c r="AT117" s="86"/>
      <c r="AU117" s="86"/>
      <c r="AV117" s="86"/>
      <c r="AW117" s="86"/>
      <c r="AX117" s="86"/>
      <c r="AY117" s="86"/>
      <c r="AZ117" s="86"/>
      <c r="BA117" s="86"/>
      <c r="BB117" s="86"/>
      <c r="BC117" s="86"/>
      <c r="BD117" s="86"/>
      <c r="BE117" s="86"/>
      <c r="BF117" s="86"/>
      <c r="BG117" s="86"/>
      <c r="BH117" s="86"/>
    </row>
  </sheetData>
  <mergeCells count="463">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0:B90"/>
    <mergeCell ref="C90:I90"/>
    <mergeCell ref="J90:N90"/>
    <mergeCell ref="O90:BQ90"/>
    <mergeCell ref="A91:B91"/>
    <mergeCell ref="C91:I91"/>
    <mergeCell ref="J91:N91"/>
    <mergeCell ref="O91:BQ91"/>
    <mergeCell ref="AX82:BB82"/>
    <mergeCell ref="BC82:BG82"/>
    <mergeCell ref="BH82:BL82"/>
    <mergeCell ref="BM82:BQ82"/>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A72:B72"/>
    <mergeCell ref="C72:I72"/>
    <mergeCell ref="J72:N72"/>
    <mergeCell ref="O72:X72"/>
    <mergeCell ref="Y72:AC72"/>
    <mergeCell ref="AD72:AH72"/>
    <mergeCell ref="A62:B62"/>
    <mergeCell ref="C62:R62"/>
    <mergeCell ref="S62:W62"/>
    <mergeCell ref="X62:AB62"/>
    <mergeCell ref="AC62:AH62"/>
    <mergeCell ref="AI62:AM62"/>
    <mergeCell ref="AN62:AR62"/>
    <mergeCell ref="AS62:AX62"/>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89:B89"/>
    <mergeCell ref="C89:I89"/>
    <mergeCell ref="J89:N89"/>
    <mergeCell ref="O89:BQ89"/>
    <mergeCell ref="A102:BL102"/>
    <mergeCell ref="A103:BL103"/>
    <mergeCell ref="A92:B92"/>
    <mergeCell ref="C92:I92"/>
    <mergeCell ref="J92:N92"/>
    <mergeCell ref="O92:BQ92"/>
    <mergeCell ref="A87:B87"/>
    <mergeCell ref="C87:I87"/>
    <mergeCell ref="J87:N87"/>
    <mergeCell ref="O87:BQ87"/>
    <mergeCell ref="A88:B88"/>
    <mergeCell ref="C88:I88"/>
    <mergeCell ref="J88:N88"/>
    <mergeCell ref="O88:BQ88"/>
    <mergeCell ref="AX71:BB71"/>
    <mergeCell ref="BC71:BG71"/>
    <mergeCell ref="BH71:BL71"/>
    <mergeCell ref="BM71:BQ71"/>
    <mergeCell ref="A84:BQ84"/>
    <mergeCell ref="A86:B86"/>
    <mergeCell ref="C86:I86"/>
    <mergeCell ref="J86:N86"/>
    <mergeCell ref="O86:BQ86"/>
    <mergeCell ref="AI72:AM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5 C104 C71 C89">
    <cfRule type="cellIs" dxfId="50" priority="51" stopIfTrue="1" operator="equal">
      <formula>$C70</formula>
    </cfRule>
  </conditionalFormatting>
  <conditionalFormatting sqref="A71:B71 A85:B85 A89:B89 A104:B104 A61:B61 A83:B83 A101:B101">
    <cfRule type="cellIs" dxfId="49" priority="52" stopIfTrue="1" operator="equal">
      <formula>0</formula>
    </cfRule>
  </conditionalFormatting>
  <conditionalFormatting sqref="A62:B62">
    <cfRule type="cellIs" dxfId="48" priority="50" stopIfTrue="1" operator="equal">
      <formula>0</formula>
    </cfRule>
  </conditionalFormatting>
  <conditionalFormatting sqref="C83">
    <cfRule type="cellIs" dxfId="47" priority="993" stopIfTrue="1" operator="equal">
      <formula>$C71</formula>
    </cfRule>
  </conditionalFormatting>
  <conditionalFormatting sqref="C72">
    <cfRule type="cellIs" dxfId="46" priority="47" stopIfTrue="1" operator="equal">
      <formula>$C71</formula>
    </cfRule>
  </conditionalFormatting>
  <conditionalFormatting sqref="A72:B72">
    <cfRule type="cellIs" dxfId="45" priority="48" stopIfTrue="1" operator="equal">
      <formula>0</formula>
    </cfRule>
  </conditionalFormatting>
  <conditionalFormatting sqref="C73">
    <cfRule type="cellIs" dxfId="44" priority="45" stopIfTrue="1" operator="equal">
      <formula>$C72</formula>
    </cfRule>
  </conditionalFormatting>
  <conditionalFormatting sqref="A73:B73">
    <cfRule type="cellIs" dxfId="43" priority="46" stopIfTrue="1" operator="equal">
      <formula>0</formula>
    </cfRule>
  </conditionalFormatting>
  <conditionalFormatting sqref="C74">
    <cfRule type="cellIs" dxfId="42" priority="43" stopIfTrue="1" operator="equal">
      <formula>$C73</formula>
    </cfRule>
  </conditionalFormatting>
  <conditionalFormatting sqref="A74:B74">
    <cfRule type="cellIs" dxfId="41" priority="44" stopIfTrue="1" operator="equal">
      <formula>0</formula>
    </cfRule>
  </conditionalFormatting>
  <conditionalFormatting sqref="C75">
    <cfRule type="cellIs" dxfId="40" priority="41" stopIfTrue="1" operator="equal">
      <formula>$C74</formula>
    </cfRule>
  </conditionalFormatting>
  <conditionalFormatting sqref="A75:B75">
    <cfRule type="cellIs" dxfId="39" priority="42" stopIfTrue="1" operator="equal">
      <formula>0</formula>
    </cfRule>
  </conditionalFormatting>
  <conditionalFormatting sqref="C76">
    <cfRule type="cellIs" dxfId="38" priority="39" stopIfTrue="1" operator="equal">
      <formula>$C75</formula>
    </cfRule>
  </conditionalFormatting>
  <conditionalFormatting sqref="A76:B76">
    <cfRule type="cellIs" dxfId="37" priority="40" stopIfTrue="1" operator="equal">
      <formula>0</formula>
    </cfRule>
  </conditionalFormatting>
  <conditionalFormatting sqref="C77">
    <cfRule type="cellIs" dxfId="36" priority="37" stopIfTrue="1" operator="equal">
      <formula>$C76</formula>
    </cfRule>
  </conditionalFormatting>
  <conditionalFormatting sqref="A77:B77">
    <cfRule type="cellIs" dxfId="35" priority="38" stopIfTrue="1" operator="equal">
      <formula>0</formula>
    </cfRule>
  </conditionalFormatting>
  <conditionalFormatting sqref="C78">
    <cfRule type="cellIs" dxfId="34" priority="35" stopIfTrue="1" operator="equal">
      <formula>$C77</formula>
    </cfRule>
  </conditionalFormatting>
  <conditionalFormatting sqref="A78:B78">
    <cfRule type="cellIs" dxfId="33" priority="36" stopIfTrue="1" operator="equal">
      <formula>0</formula>
    </cfRule>
  </conditionalFormatting>
  <conditionalFormatting sqref="C79">
    <cfRule type="cellIs" dxfId="32" priority="33" stopIfTrue="1" operator="equal">
      <formula>$C78</formula>
    </cfRule>
  </conditionalFormatting>
  <conditionalFormatting sqref="A79:B79">
    <cfRule type="cellIs" dxfId="31" priority="34" stopIfTrue="1" operator="equal">
      <formula>0</formula>
    </cfRule>
  </conditionalFormatting>
  <conditionalFormatting sqref="C80">
    <cfRule type="cellIs" dxfId="30" priority="31" stopIfTrue="1" operator="equal">
      <formula>$C79</formula>
    </cfRule>
  </conditionalFormatting>
  <conditionalFormatting sqref="A80:B80">
    <cfRule type="cellIs" dxfId="29" priority="32" stopIfTrue="1" operator="equal">
      <formula>0</formula>
    </cfRule>
  </conditionalFormatting>
  <conditionalFormatting sqref="C81">
    <cfRule type="cellIs" dxfId="28" priority="29" stopIfTrue="1" operator="equal">
      <formula>$C80</formula>
    </cfRule>
  </conditionalFormatting>
  <conditionalFormatting sqref="A81:B81">
    <cfRule type="cellIs" dxfId="27" priority="30" stopIfTrue="1" operator="equal">
      <formula>0</formula>
    </cfRule>
  </conditionalFormatting>
  <conditionalFormatting sqref="C82">
    <cfRule type="cellIs" dxfId="26" priority="27" stopIfTrue="1" operator="equal">
      <formula>$C81</formula>
    </cfRule>
  </conditionalFormatting>
  <conditionalFormatting sqref="A82:B82">
    <cfRule type="cellIs" dxfId="25" priority="28" stopIfTrue="1" operator="equal">
      <formula>0</formula>
    </cfRule>
  </conditionalFormatting>
  <conditionalFormatting sqref="C101">
    <cfRule type="cellIs" dxfId="24" priority="995" stopIfTrue="1" operator="equal">
      <formula>$C89</formula>
    </cfRule>
  </conditionalFormatting>
  <conditionalFormatting sqref="C90">
    <cfRule type="cellIs" dxfId="23" priority="23" stopIfTrue="1" operator="equal">
      <formula>$C89</formula>
    </cfRule>
  </conditionalFormatting>
  <conditionalFormatting sqref="A90:B90">
    <cfRule type="cellIs" dxfId="22" priority="24" stopIfTrue="1" operator="equal">
      <formula>0</formula>
    </cfRule>
  </conditionalFormatting>
  <conditionalFormatting sqref="C91">
    <cfRule type="cellIs" dxfId="21" priority="21" stopIfTrue="1" operator="equal">
      <formula>$C90</formula>
    </cfRule>
  </conditionalFormatting>
  <conditionalFormatting sqref="A91:B91">
    <cfRule type="cellIs" dxfId="20" priority="22" stopIfTrue="1" operator="equal">
      <formula>0</formula>
    </cfRule>
  </conditionalFormatting>
  <conditionalFormatting sqref="C92">
    <cfRule type="cellIs" dxfId="19" priority="19" stopIfTrue="1" operator="equal">
      <formula>$C91</formula>
    </cfRule>
  </conditionalFormatting>
  <conditionalFormatting sqref="A92:B92">
    <cfRule type="cellIs" dxfId="18" priority="20" stopIfTrue="1" operator="equal">
      <formula>0</formula>
    </cfRule>
  </conditionalFormatting>
  <conditionalFormatting sqref="C93">
    <cfRule type="cellIs" dxfId="17" priority="17" stopIfTrue="1" operator="equal">
      <formula>$C92</formula>
    </cfRule>
  </conditionalFormatting>
  <conditionalFormatting sqref="A93:B93">
    <cfRule type="cellIs" dxfId="16" priority="18" stopIfTrue="1" operator="equal">
      <formula>0</formula>
    </cfRule>
  </conditionalFormatting>
  <conditionalFormatting sqref="C94">
    <cfRule type="cellIs" dxfId="15" priority="15" stopIfTrue="1" operator="equal">
      <formula>$C93</formula>
    </cfRule>
  </conditionalFormatting>
  <conditionalFormatting sqref="A94:B94">
    <cfRule type="cellIs" dxfId="14" priority="16" stopIfTrue="1" operator="equal">
      <formula>0</formula>
    </cfRule>
  </conditionalFormatting>
  <conditionalFormatting sqref="C95">
    <cfRule type="cellIs" dxfId="13" priority="13" stopIfTrue="1" operator="equal">
      <formula>$C94</formula>
    </cfRule>
  </conditionalFormatting>
  <conditionalFormatting sqref="A95:B95">
    <cfRule type="cellIs" dxfId="12" priority="14" stopIfTrue="1" operator="equal">
      <formula>0</formula>
    </cfRule>
  </conditionalFormatting>
  <conditionalFormatting sqref="C96">
    <cfRule type="cellIs" dxfId="11" priority="11" stopIfTrue="1" operator="equal">
      <formula>$C95</formula>
    </cfRule>
  </conditionalFormatting>
  <conditionalFormatting sqref="A96:B96">
    <cfRule type="cellIs" dxfId="10" priority="12" stopIfTrue="1" operator="equal">
      <formula>0</formula>
    </cfRule>
  </conditionalFormatting>
  <conditionalFormatting sqref="C97">
    <cfRule type="cellIs" dxfId="9" priority="9" stopIfTrue="1" operator="equal">
      <formula>$C96</formula>
    </cfRule>
  </conditionalFormatting>
  <conditionalFormatting sqref="A97:B97">
    <cfRule type="cellIs" dxfId="8" priority="10" stopIfTrue="1" operator="equal">
      <formula>0</formula>
    </cfRule>
  </conditionalFormatting>
  <conditionalFormatting sqref="C98">
    <cfRule type="cellIs" dxfId="7" priority="7" stopIfTrue="1" operator="equal">
      <formula>$C97</formula>
    </cfRule>
  </conditionalFormatting>
  <conditionalFormatting sqref="A98:B98">
    <cfRule type="cellIs" dxfId="6" priority="8" stopIfTrue="1" operator="equal">
      <formula>0</formula>
    </cfRule>
  </conditionalFormatting>
  <conditionalFormatting sqref="C99">
    <cfRule type="cellIs" dxfId="5" priority="5" stopIfTrue="1" operator="equal">
      <formula>$C98</formula>
    </cfRule>
  </conditionalFormatting>
  <conditionalFormatting sqref="A99:B99">
    <cfRule type="cellIs" dxfId="4" priority="6" stopIfTrue="1" operator="equal">
      <formula>0</formula>
    </cfRule>
  </conditionalFormatting>
  <conditionalFormatting sqref="C100">
    <cfRule type="cellIs" dxfId="3" priority="3" stopIfTrue="1" operator="equal">
      <formula>$C99</formula>
    </cfRule>
  </conditionalFormatting>
  <conditionalFormatting sqref="A100:B100">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КПК1110160</vt:lpstr>
      <vt:lpstr>КПК1110180</vt:lpstr>
      <vt:lpstr>КПК1115011</vt:lpstr>
      <vt:lpstr>КПК1115012</vt:lpstr>
      <vt:lpstr>КПК1115031</vt:lpstr>
      <vt:lpstr>КПК1115032</vt:lpstr>
      <vt:lpstr>КПК1115049</vt:lpstr>
      <vt:lpstr>КПК1115061</vt:lpstr>
      <vt:lpstr>КПК1117520</vt:lpstr>
      <vt:lpstr>КПК1110160!Область_печати</vt:lpstr>
      <vt:lpstr>КПК1110180!Область_печати</vt:lpstr>
      <vt:lpstr>КПК1115011!Область_печати</vt:lpstr>
      <vt:lpstr>КПК1115012!Область_печати</vt:lpstr>
      <vt:lpstr>КПК1115031!Область_печати</vt:lpstr>
      <vt:lpstr>КПК1115032!Область_печати</vt:lpstr>
      <vt:lpstr>КПК1115049!Область_печати</vt:lpstr>
      <vt:lpstr>КПК1115061!Область_печати</vt:lpstr>
      <vt:lpstr>КПК1117520!Область_печати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2020-01-12T09:02:55Z</cp:lastPrinted>
  <dcterms:created xsi:type="dcterms:W3CDTF">2016-08-10T10:53:25Z</dcterms:created>
  <dcterms:modified xsi:type="dcterms:W3CDTF">2025-02-04T11:16:04Z</dcterms:modified>
</cp:coreProperties>
</file>