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-60" windowWidth="25440" windowHeight="14385" firstSheet="3" activeTab="4"/>
  </bookViews>
  <sheets>
    <sheet name="КПК3110160" sheetId="2" r:id="rId1"/>
    <sheet name="КПК3110180" sheetId="3" r:id="rId2"/>
    <sheet name="КПК3117130" sheetId="4" r:id="rId3"/>
    <sheet name="КПК3117520" sheetId="5" r:id="rId4"/>
    <sheet name="КПК3117650" sheetId="6" r:id="rId5"/>
  </sheets>
  <definedNames>
    <definedName name="_xlnm.Print_Area" localSheetId="0">КПК3110160!$A$1:$BQ$123</definedName>
    <definedName name="_xlnm.Print_Area" localSheetId="1">КПК3110180!$A$1:$BQ$111</definedName>
    <definedName name="_xlnm.Print_Area" localSheetId="2">КПК3117130!$A$1:$BQ$113</definedName>
    <definedName name="_xlnm.Print_Area" localSheetId="3">КПК3117520!$A$1:$BQ$113</definedName>
    <definedName name="_xlnm.Print_Area" localSheetId="4">КПК3117650!$A$1:$BQ$110</definedName>
  </definedNames>
  <calcPr calcId="125725"/>
</workbook>
</file>

<file path=xl/calcChain.xml><?xml version="1.0" encoding="utf-8"?>
<calcChain xmlns="http://schemas.openxmlformats.org/spreadsheetml/2006/main">
  <c r="BH76" i="6"/>
  <c r="BC76"/>
  <c r="BH74"/>
  <c r="BC74"/>
  <c r="BH72"/>
  <c r="BC72"/>
  <c r="BH70"/>
  <c r="BC70"/>
  <c r="BD60"/>
  <c r="AY60"/>
  <c r="AS60"/>
  <c r="AC60"/>
  <c r="BD59"/>
  <c r="AY59"/>
  <c r="BI59" s="1"/>
  <c r="AS59"/>
  <c r="AC59"/>
  <c r="BI44"/>
  <c r="BD44"/>
  <c r="AZ44"/>
  <c r="AK44"/>
  <c r="BI43"/>
  <c r="BD43"/>
  <c r="AZ43"/>
  <c r="AK43"/>
  <c r="BH79" i="5"/>
  <c r="BC79"/>
  <c r="BH78"/>
  <c r="BC78"/>
  <c r="BH76"/>
  <c r="BC76"/>
  <c r="BH75"/>
  <c r="BC75"/>
  <c r="BH73"/>
  <c r="BC73"/>
  <c r="BH72"/>
  <c r="BC72"/>
  <c r="BH70"/>
  <c r="BC70"/>
  <c r="BD60"/>
  <c r="BI60" s="1"/>
  <c r="AY60"/>
  <c r="AS60"/>
  <c r="AC60"/>
  <c r="BI59"/>
  <c r="BD59"/>
  <c r="AY59"/>
  <c r="AS59"/>
  <c r="AC59"/>
  <c r="BI44"/>
  <c r="BN44" s="1"/>
  <c r="BD44"/>
  <c r="AZ44"/>
  <c r="AK44"/>
  <c r="BI43"/>
  <c r="BD43"/>
  <c r="AZ43"/>
  <c r="AK43"/>
  <c r="BH79" i="4"/>
  <c r="BC79"/>
  <c r="BH78"/>
  <c r="BC78"/>
  <c r="BH76"/>
  <c r="BC76"/>
  <c r="BH75"/>
  <c r="BC75"/>
  <c r="BH73"/>
  <c r="BC73"/>
  <c r="BH72"/>
  <c r="BC72"/>
  <c r="BH70"/>
  <c r="BC70"/>
  <c r="BI60"/>
  <c r="BD60"/>
  <c r="AY60"/>
  <c r="AS60"/>
  <c r="AC60"/>
  <c r="BD59"/>
  <c r="AY59"/>
  <c r="AS59"/>
  <c r="AC59"/>
  <c r="BI44"/>
  <c r="BD44"/>
  <c r="AZ44"/>
  <c r="AK44"/>
  <c r="BI43"/>
  <c r="BD43"/>
  <c r="AZ43"/>
  <c r="AK43"/>
  <c r="BH77" i="3"/>
  <c r="BC77"/>
  <c r="BH75"/>
  <c r="BC75"/>
  <c r="BH73"/>
  <c r="BC73"/>
  <c r="BH72"/>
  <c r="BC72"/>
  <c r="BH70"/>
  <c r="BC70"/>
  <c r="BD60"/>
  <c r="AY60"/>
  <c r="AS60"/>
  <c r="AC60"/>
  <c r="BD59"/>
  <c r="AY59"/>
  <c r="AS59"/>
  <c r="AC59"/>
  <c r="BI44"/>
  <c r="BD44"/>
  <c r="AZ44"/>
  <c r="AK44"/>
  <c r="BI43"/>
  <c r="BD43"/>
  <c r="AZ43"/>
  <c r="AK43"/>
  <c r="BH86" i="2"/>
  <c r="BC86"/>
  <c r="BH85"/>
  <c r="BC85"/>
  <c r="BH83"/>
  <c r="BC83"/>
  <c r="BH82"/>
  <c r="BC82"/>
  <c r="BH81"/>
  <c r="BC81"/>
  <c r="BH79"/>
  <c r="BC79"/>
  <c r="BH78"/>
  <c r="BC78"/>
  <c r="BH76"/>
  <c r="BC76"/>
  <c r="BH75"/>
  <c r="BC75"/>
  <c r="BH74"/>
  <c r="BC74"/>
  <c r="BH73"/>
  <c r="BC73"/>
  <c r="BH72"/>
  <c r="BC72"/>
  <c r="BH71"/>
  <c r="BC71"/>
  <c r="BH70"/>
  <c r="BC70"/>
  <c r="BH69"/>
  <c r="BC69"/>
  <c r="BD59"/>
  <c r="AY59"/>
  <c r="AS59"/>
  <c r="AC59"/>
  <c r="BI44"/>
  <c r="BD44"/>
  <c r="AZ44"/>
  <c r="AK44"/>
  <c r="BI43"/>
  <c r="BD43"/>
  <c r="AZ43"/>
  <c r="AK43"/>
  <c r="BI60" i="6" l="1"/>
  <c r="BN44"/>
  <c r="BN43"/>
  <c r="BN43" i="5"/>
  <c r="BN43" i="4"/>
  <c r="BN44"/>
  <c r="BI59"/>
  <c r="BI60" i="3"/>
  <c r="BN43"/>
  <c r="BN44"/>
  <c r="BI59"/>
  <c r="BI59" i="2"/>
  <c r="BN44"/>
  <c r="BN43"/>
</calcChain>
</file>

<file path=xl/sharedStrings.xml><?xml version="1.0" encoding="utf-8"?>
<sst xmlns="http://schemas.openxmlformats.org/spreadsheetml/2006/main" count="1130" uniqueCount="214">
  <si>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</si>
  <si>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</si>
  <si>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</si>
  <si>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</si>
  <si>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</si>
  <si>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</si>
  <si>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</si>
  <si>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</si>
  <si>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</si>
  <si>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</si>
  <si>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</si>
  <si>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</si>
  <si>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</si>
  <si>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</si>
  <si>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</si>
  <si>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</si>
  <si>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</si>
  <si>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</si>
  <si>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</si>
  <si>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</si>
  <si>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</si>
  <si>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</si>
  <si>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</si>
  <si>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</si>
  <si>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</si>
  <si>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</si>
  <si>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</si>
  <si>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</si>
  <si>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</si>
  <si>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</si>
  <si>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</si>
  <si>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</si>
  <si>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</si>
  <si>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</si>
  <si>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</si>
  <si>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</si>
  <si>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</si>
  <si>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</si>
  <si>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</si>
  <si>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</si>
  <si>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</si>
  <si>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</si>
  <si>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</si>
  <si>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</si>
  <si>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</si>
  <si>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</si>
  <si>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</si>
  <si>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</si>
  <si>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</si>
  <si>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</si>
  <si>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</si>
  <si>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</si>
  <si>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</si>
  <si>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</si>
  <si>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</si>
  <si>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</si>
  <si>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</si>
  <si>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</si>
  <si>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</si>
  <si>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</si>
  <si>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</si>
  <si>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</si>
  <si>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</si>
  <si>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</si>
  <si>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</si>
  <si>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</si>
  <si>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</si>
  <si>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</si>
  <si>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</si>
  <si>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</si>
  <si>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</si>
  <si>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</si>
  <si>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</si>
  <si>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</si>
  <si>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</si>
  <si>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</si>
  <si>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</si>
  <si>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</si>
  <si>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</si>
  <si>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</si>
  <si>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</si>
  <si>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Керівництво і управління у сфері комунального майна і земельних відносин Ніжинської міської територіальної громади. Строк реалізації - постійно.</t>
  </si>
  <si>
    <t>Забезпечення виконання наданих законодавством повноважень у сфері комунального майна та земельних відносин</t>
  </si>
  <si>
    <t>Здійснення наданих законодавством повноважень у  сфері комунального майна та земельних відносин</t>
  </si>
  <si>
    <t>УСЬОГО</t>
  </si>
  <si>
    <t>Економне використання коштів.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</si>
  <si>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</si>
  <si>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</si>
  <si>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</si>
  <si>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</si>
  <si>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</si>
  <si>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</si>
  <si>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в т.ч. - посадових осіб місцевого самоврядування</t>
  </si>
  <si>
    <t>---керівників самостійних структурних підрозділів</t>
  </si>
  <si>
    <t>---спеціалістів</t>
  </si>
  <si>
    <t>-іншого персоналу</t>
  </si>
  <si>
    <t>кількість фактично зайнятих (чоловіків)</t>
  </si>
  <si>
    <t>осіб</t>
  </si>
  <si>
    <t>в т.ч. - жінок</t>
  </si>
  <si>
    <t>внутрішній облік</t>
  </si>
  <si>
    <t>- чоловіків</t>
  </si>
  <si>
    <t>продукту</t>
  </si>
  <si>
    <t>кількість прийнятих нормативно-правових актів</t>
  </si>
  <si>
    <t>кількість виконаних доручень,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</si>
  <si>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</si>
  <si>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</si>
  <si>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</si>
  <si>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</si>
  <si>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</si>
  <si>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</si>
  <si>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</si>
  <si>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(обсяг бюджетних призаначень загального фонду/кількість штатних одиниць)</t>
  </si>
  <si>
    <t>якості</t>
  </si>
  <si>
    <t>відсоток прийнятих нормативно-правових актів</t>
  </si>
  <si>
    <t>відс.</t>
  </si>
  <si>
    <t>розрахунок 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</si>
  <si>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</si>
  <si>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 (кількість виконаних доручень, листів, звернень, заяв, скарг/кількість отриманих листів, звернень, заяв, скарг*100)</t>
  </si>
  <si>
    <t>Наявність вакантних посад</t>
  </si>
  <si>
    <t>Збільшення кількості звернень</t>
  </si>
  <si>
    <t>Наявність вакантних посад обумовила збільшення навантаження на працівників управління</t>
  </si>
  <si>
    <t>Наявність вакантних посад обумовила збільшення навантаження та витрат на одного працівника управління</t>
  </si>
  <si>
    <t>керівництво і управління у сфері комунального майна і земельних відносин Ніжинської територіальної громади</t>
  </si>
  <si>
    <t>Наявність вакантних посад обумовила збільшення навантаження на інших працівників управління</t>
  </si>
  <si>
    <t>Бюджетна програма має одне завдання "Забезпечення виконання наданих законодавством повноважень у сфері комунального майна та земельних відносин". Протягом звітного періоду забезпечено проведення заходів у сфері комунального майна та земельних відносин в межах наданих законодавством повноважень. Враховуючи наявність вакантних посад є відхилення від запланованих результативних показників, проте досягнуто основну мету, виконано завдання - опрацьовано всі листи, звернення, заяви та скарги, що надійшли до УКМ та ЗВ, прийнято 288 нормативно-правовий актів, розроблених УКМ та ЗВ.</t>
  </si>
  <si>
    <t>3100000</t>
  </si>
  <si>
    <t>Орган з питань управління комунальним майном</t>
  </si>
  <si>
    <t>Начальник управління</t>
  </si>
  <si>
    <t>Начальник відділу-головний бухгалтер</t>
  </si>
  <si>
    <t>Ірина ОНОКАЛО</t>
  </si>
  <si>
    <t>Валентина МІСАН</t>
  </si>
  <si>
    <t>43250980</t>
  </si>
  <si>
    <t>2553800000</t>
  </si>
  <si>
    <t xml:space="preserve">  гривень</t>
  </si>
  <si>
    <t>місцевого бюджету на 2024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</si>
  <si>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</si>
  <si>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</si>
  <si>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</si>
  <si>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</si>
  <si>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</si>
  <si>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</si>
  <si>
    <t>Інша діяльність у сфері державного управління</t>
  </si>
  <si>
    <t>Забезпечення виконання наданих законодавством повноважень</t>
  </si>
  <si>
    <t>1. забезпечення виконання заходів з управління комунальним майном Ніжинської міської територіальної громади</t>
  </si>
  <si>
    <t>Економне використання коштів</t>
  </si>
  <si>
    <t>Програма з управління комунальним майном Ніжинської територіальної громади</t>
  </si>
  <si>
    <t>видатки на управління комунальним майном</t>
  </si>
  <si>
    <t>грн.</t>
  </si>
  <si>
    <t>кошторис</t>
  </si>
  <si>
    <t>кількість обєктів майна, які планується відчужити</t>
  </si>
  <si>
    <t>кількість заходів з управління комунальним майном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</si>
  <si>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</si>
  <si>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</si>
  <si>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відсоток відчужених обєктів майна</t>
  </si>
  <si>
    <t>розрахунок (кількість обєктів майна, які планується відчужити/ кількість обєктів майна, які відчужині)</t>
  </si>
  <si>
    <t>ефективне управління обєктами комунальної власності у сфері відчуження, оренди та використання комунального майна  Ніжинської міської територіальної громади</t>
  </si>
  <si>
    <t>Завдання програми виконані з урахуванням економного використання коштів. Проведено незалежну оцінку нерухомого майна, виготовлено технічні паспорти, внесено технічні паспорти до електронного реєстру, виготовлено довідки про технічний стан майна, тощо.</t>
  </si>
  <si>
    <t>3110180</t>
  </si>
  <si>
    <t>0180</t>
  </si>
  <si>
    <t>0133</t>
  </si>
  <si>
    <t>Здійснення заходів із землеустрою</t>
  </si>
  <si>
    <t>забезпечення виконання заходів з управління землями Ніжинської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</si>
  <si>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 інвентаризації земель та розробки технічних документацій і проектів землеустрою</t>
  </si>
  <si>
    <t>міська програма реалізації повноважень міської ради у галузі земельних відносин</t>
  </si>
  <si>
    <t>обсяг витрат на інвентаризацію земель та розробку проектів землеустрою</t>
  </si>
  <si>
    <t>кількість заходів з проведення інвентаризації земельних ділянок</t>
  </si>
  <si>
    <t>кількість земельних ділянок , по яких планується виготовлення проектів землеустрою та технічних документацій із землеустрою</t>
  </si>
  <si>
    <t>середня вартість витрат з виготовлення проекту землеустрою, технічної документації із землеустрою</t>
  </si>
  <si>
    <t>розрахунок (обсяг бюджетних призаначень загального фонду/кількість земельних ділянок , по яких планується виготовлення проектів землеустрою)</t>
  </si>
  <si>
    <t>середня вартість заходів з проведення інвентаризації</t>
  </si>
  <si>
    <t>розрахунок (обсяг бюджетних призаначень загального фонду/кількість земельних ділянок, по яких планується проведення інвентаризації)</t>
  </si>
  <si>
    <t>відсоток виконання заходів з інвентаризації земель</t>
  </si>
  <si>
    <t>розрахунок (касові видатки загального фонду/ обсяг бюджетних призначень загального фонду*100 )</t>
  </si>
  <si>
    <t>відсоток виконання заходів з розробки проектів землеустрою</t>
  </si>
  <si>
    <t>реалізація повноважень у галузі земельних відносин, ефективне управління землями комунальної власності Ніжинської  територіальної громади</t>
  </si>
  <si>
    <t>Завдання програми виконані з урахуванням економного використання коштів. Проведено заходи з інвентаризації земель та виготовлення проектів землеустрою, технічних документацій.</t>
  </si>
  <si>
    <t>3117130</t>
  </si>
  <si>
    <t>7130</t>
  </si>
  <si>
    <t>0421</t>
  </si>
  <si>
    <t>Реалізація Національної програми інформатизації</t>
  </si>
  <si>
    <t>виконання програми інформатизації</t>
  </si>
  <si>
    <t>Забезпечення виконання програми інформатизації</t>
  </si>
  <si>
    <t>Програма інформатизації Ніжинської міської територіальної громади на 2024-2026 роки</t>
  </si>
  <si>
    <t>обсяг видатків на виконання програми</t>
  </si>
  <si>
    <t>кошторисні призначення</t>
  </si>
  <si>
    <t>кількість завдань програми, які планується виконати</t>
  </si>
  <si>
    <t>кількість одиниць комплектів техніки</t>
  </si>
  <si>
    <t>середня вартість одного завдання за програмою інформатизації</t>
  </si>
  <si>
    <t>розрахунок(видатки загального фонду/на кількість завдань програми)</t>
  </si>
  <si>
    <t>середня вартість одиниці комплекту техніки</t>
  </si>
  <si>
    <t>розрахунок (обсяг бюджетних призаначень спеціального фонду/кількість одиниць придбаного обладнання довгострокового користування)</t>
  </si>
  <si>
    <t>відсоток виконання завдань програми</t>
  </si>
  <si>
    <t>розрахунок(очікувані касові видатки/планові призначення*100)</t>
  </si>
  <si>
    <t>відсоток виконання завдань програми інформатизації по придбанню техніки</t>
  </si>
  <si>
    <t>розрахунок (касові видатки спеціального фонду/ обсяг бюджетних призначень спеціального фонду*100 )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</si>
  <si>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</t>
  </si>
  <si>
    <t>Завдання програми виконані з урахуванням економного використання коштів. Придбано два лазерні принтера, оплочено послуги інтернет, послуги адміністрування та послуги у сфері інформатизації.</t>
  </si>
  <si>
    <t>3117520</t>
  </si>
  <si>
    <t>7520</t>
  </si>
  <si>
    <t>0460</t>
  </si>
  <si>
    <t>Проведення експертної грошової оцінки земельної ділянки чи права на неї</t>
  </si>
  <si>
    <t>продаж земельних ділянок власникам обєктів нерухомого майна, розміщеного на цих ділянках</t>
  </si>
  <si>
    <t>Забезпечення виконання програми реалізації повноважень міської ради у галузі земельних відносин</t>
  </si>
  <si>
    <t>Економне використання коштів, відшкодовано витрати з експертної грошової оцінки в сумі 3600,00грн.</t>
  </si>
  <si>
    <t>кількість земельних ділянок, по яких планується проведення експертної грошової оцінки</t>
  </si>
  <si>
    <t>середня вартість витрат</t>
  </si>
  <si>
    <t>розрахунок (обсяг бюджетних призначень спеціального фонду/кількість земельних ділянок, по яких планується проведення експертної грошової оцінки)</t>
  </si>
  <si>
    <t>рівень виконання завдань</t>
  </si>
  <si>
    <t>розрахунок (очікувані касові видатки спеціальног фонду/на обсяг бюджетних призначень спеціального фонду*100 )</t>
  </si>
  <si>
    <t>реалізація повноважень міської ради у галузі земельних відносин</t>
  </si>
  <si>
    <t>Завдання програми виконані з урахуванням економного використання коштів. Проведено експертно-грошову оцінку земельних ділянок.</t>
  </si>
  <si>
    <t>3117650</t>
  </si>
  <si>
    <t>7650</t>
  </si>
  <si>
    <t>0490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</si>
</sst>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3"/>
  <sheetViews>
    <sheetView topLeftCell="A1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134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5" t="s">
        <v>125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6" t="s">
        <v>126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20"/>
      <c r="AU14" s="155" t="s">
        <v>131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33</v>
      </c>
      <c r="B17" s="155" t="s">
        <v>138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6" t="s">
        <v>137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20"/>
      <c r="AU17" s="155" t="s">
        <v>131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34</v>
      </c>
      <c r="B20" s="155" t="s">
        <v>135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5" t="s">
        <v>139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5" t="s">
        <v>140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0" t="s">
        <v>136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24"/>
      <c r="BE20" s="155" t="s">
        <v>132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1" t="s">
        <v>122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133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6062682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6062682</v>
      </c>
      <c r="AL43" s="57"/>
      <c r="AM43" s="57"/>
      <c r="AN43" s="57"/>
      <c r="AO43" s="57"/>
      <c r="AP43" s="57">
        <v>5923194.6299999999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5923194.6299999999</v>
      </c>
      <c r="BA43" s="57"/>
      <c r="BB43" s="57"/>
      <c r="BC43" s="57"/>
      <c r="BD43" s="57">
        <f>AP43-AA43</f>
        <v>-139487.37000000011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-139487.37000000011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6062682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6062682</v>
      </c>
      <c r="AL44" s="83"/>
      <c r="AM44" s="83"/>
      <c r="AN44" s="83"/>
      <c r="AO44" s="83"/>
      <c r="AP44" s="83">
        <v>5923194.6299999999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5923194.6299999999</v>
      </c>
      <c r="BA44" s="83"/>
      <c r="BB44" s="83"/>
      <c r="BC44" s="83"/>
      <c r="BD44" s="83">
        <f>AP44-AA44</f>
        <v>-139487.37000000011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-139487.37000000011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133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s="122" customFormat="1" ht="15" customHeight="1">
      <c r="A59" s="124"/>
      <c r="B59" s="124"/>
      <c r="C59" s="125" t="s">
        <v>86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>
        <f>S59+X59</f>
        <v>0</v>
      </c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>
        <f>AI59+AN59</f>
        <v>0</v>
      </c>
      <c r="AT59" s="111"/>
      <c r="AU59" s="111"/>
      <c r="AV59" s="111"/>
      <c r="AW59" s="111"/>
      <c r="AX59" s="111"/>
      <c r="AY59" s="111">
        <f>AI59-S59</f>
        <v>0</v>
      </c>
      <c r="AZ59" s="111"/>
      <c r="BA59" s="111"/>
      <c r="BB59" s="111"/>
      <c r="BC59" s="111"/>
      <c r="BD59" s="126">
        <f>AN59-X59</f>
        <v>0</v>
      </c>
      <c r="BE59" s="126"/>
      <c r="BF59" s="126"/>
      <c r="BG59" s="126"/>
      <c r="BH59" s="126"/>
      <c r="BI59" s="126">
        <f>AY59+BD59</f>
        <v>0</v>
      </c>
      <c r="BJ59" s="126"/>
      <c r="BK59" s="126"/>
      <c r="BL59" s="126"/>
      <c r="BM59" s="126"/>
      <c r="BN59" s="126"/>
      <c r="BO59" s="127"/>
      <c r="BP59" s="127"/>
      <c r="BQ59" s="127"/>
      <c r="CA59" s="122" t="s">
        <v>22</v>
      </c>
    </row>
    <row r="61" spans="1:79" ht="15.75" customHeight="1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/>
    <row r="64" spans="1:79" ht="45" customHeight="1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5" t="s">
        <v>0</v>
      </c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>
      <c r="A65" s="103"/>
      <c r="B65" s="104"/>
      <c r="C65" s="103"/>
      <c r="D65" s="105"/>
      <c r="E65" s="105"/>
      <c r="F65" s="105"/>
      <c r="G65" s="105"/>
      <c r="H65" s="105"/>
      <c r="I65" s="104"/>
      <c r="J65" s="103"/>
      <c r="K65" s="105"/>
      <c r="L65" s="105"/>
      <c r="M65" s="105"/>
      <c r="N65" s="104"/>
      <c r="O65" s="103"/>
      <c r="P65" s="105"/>
      <c r="Q65" s="105"/>
      <c r="R65" s="105"/>
      <c r="S65" s="105"/>
      <c r="T65" s="105"/>
      <c r="U65" s="105"/>
      <c r="V65" s="105"/>
      <c r="W65" s="105"/>
      <c r="X65" s="104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>
      <c r="A67" s="94" t="s">
        <v>36</v>
      </c>
      <c r="B67" s="94"/>
      <c r="C67" s="66" t="s">
        <v>14</v>
      </c>
      <c r="D67" s="67"/>
      <c r="E67" s="67"/>
      <c r="F67" s="67"/>
      <c r="G67" s="67"/>
      <c r="H67" s="67"/>
      <c r="I67" s="68"/>
      <c r="J67" s="94" t="s">
        <v>15</v>
      </c>
      <c r="K67" s="94"/>
      <c r="L67" s="94"/>
      <c r="M67" s="94"/>
      <c r="N67" s="94"/>
      <c r="O67" s="95" t="s">
        <v>37</v>
      </c>
      <c r="P67" s="95"/>
      <c r="Q67" s="95"/>
      <c r="R67" s="95"/>
      <c r="S67" s="95"/>
      <c r="T67" s="95"/>
      <c r="U67" s="95"/>
      <c r="V67" s="95"/>
      <c r="W67" s="95"/>
      <c r="X67" s="66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1" t="s">
        <v>16</v>
      </c>
      <c r="BN67" s="81"/>
      <c r="BO67" s="81"/>
      <c r="BP67" s="81"/>
      <c r="BQ67" s="81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2" customFormat="1" ht="15.75">
      <c r="A68" s="124">
        <v>0</v>
      </c>
      <c r="B68" s="124"/>
      <c r="C68" s="128" t="s">
        <v>87</v>
      </c>
      <c r="D68" s="128"/>
      <c r="E68" s="128"/>
      <c r="F68" s="128"/>
      <c r="G68" s="128"/>
      <c r="H68" s="128"/>
      <c r="I68" s="128"/>
      <c r="J68" s="128" t="s">
        <v>88</v>
      </c>
      <c r="K68" s="128"/>
      <c r="L68" s="128"/>
      <c r="M68" s="128"/>
      <c r="N68" s="128"/>
      <c r="O68" s="128" t="s">
        <v>88</v>
      </c>
      <c r="P68" s="128"/>
      <c r="Q68" s="128"/>
      <c r="R68" s="128"/>
      <c r="S68" s="128"/>
      <c r="T68" s="128"/>
      <c r="U68" s="128"/>
      <c r="V68" s="128"/>
      <c r="W68" s="128"/>
      <c r="X68" s="128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29"/>
      <c r="BS68" s="129"/>
      <c r="BT68" s="129"/>
      <c r="BU68" s="129"/>
      <c r="BV68" s="129"/>
      <c r="BW68" s="129"/>
      <c r="BX68" s="129"/>
      <c r="BY68" s="129"/>
      <c r="BZ68" s="130"/>
      <c r="CA68" s="122" t="s">
        <v>24</v>
      </c>
    </row>
    <row r="69" spans="1:79" ht="25.5" customHeight="1">
      <c r="A69" s="94">
        <v>1</v>
      </c>
      <c r="B69" s="94"/>
      <c r="C69" s="134" t="s">
        <v>89</v>
      </c>
      <c r="D69" s="135"/>
      <c r="E69" s="135"/>
      <c r="F69" s="135"/>
      <c r="G69" s="135"/>
      <c r="H69" s="135"/>
      <c r="I69" s="136"/>
      <c r="J69" s="137" t="s">
        <v>90</v>
      </c>
      <c r="K69" s="137"/>
      <c r="L69" s="137"/>
      <c r="M69" s="137"/>
      <c r="N69" s="137"/>
      <c r="O69" s="137" t="s">
        <v>91</v>
      </c>
      <c r="P69" s="137"/>
      <c r="Q69" s="137"/>
      <c r="R69" s="137"/>
      <c r="S69" s="137"/>
      <c r="T69" s="137"/>
      <c r="U69" s="137"/>
      <c r="V69" s="137"/>
      <c r="W69" s="137"/>
      <c r="X69" s="137"/>
      <c r="Y69" s="110">
        <v>16</v>
      </c>
      <c r="Z69" s="110"/>
      <c r="AA69" s="110"/>
      <c r="AB69" s="110"/>
      <c r="AC69" s="110"/>
      <c r="AD69" s="110">
        <v>0</v>
      </c>
      <c r="AE69" s="110"/>
      <c r="AF69" s="110"/>
      <c r="AG69" s="110"/>
      <c r="AH69" s="110"/>
      <c r="AI69" s="110">
        <v>16</v>
      </c>
      <c r="AJ69" s="110"/>
      <c r="AK69" s="110"/>
      <c r="AL69" s="110"/>
      <c r="AM69" s="110"/>
      <c r="AN69" s="110">
        <v>12</v>
      </c>
      <c r="AO69" s="110"/>
      <c r="AP69" s="110"/>
      <c r="AQ69" s="110"/>
      <c r="AR69" s="110"/>
      <c r="AS69" s="110">
        <v>0</v>
      </c>
      <c r="AT69" s="110"/>
      <c r="AU69" s="110"/>
      <c r="AV69" s="110"/>
      <c r="AW69" s="110"/>
      <c r="AX69" s="110">
        <v>12</v>
      </c>
      <c r="AY69" s="110"/>
      <c r="AZ69" s="110"/>
      <c r="BA69" s="110"/>
      <c r="BB69" s="110"/>
      <c r="BC69" s="110">
        <f>AN69-Y69</f>
        <v>-4</v>
      </c>
      <c r="BD69" s="110"/>
      <c r="BE69" s="110"/>
      <c r="BF69" s="110"/>
      <c r="BG69" s="110"/>
      <c r="BH69" s="110">
        <f>AS69-AD69</f>
        <v>0</v>
      </c>
      <c r="BI69" s="110"/>
      <c r="BJ69" s="110"/>
      <c r="BK69" s="110"/>
      <c r="BL69" s="110"/>
      <c r="BM69" s="110">
        <v>-4</v>
      </c>
      <c r="BN69" s="110"/>
      <c r="BO69" s="110"/>
      <c r="BP69" s="110"/>
      <c r="BQ69" s="110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2" customFormat="1" ht="38.25" customHeight="1">
      <c r="A70" s="124">
        <v>0</v>
      </c>
      <c r="B70" s="124"/>
      <c r="C70" s="131" t="s">
        <v>92</v>
      </c>
      <c r="D70" s="120"/>
      <c r="E70" s="120"/>
      <c r="F70" s="120"/>
      <c r="G70" s="120"/>
      <c r="H70" s="120"/>
      <c r="I70" s="121"/>
      <c r="J70" s="128" t="s">
        <v>90</v>
      </c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11">
        <v>15</v>
      </c>
      <c r="Z70" s="111"/>
      <c r="AA70" s="111"/>
      <c r="AB70" s="111"/>
      <c r="AC70" s="111"/>
      <c r="AD70" s="111">
        <v>0</v>
      </c>
      <c r="AE70" s="111"/>
      <c r="AF70" s="111"/>
      <c r="AG70" s="111"/>
      <c r="AH70" s="111"/>
      <c r="AI70" s="111">
        <v>15</v>
      </c>
      <c r="AJ70" s="111"/>
      <c r="AK70" s="111"/>
      <c r="AL70" s="111"/>
      <c r="AM70" s="111"/>
      <c r="AN70" s="111">
        <v>11</v>
      </c>
      <c r="AO70" s="111"/>
      <c r="AP70" s="111"/>
      <c r="AQ70" s="111"/>
      <c r="AR70" s="111"/>
      <c r="AS70" s="111">
        <v>0</v>
      </c>
      <c r="AT70" s="111"/>
      <c r="AU70" s="111"/>
      <c r="AV70" s="111"/>
      <c r="AW70" s="111"/>
      <c r="AX70" s="111">
        <v>11</v>
      </c>
      <c r="AY70" s="111"/>
      <c r="AZ70" s="111"/>
      <c r="BA70" s="111"/>
      <c r="BB70" s="111"/>
      <c r="BC70" s="111">
        <f>AN70-Y70</f>
        <v>-4</v>
      </c>
      <c r="BD70" s="111"/>
      <c r="BE70" s="111"/>
      <c r="BF70" s="111"/>
      <c r="BG70" s="111"/>
      <c r="BH70" s="111">
        <f>AS70-AD70</f>
        <v>0</v>
      </c>
      <c r="BI70" s="111"/>
      <c r="BJ70" s="111"/>
      <c r="BK70" s="111"/>
      <c r="BL70" s="111"/>
      <c r="BM70" s="111">
        <v>-4</v>
      </c>
      <c r="BN70" s="111"/>
      <c r="BO70" s="111"/>
      <c r="BP70" s="111"/>
      <c r="BQ70" s="111"/>
      <c r="BR70" s="129"/>
      <c r="BS70" s="129"/>
      <c r="BT70" s="129"/>
      <c r="BU70" s="129"/>
      <c r="BV70" s="129"/>
      <c r="BW70" s="129"/>
      <c r="BX70" s="129"/>
      <c r="BY70" s="129"/>
      <c r="BZ70" s="130"/>
    </row>
    <row r="71" spans="1:79" ht="51" customHeight="1">
      <c r="A71" s="94">
        <v>2</v>
      </c>
      <c r="B71" s="94"/>
      <c r="C71" s="134" t="s">
        <v>93</v>
      </c>
      <c r="D71" s="116"/>
      <c r="E71" s="116"/>
      <c r="F71" s="116"/>
      <c r="G71" s="116"/>
      <c r="H71" s="116"/>
      <c r="I71" s="117"/>
      <c r="J71" s="137" t="s">
        <v>90</v>
      </c>
      <c r="K71" s="137"/>
      <c r="L71" s="137"/>
      <c r="M71" s="137"/>
      <c r="N71" s="137"/>
      <c r="O71" s="137" t="s">
        <v>91</v>
      </c>
      <c r="P71" s="137"/>
      <c r="Q71" s="137"/>
      <c r="R71" s="137"/>
      <c r="S71" s="137"/>
      <c r="T71" s="137"/>
      <c r="U71" s="137"/>
      <c r="V71" s="137"/>
      <c r="W71" s="137"/>
      <c r="X71" s="137"/>
      <c r="Y71" s="110">
        <v>4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4</v>
      </c>
      <c r="AJ71" s="110"/>
      <c r="AK71" s="110"/>
      <c r="AL71" s="110"/>
      <c r="AM71" s="110"/>
      <c r="AN71" s="110">
        <v>4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4</v>
      </c>
      <c r="AY71" s="110"/>
      <c r="AZ71" s="110"/>
      <c r="BA71" s="110"/>
      <c r="BB71" s="110"/>
      <c r="BC71" s="110">
        <f>AN71-Y71</f>
        <v>0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0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5.75" customHeight="1">
      <c r="A72" s="94">
        <v>2</v>
      </c>
      <c r="B72" s="94"/>
      <c r="C72" s="134" t="s">
        <v>94</v>
      </c>
      <c r="D72" s="116"/>
      <c r="E72" s="116"/>
      <c r="F72" s="116"/>
      <c r="G72" s="116"/>
      <c r="H72" s="116"/>
      <c r="I72" s="117"/>
      <c r="J72" s="137" t="s">
        <v>90</v>
      </c>
      <c r="K72" s="137"/>
      <c r="L72" s="137"/>
      <c r="M72" s="137"/>
      <c r="N72" s="137"/>
      <c r="O72" s="137" t="s">
        <v>91</v>
      </c>
      <c r="P72" s="137"/>
      <c r="Q72" s="137"/>
      <c r="R72" s="137"/>
      <c r="S72" s="137"/>
      <c r="T72" s="137"/>
      <c r="U72" s="137"/>
      <c r="V72" s="137"/>
      <c r="W72" s="137"/>
      <c r="X72" s="137"/>
      <c r="Y72" s="110">
        <v>11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11</v>
      </c>
      <c r="AJ72" s="110"/>
      <c r="AK72" s="110"/>
      <c r="AL72" s="110"/>
      <c r="AM72" s="110"/>
      <c r="AN72" s="110">
        <v>7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7</v>
      </c>
      <c r="AY72" s="110"/>
      <c r="AZ72" s="110"/>
      <c r="BA72" s="110"/>
      <c r="BB72" s="110"/>
      <c r="BC72" s="110">
        <f>AN72-Y72</f>
        <v>-4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-4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5.75" customHeight="1">
      <c r="A73" s="94">
        <v>3</v>
      </c>
      <c r="B73" s="94"/>
      <c r="C73" s="134" t="s">
        <v>95</v>
      </c>
      <c r="D73" s="116"/>
      <c r="E73" s="116"/>
      <c r="F73" s="116"/>
      <c r="G73" s="116"/>
      <c r="H73" s="116"/>
      <c r="I73" s="117"/>
      <c r="J73" s="137" t="s">
        <v>90</v>
      </c>
      <c r="K73" s="137"/>
      <c r="L73" s="137"/>
      <c r="M73" s="137"/>
      <c r="N73" s="137"/>
      <c r="O73" s="137" t="s">
        <v>91</v>
      </c>
      <c r="P73" s="137"/>
      <c r="Q73" s="137"/>
      <c r="R73" s="137"/>
      <c r="S73" s="137"/>
      <c r="T73" s="137"/>
      <c r="U73" s="137"/>
      <c r="V73" s="137"/>
      <c r="W73" s="137"/>
      <c r="X73" s="137"/>
      <c r="Y73" s="110">
        <v>1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1</v>
      </c>
      <c r="AJ73" s="110"/>
      <c r="AK73" s="110"/>
      <c r="AL73" s="110"/>
      <c r="AM73" s="110"/>
      <c r="AN73" s="110">
        <v>1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1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25.5" customHeight="1">
      <c r="A74" s="124">
        <v>0</v>
      </c>
      <c r="B74" s="124"/>
      <c r="C74" s="131" t="s">
        <v>96</v>
      </c>
      <c r="D74" s="120"/>
      <c r="E74" s="120"/>
      <c r="F74" s="120"/>
      <c r="G74" s="120"/>
      <c r="H74" s="120"/>
      <c r="I74" s="121"/>
      <c r="J74" s="128" t="s">
        <v>97</v>
      </c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11">
        <v>12</v>
      </c>
      <c r="Z74" s="111"/>
      <c r="AA74" s="111"/>
      <c r="AB74" s="111"/>
      <c r="AC74" s="111"/>
      <c r="AD74" s="111">
        <v>0</v>
      </c>
      <c r="AE74" s="111"/>
      <c r="AF74" s="111"/>
      <c r="AG74" s="111"/>
      <c r="AH74" s="111"/>
      <c r="AI74" s="111">
        <v>12</v>
      </c>
      <c r="AJ74" s="111"/>
      <c r="AK74" s="111"/>
      <c r="AL74" s="111"/>
      <c r="AM74" s="111"/>
      <c r="AN74" s="111">
        <v>12</v>
      </c>
      <c r="AO74" s="111"/>
      <c r="AP74" s="111"/>
      <c r="AQ74" s="111"/>
      <c r="AR74" s="111"/>
      <c r="AS74" s="111">
        <v>0</v>
      </c>
      <c r="AT74" s="111"/>
      <c r="AU74" s="111"/>
      <c r="AV74" s="111"/>
      <c r="AW74" s="111"/>
      <c r="AX74" s="111">
        <v>12</v>
      </c>
      <c r="AY74" s="111"/>
      <c r="AZ74" s="111"/>
      <c r="BA74" s="111"/>
      <c r="BB74" s="111"/>
      <c r="BC74" s="111">
        <f>AN74-Y74</f>
        <v>0</v>
      </c>
      <c r="BD74" s="111"/>
      <c r="BE74" s="111"/>
      <c r="BF74" s="111"/>
      <c r="BG74" s="111"/>
      <c r="BH74" s="111">
        <f>AS74-AD74</f>
        <v>0</v>
      </c>
      <c r="BI74" s="111"/>
      <c r="BJ74" s="111"/>
      <c r="BK74" s="111"/>
      <c r="BL74" s="111"/>
      <c r="BM74" s="111">
        <v>0</v>
      </c>
      <c r="BN74" s="111"/>
      <c r="BO74" s="111"/>
      <c r="BP74" s="111"/>
      <c r="BQ74" s="111"/>
      <c r="BR74" s="129"/>
      <c r="BS74" s="129"/>
      <c r="BT74" s="129"/>
      <c r="BU74" s="129"/>
      <c r="BV74" s="129"/>
      <c r="BW74" s="129"/>
      <c r="BX74" s="129"/>
      <c r="BY74" s="129"/>
      <c r="BZ74" s="130"/>
    </row>
    <row r="75" spans="1:79" ht="15.75" customHeight="1">
      <c r="A75" s="94">
        <v>4</v>
      </c>
      <c r="B75" s="94"/>
      <c r="C75" s="134" t="s">
        <v>98</v>
      </c>
      <c r="D75" s="116"/>
      <c r="E75" s="116"/>
      <c r="F75" s="116"/>
      <c r="G75" s="116"/>
      <c r="H75" s="116"/>
      <c r="I75" s="117"/>
      <c r="J75" s="137" t="s">
        <v>97</v>
      </c>
      <c r="K75" s="137"/>
      <c r="L75" s="137"/>
      <c r="M75" s="137"/>
      <c r="N75" s="137"/>
      <c r="O75" s="134" t="s">
        <v>99</v>
      </c>
      <c r="P75" s="135"/>
      <c r="Q75" s="135"/>
      <c r="R75" s="135"/>
      <c r="S75" s="135"/>
      <c r="T75" s="135"/>
      <c r="U75" s="135"/>
      <c r="V75" s="135"/>
      <c r="W75" s="135"/>
      <c r="X75" s="136"/>
      <c r="Y75" s="110">
        <v>11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11</v>
      </c>
      <c r="AJ75" s="110"/>
      <c r="AK75" s="110"/>
      <c r="AL75" s="110"/>
      <c r="AM75" s="110"/>
      <c r="AN75" s="110">
        <v>11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11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>
      <c r="A76" s="94">
        <v>4</v>
      </c>
      <c r="B76" s="94"/>
      <c r="C76" s="134" t="s">
        <v>100</v>
      </c>
      <c r="D76" s="116"/>
      <c r="E76" s="116"/>
      <c r="F76" s="116"/>
      <c r="G76" s="116"/>
      <c r="H76" s="116"/>
      <c r="I76" s="117"/>
      <c r="J76" s="137" t="s">
        <v>97</v>
      </c>
      <c r="K76" s="137"/>
      <c r="L76" s="137"/>
      <c r="M76" s="137"/>
      <c r="N76" s="137"/>
      <c r="O76" s="134" t="s">
        <v>99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1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</v>
      </c>
      <c r="AJ76" s="110"/>
      <c r="AK76" s="110"/>
      <c r="AL76" s="110"/>
      <c r="AM76" s="110"/>
      <c r="AN76" s="110">
        <v>1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1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2" customFormat="1" ht="15.75">
      <c r="A77" s="124">
        <v>0</v>
      </c>
      <c r="B77" s="124"/>
      <c r="C77" s="131" t="s">
        <v>101</v>
      </c>
      <c r="D77" s="120"/>
      <c r="E77" s="120"/>
      <c r="F77" s="120"/>
      <c r="G77" s="120"/>
      <c r="H77" s="120"/>
      <c r="I77" s="121"/>
      <c r="J77" s="128" t="s">
        <v>88</v>
      </c>
      <c r="K77" s="128"/>
      <c r="L77" s="128"/>
      <c r="M77" s="128"/>
      <c r="N77" s="128"/>
      <c r="O77" s="131" t="s">
        <v>88</v>
      </c>
      <c r="P77" s="120"/>
      <c r="Q77" s="120"/>
      <c r="R77" s="120"/>
      <c r="S77" s="120"/>
      <c r="T77" s="120"/>
      <c r="U77" s="120"/>
      <c r="V77" s="120"/>
      <c r="W77" s="120"/>
      <c r="X77" s="12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29"/>
      <c r="BS77" s="129"/>
      <c r="BT77" s="129"/>
      <c r="BU77" s="129"/>
      <c r="BV77" s="129"/>
      <c r="BW77" s="129"/>
      <c r="BX77" s="129"/>
      <c r="BY77" s="129"/>
      <c r="BZ77" s="130"/>
    </row>
    <row r="78" spans="1:79" ht="38.25" customHeight="1">
      <c r="A78" s="94">
        <v>3</v>
      </c>
      <c r="B78" s="94"/>
      <c r="C78" s="134" t="s">
        <v>102</v>
      </c>
      <c r="D78" s="116"/>
      <c r="E78" s="116"/>
      <c r="F78" s="116"/>
      <c r="G78" s="116"/>
      <c r="H78" s="116"/>
      <c r="I78" s="117"/>
      <c r="J78" s="137" t="s">
        <v>90</v>
      </c>
      <c r="K78" s="137"/>
      <c r="L78" s="137"/>
      <c r="M78" s="137"/>
      <c r="N78" s="137"/>
      <c r="O78" s="134" t="s">
        <v>99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288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288</v>
      </c>
      <c r="AJ78" s="110"/>
      <c r="AK78" s="110"/>
      <c r="AL78" s="110"/>
      <c r="AM78" s="110"/>
      <c r="AN78" s="110">
        <v>288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288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38.25" customHeight="1">
      <c r="A79" s="94">
        <v>5</v>
      </c>
      <c r="B79" s="94"/>
      <c r="C79" s="134" t="s">
        <v>103</v>
      </c>
      <c r="D79" s="116"/>
      <c r="E79" s="116"/>
      <c r="F79" s="116"/>
      <c r="G79" s="116"/>
      <c r="H79" s="116"/>
      <c r="I79" s="117"/>
      <c r="J79" s="137" t="s">
        <v>90</v>
      </c>
      <c r="K79" s="137"/>
      <c r="L79" s="137"/>
      <c r="M79" s="137"/>
      <c r="N79" s="137"/>
      <c r="O79" s="134" t="s">
        <v>99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1296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1296</v>
      </c>
      <c r="AJ79" s="110"/>
      <c r="AK79" s="110"/>
      <c r="AL79" s="110"/>
      <c r="AM79" s="110"/>
      <c r="AN79" s="110">
        <v>1360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1360</v>
      </c>
      <c r="AY79" s="110"/>
      <c r="AZ79" s="110"/>
      <c r="BA79" s="110"/>
      <c r="BB79" s="110"/>
      <c r="BC79" s="110">
        <f>AN79-Y79</f>
        <v>64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64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22" customFormat="1" ht="15.75">
      <c r="A80" s="124">
        <v>0</v>
      </c>
      <c r="B80" s="124"/>
      <c r="C80" s="131" t="s">
        <v>104</v>
      </c>
      <c r="D80" s="120"/>
      <c r="E80" s="120"/>
      <c r="F80" s="120"/>
      <c r="G80" s="120"/>
      <c r="H80" s="120"/>
      <c r="I80" s="121"/>
      <c r="J80" s="128" t="s">
        <v>88</v>
      </c>
      <c r="K80" s="128"/>
      <c r="L80" s="128"/>
      <c r="M80" s="128"/>
      <c r="N80" s="128"/>
      <c r="O80" s="131" t="s">
        <v>88</v>
      </c>
      <c r="P80" s="120"/>
      <c r="Q80" s="120"/>
      <c r="R80" s="120"/>
      <c r="S80" s="120"/>
      <c r="T80" s="120"/>
      <c r="U80" s="120"/>
      <c r="V80" s="120"/>
      <c r="W80" s="120"/>
      <c r="X80" s="12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29"/>
      <c r="BS80" s="129"/>
      <c r="BT80" s="129"/>
      <c r="BU80" s="129"/>
      <c r="BV80" s="129"/>
      <c r="BW80" s="129"/>
      <c r="BX80" s="129"/>
      <c r="BY80" s="129"/>
      <c r="BZ80" s="130"/>
    </row>
    <row r="81" spans="1:79" ht="51" customHeight="1">
      <c r="A81" s="94">
        <v>2</v>
      </c>
      <c r="B81" s="94"/>
      <c r="C81" s="134" t="s">
        <v>105</v>
      </c>
      <c r="D81" s="116"/>
      <c r="E81" s="116"/>
      <c r="F81" s="116"/>
      <c r="G81" s="116"/>
      <c r="H81" s="116"/>
      <c r="I81" s="117"/>
      <c r="J81" s="137" t="s">
        <v>90</v>
      </c>
      <c r="K81" s="137"/>
      <c r="L81" s="137"/>
      <c r="M81" s="137"/>
      <c r="N81" s="137"/>
      <c r="O81" s="134" t="s">
        <v>106</v>
      </c>
      <c r="P81" s="116"/>
      <c r="Q81" s="116"/>
      <c r="R81" s="116"/>
      <c r="S81" s="116"/>
      <c r="T81" s="116"/>
      <c r="U81" s="116"/>
      <c r="V81" s="116"/>
      <c r="W81" s="116"/>
      <c r="X81" s="117"/>
      <c r="Y81" s="110">
        <v>81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81</v>
      </c>
      <c r="AJ81" s="110"/>
      <c r="AK81" s="110"/>
      <c r="AL81" s="110"/>
      <c r="AM81" s="110"/>
      <c r="AN81" s="110">
        <v>113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113</v>
      </c>
      <c r="AY81" s="110"/>
      <c r="AZ81" s="110"/>
      <c r="BA81" s="110"/>
      <c r="BB81" s="110"/>
      <c r="BC81" s="110">
        <f>AN81-Y81</f>
        <v>32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32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51" customHeight="1">
      <c r="A82" s="94">
        <v>3</v>
      </c>
      <c r="B82" s="94"/>
      <c r="C82" s="134" t="s">
        <v>107</v>
      </c>
      <c r="D82" s="116"/>
      <c r="E82" s="116"/>
      <c r="F82" s="116"/>
      <c r="G82" s="116"/>
      <c r="H82" s="116"/>
      <c r="I82" s="117"/>
      <c r="J82" s="137" t="s">
        <v>90</v>
      </c>
      <c r="K82" s="137"/>
      <c r="L82" s="137"/>
      <c r="M82" s="137"/>
      <c r="N82" s="137"/>
      <c r="O82" s="134" t="s">
        <v>108</v>
      </c>
      <c r="P82" s="116"/>
      <c r="Q82" s="116"/>
      <c r="R82" s="116"/>
      <c r="S82" s="116"/>
      <c r="T82" s="116"/>
      <c r="U82" s="116"/>
      <c r="V82" s="116"/>
      <c r="W82" s="116"/>
      <c r="X82" s="117"/>
      <c r="Y82" s="110">
        <v>18</v>
      </c>
      <c r="Z82" s="110"/>
      <c r="AA82" s="110"/>
      <c r="AB82" s="110"/>
      <c r="AC82" s="110"/>
      <c r="AD82" s="110">
        <v>0</v>
      </c>
      <c r="AE82" s="110"/>
      <c r="AF82" s="110"/>
      <c r="AG82" s="110"/>
      <c r="AH82" s="110"/>
      <c r="AI82" s="110">
        <v>18</v>
      </c>
      <c r="AJ82" s="110"/>
      <c r="AK82" s="110"/>
      <c r="AL82" s="110"/>
      <c r="AM82" s="110"/>
      <c r="AN82" s="110">
        <v>24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0">
        <v>24</v>
      </c>
      <c r="AY82" s="110"/>
      <c r="AZ82" s="110"/>
      <c r="BA82" s="110"/>
      <c r="BB82" s="110"/>
      <c r="BC82" s="110">
        <f>AN82-Y82</f>
        <v>6</v>
      </c>
      <c r="BD82" s="110"/>
      <c r="BE82" s="110"/>
      <c r="BF82" s="110"/>
      <c r="BG82" s="110"/>
      <c r="BH82" s="110">
        <f>AS82-AD82</f>
        <v>0</v>
      </c>
      <c r="BI82" s="110"/>
      <c r="BJ82" s="110"/>
      <c r="BK82" s="110"/>
      <c r="BL82" s="110"/>
      <c r="BM82" s="110">
        <v>6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38.25" customHeight="1">
      <c r="A83" s="94">
        <v>4</v>
      </c>
      <c r="B83" s="94"/>
      <c r="C83" s="134" t="s">
        <v>109</v>
      </c>
      <c r="D83" s="116"/>
      <c r="E83" s="116"/>
      <c r="F83" s="116"/>
      <c r="G83" s="116"/>
      <c r="H83" s="116"/>
      <c r="I83" s="117"/>
      <c r="J83" s="137" t="s">
        <v>110</v>
      </c>
      <c r="K83" s="137"/>
      <c r="L83" s="137"/>
      <c r="M83" s="137"/>
      <c r="N83" s="137"/>
      <c r="O83" s="134" t="s">
        <v>111</v>
      </c>
      <c r="P83" s="116"/>
      <c r="Q83" s="116"/>
      <c r="R83" s="116"/>
      <c r="S83" s="116"/>
      <c r="T83" s="116"/>
      <c r="U83" s="116"/>
      <c r="V83" s="116"/>
      <c r="W83" s="116"/>
      <c r="X83" s="117"/>
      <c r="Y83" s="110">
        <v>378.92</v>
      </c>
      <c r="Z83" s="110"/>
      <c r="AA83" s="110"/>
      <c r="AB83" s="110"/>
      <c r="AC83" s="110"/>
      <c r="AD83" s="110">
        <v>0</v>
      </c>
      <c r="AE83" s="110"/>
      <c r="AF83" s="110"/>
      <c r="AG83" s="110"/>
      <c r="AH83" s="110"/>
      <c r="AI83" s="110">
        <v>378.92</v>
      </c>
      <c r="AJ83" s="110"/>
      <c r="AK83" s="110"/>
      <c r="AL83" s="110"/>
      <c r="AM83" s="110"/>
      <c r="AN83" s="110">
        <v>493.6</v>
      </c>
      <c r="AO83" s="110"/>
      <c r="AP83" s="110"/>
      <c r="AQ83" s="110"/>
      <c r="AR83" s="110"/>
      <c r="AS83" s="110">
        <v>0</v>
      </c>
      <c r="AT83" s="110"/>
      <c r="AU83" s="110"/>
      <c r="AV83" s="110"/>
      <c r="AW83" s="110"/>
      <c r="AX83" s="110">
        <v>493.6</v>
      </c>
      <c r="AY83" s="110"/>
      <c r="AZ83" s="110"/>
      <c r="BA83" s="110"/>
      <c r="BB83" s="110"/>
      <c r="BC83" s="110">
        <f>AN83-Y83</f>
        <v>114.68</v>
      </c>
      <c r="BD83" s="110"/>
      <c r="BE83" s="110"/>
      <c r="BF83" s="110"/>
      <c r="BG83" s="110"/>
      <c r="BH83" s="110">
        <f>AS83-AD83</f>
        <v>0</v>
      </c>
      <c r="BI83" s="110"/>
      <c r="BJ83" s="110"/>
      <c r="BK83" s="110"/>
      <c r="BL83" s="110"/>
      <c r="BM83" s="110">
        <v>114.68</v>
      </c>
      <c r="BN83" s="110"/>
      <c r="BO83" s="110"/>
      <c r="BP83" s="110"/>
      <c r="BQ83" s="11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s="122" customFormat="1" ht="15.75">
      <c r="A84" s="124">
        <v>0</v>
      </c>
      <c r="B84" s="124"/>
      <c r="C84" s="131" t="s">
        <v>112</v>
      </c>
      <c r="D84" s="120"/>
      <c r="E84" s="120"/>
      <c r="F84" s="120"/>
      <c r="G84" s="120"/>
      <c r="H84" s="120"/>
      <c r="I84" s="121"/>
      <c r="J84" s="128" t="s">
        <v>88</v>
      </c>
      <c r="K84" s="128"/>
      <c r="L84" s="128"/>
      <c r="M84" s="128"/>
      <c r="N84" s="128"/>
      <c r="O84" s="131" t="s">
        <v>88</v>
      </c>
      <c r="P84" s="120"/>
      <c r="Q84" s="120"/>
      <c r="R84" s="120"/>
      <c r="S84" s="120"/>
      <c r="T84" s="120"/>
      <c r="U84" s="120"/>
      <c r="V84" s="120"/>
      <c r="W84" s="120"/>
      <c r="X84" s="12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29"/>
      <c r="BS84" s="129"/>
      <c r="BT84" s="129"/>
      <c r="BU84" s="129"/>
      <c r="BV84" s="129"/>
      <c r="BW84" s="129"/>
      <c r="BX84" s="129"/>
      <c r="BY84" s="129"/>
      <c r="BZ84" s="130"/>
    </row>
    <row r="85" spans="1:79" ht="63.75" customHeight="1">
      <c r="A85" s="94">
        <v>2</v>
      </c>
      <c r="B85" s="94"/>
      <c r="C85" s="134" t="s">
        <v>113</v>
      </c>
      <c r="D85" s="116"/>
      <c r="E85" s="116"/>
      <c r="F85" s="116"/>
      <c r="G85" s="116"/>
      <c r="H85" s="116"/>
      <c r="I85" s="117"/>
      <c r="J85" s="137" t="s">
        <v>114</v>
      </c>
      <c r="K85" s="137"/>
      <c r="L85" s="137"/>
      <c r="M85" s="137"/>
      <c r="N85" s="137"/>
      <c r="O85" s="134" t="s">
        <v>115</v>
      </c>
      <c r="P85" s="116"/>
      <c r="Q85" s="116"/>
      <c r="R85" s="116"/>
      <c r="S85" s="116"/>
      <c r="T85" s="116"/>
      <c r="U85" s="116"/>
      <c r="V85" s="116"/>
      <c r="W85" s="116"/>
      <c r="X85" s="117"/>
      <c r="Y85" s="110">
        <v>100</v>
      </c>
      <c r="Z85" s="110"/>
      <c r="AA85" s="110"/>
      <c r="AB85" s="110"/>
      <c r="AC85" s="110"/>
      <c r="AD85" s="110">
        <v>0</v>
      </c>
      <c r="AE85" s="110"/>
      <c r="AF85" s="110"/>
      <c r="AG85" s="110"/>
      <c r="AH85" s="110"/>
      <c r="AI85" s="110">
        <v>100</v>
      </c>
      <c r="AJ85" s="110"/>
      <c r="AK85" s="110"/>
      <c r="AL85" s="110"/>
      <c r="AM85" s="110"/>
      <c r="AN85" s="110">
        <v>100</v>
      </c>
      <c r="AO85" s="110"/>
      <c r="AP85" s="110"/>
      <c r="AQ85" s="110"/>
      <c r="AR85" s="110"/>
      <c r="AS85" s="110">
        <v>0</v>
      </c>
      <c r="AT85" s="110"/>
      <c r="AU85" s="110"/>
      <c r="AV85" s="110"/>
      <c r="AW85" s="110"/>
      <c r="AX85" s="110">
        <v>100</v>
      </c>
      <c r="AY85" s="110"/>
      <c r="AZ85" s="110"/>
      <c r="BA85" s="110"/>
      <c r="BB85" s="110"/>
      <c r="BC85" s="110">
        <f>AN85-Y85</f>
        <v>0</v>
      </c>
      <c r="BD85" s="110"/>
      <c r="BE85" s="110"/>
      <c r="BF85" s="110"/>
      <c r="BG85" s="110"/>
      <c r="BH85" s="110">
        <f>AS85-AD85</f>
        <v>0</v>
      </c>
      <c r="BI85" s="110"/>
      <c r="BJ85" s="110"/>
      <c r="BK85" s="110"/>
      <c r="BL85" s="110"/>
      <c r="BM85" s="110">
        <v>0</v>
      </c>
      <c r="BN85" s="110"/>
      <c r="BO85" s="110"/>
      <c r="BP85" s="110"/>
      <c r="BQ85" s="110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51" customHeight="1">
      <c r="A86" s="94">
        <v>3</v>
      </c>
      <c r="B86" s="94"/>
      <c r="C86" s="134" t="s">
        <v>116</v>
      </c>
      <c r="D86" s="116"/>
      <c r="E86" s="116"/>
      <c r="F86" s="116"/>
      <c r="G86" s="116"/>
      <c r="H86" s="116"/>
      <c r="I86" s="117"/>
      <c r="J86" s="137" t="s">
        <v>114</v>
      </c>
      <c r="K86" s="137"/>
      <c r="L86" s="137"/>
      <c r="M86" s="137"/>
      <c r="N86" s="137"/>
      <c r="O86" s="134" t="s">
        <v>117</v>
      </c>
      <c r="P86" s="116"/>
      <c r="Q86" s="116"/>
      <c r="R86" s="116"/>
      <c r="S86" s="116"/>
      <c r="T86" s="116"/>
      <c r="U86" s="116"/>
      <c r="V86" s="116"/>
      <c r="W86" s="116"/>
      <c r="X86" s="117"/>
      <c r="Y86" s="110">
        <v>100</v>
      </c>
      <c r="Z86" s="110"/>
      <c r="AA86" s="110"/>
      <c r="AB86" s="110"/>
      <c r="AC86" s="110"/>
      <c r="AD86" s="110">
        <v>0</v>
      </c>
      <c r="AE86" s="110"/>
      <c r="AF86" s="110"/>
      <c r="AG86" s="110"/>
      <c r="AH86" s="110"/>
      <c r="AI86" s="110">
        <v>100</v>
      </c>
      <c r="AJ86" s="110"/>
      <c r="AK86" s="110"/>
      <c r="AL86" s="110"/>
      <c r="AM86" s="110"/>
      <c r="AN86" s="110">
        <v>104.94</v>
      </c>
      <c r="AO86" s="110"/>
      <c r="AP86" s="110"/>
      <c r="AQ86" s="110"/>
      <c r="AR86" s="110"/>
      <c r="AS86" s="110">
        <v>0</v>
      </c>
      <c r="AT86" s="110"/>
      <c r="AU86" s="110"/>
      <c r="AV86" s="110"/>
      <c r="AW86" s="110"/>
      <c r="AX86" s="110">
        <v>104.94</v>
      </c>
      <c r="AY86" s="110"/>
      <c r="AZ86" s="110"/>
      <c r="BA86" s="110"/>
      <c r="BB86" s="110"/>
      <c r="BC86" s="110">
        <f>AN86-Y86</f>
        <v>4.9399999999999977</v>
      </c>
      <c r="BD86" s="110"/>
      <c r="BE86" s="110"/>
      <c r="BF86" s="110"/>
      <c r="BG86" s="110"/>
      <c r="BH86" s="110">
        <f>AS86-AD86</f>
        <v>0</v>
      </c>
      <c r="BI86" s="110"/>
      <c r="BJ86" s="110"/>
      <c r="BK86" s="110"/>
      <c r="BL86" s="110"/>
      <c r="BM86" s="110">
        <v>4.9399999999999977</v>
      </c>
      <c r="BN86" s="110"/>
      <c r="BO86" s="110"/>
      <c r="BP86" s="110"/>
      <c r="BQ86" s="110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customHeight="1">
      <c r="A88" s="41" t="s">
        <v>63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</row>
    <row r="89" spans="1:79" ht="9" customHeight="1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45" customHeight="1">
      <c r="A90" s="51" t="s">
        <v>3</v>
      </c>
      <c r="B90" s="53"/>
      <c r="C90" s="51" t="s">
        <v>6</v>
      </c>
      <c r="D90" s="52"/>
      <c r="E90" s="52"/>
      <c r="F90" s="52"/>
      <c r="G90" s="52"/>
      <c r="H90" s="52"/>
      <c r="I90" s="53"/>
      <c r="J90" s="51" t="s">
        <v>5</v>
      </c>
      <c r="K90" s="52"/>
      <c r="L90" s="52"/>
      <c r="M90" s="52"/>
      <c r="N90" s="53"/>
      <c r="O90" s="42" t="s">
        <v>64</v>
      </c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4"/>
      <c r="BR90" s="10"/>
      <c r="BS90" s="10"/>
      <c r="BT90" s="10"/>
      <c r="BU90" s="10"/>
      <c r="BV90" s="10"/>
      <c r="BW90" s="10"/>
      <c r="BX90" s="10"/>
      <c r="BY90" s="10"/>
      <c r="BZ90" s="9"/>
    </row>
    <row r="91" spans="1:79" s="38" customFormat="1" ht="15.95" customHeight="1">
      <c r="A91" s="93">
        <v>1</v>
      </c>
      <c r="B91" s="93"/>
      <c r="C91" s="93">
        <v>2</v>
      </c>
      <c r="D91" s="93"/>
      <c r="E91" s="93"/>
      <c r="F91" s="93"/>
      <c r="G91" s="93"/>
      <c r="H91" s="93"/>
      <c r="I91" s="93"/>
      <c r="J91" s="93">
        <v>3</v>
      </c>
      <c r="K91" s="93"/>
      <c r="L91" s="93"/>
      <c r="M91" s="93"/>
      <c r="N91" s="93"/>
      <c r="O91" s="45">
        <v>4</v>
      </c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7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12.75" hidden="1" customHeight="1">
      <c r="A92" s="50" t="s">
        <v>36</v>
      </c>
      <c r="B92" s="50"/>
      <c r="C92" s="90" t="s">
        <v>14</v>
      </c>
      <c r="D92" s="91"/>
      <c r="E92" s="91"/>
      <c r="F92" s="91"/>
      <c r="G92" s="91"/>
      <c r="H92" s="91"/>
      <c r="I92" s="92"/>
      <c r="J92" s="50" t="s">
        <v>15</v>
      </c>
      <c r="K92" s="50"/>
      <c r="L92" s="50"/>
      <c r="M92" s="50"/>
      <c r="N92" s="50"/>
      <c r="O92" s="85" t="s">
        <v>72</v>
      </c>
      <c r="P92" s="86"/>
      <c r="Q92" s="86"/>
      <c r="R92" s="86"/>
      <c r="S92" s="86"/>
      <c r="T92" s="86"/>
      <c r="U92" s="86"/>
      <c r="V92" s="86"/>
      <c r="W92" s="86"/>
      <c r="X92" s="86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8"/>
      <c r="BR92" s="39"/>
      <c r="BS92" s="39"/>
      <c r="BT92" s="37"/>
      <c r="BU92" s="37"/>
      <c r="BV92" s="37"/>
      <c r="BW92" s="37"/>
      <c r="BX92" s="37"/>
      <c r="BY92" s="37"/>
      <c r="BZ92" s="37"/>
      <c r="CA92" s="38" t="s">
        <v>71</v>
      </c>
    </row>
    <row r="93" spans="1:79" s="144" customFormat="1" ht="15.75">
      <c r="A93" s="78">
        <v>0</v>
      </c>
      <c r="B93" s="78"/>
      <c r="C93" s="78" t="s">
        <v>87</v>
      </c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138"/>
      <c r="P93" s="139"/>
      <c r="Q93" s="139"/>
      <c r="R93" s="139"/>
      <c r="S93" s="139"/>
      <c r="T93" s="139"/>
      <c r="U93" s="139"/>
      <c r="V93" s="139"/>
      <c r="W93" s="139"/>
      <c r="X93" s="139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1"/>
      <c r="BR93" s="142"/>
      <c r="BS93" s="142"/>
      <c r="BT93" s="142"/>
      <c r="BU93" s="142"/>
      <c r="BV93" s="142"/>
      <c r="BW93" s="142"/>
      <c r="BX93" s="142"/>
      <c r="BY93" s="142"/>
      <c r="BZ93" s="143"/>
      <c r="CA93" s="144" t="s">
        <v>66</v>
      </c>
    </row>
    <row r="94" spans="1:79" s="144" customFormat="1" ht="15.75">
      <c r="A94" s="78">
        <v>0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138"/>
      <c r="P94" s="139"/>
      <c r="Q94" s="139"/>
      <c r="R94" s="139"/>
      <c r="S94" s="139"/>
      <c r="T94" s="139"/>
      <c r="U94" s="139"/>
      <c r="V94" s="139"/>
      <c r="W94" s="139"/>
      <c r="X94" s="139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1"/>
      <c r="BR94" s="142"/>
      <c r="BS94" s="142"/>
      <c r="BT94" s="142"/>
      <c r="BU94" s="142"/>
      <c r="BV94" s="142"/>
      <c r="BW94" s="142"/>
      <c r="BX94" s="142"/>
      <c r="BY94" s="142"/>
      <c r="BZ94" s="143"/>
    </row>
    <row r="95" spans="1:79" s="38" customFormat="1" ht="25.5" customHeight="1">
      <c r="A95" s="50">
        <v>1</v>
      </c>
      <c r="B95" s="50"/>
      <c r="C95" s="85" t="s">
        <v>89</v>
      </c>
      <c r="D95" s="86"/>
      <c r="E95" s="86"/>
      <c r="F95" s="86"/>
      <c r="G95" s="86"/>
      <c r="H95" s="86"/>
      <c r="I95" s="148"/>
      <c r="J95" s="50" t="s">
        <v>90</v>
      </c>
      <c r="K95" s="50"/>
      <c r="L95" s="50"/>
      <c r="M95" s="50"/>
      <c r="N95" s="50"/>
      <c r="O95" s="48" t="s">
        <v>118</v>
      </c>
      <c r="P95" s="49"/>
      <c r="Q95" s="49"/>
      <c r="R95" s="49"/>
      <c r="S95" s="49"/>
      <c r="T95" s="49"/>
      <c r="U95" s="49"/>
      <c r="V95" s="49"/>
      <c r="W95" s="49"/>
      <c r="X95" s="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149"/>
      <c r="BK95" s="149"/>
      <c r="BL95" s="149"/>
      <c r="BM95" s="149"/>
      <c r="BN95" s="149"/>
      <c r="BO95" s="149"/>
      <c r="BP95" s="149"/>
      <c r="BQ95" s="150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15.75" customHeight="1">
      <c r="A96" s="50">
        <v>2</v>
      </c>
      <c r="B96" s="50"/>
      <c r="C96" s="85" t="s">
        <v>94</v>
      </c>
      <c r="D96" s="116"/>
      <c r="E96" s="116"/>
      <c r="F96" s="116"/>
      <c r="G96" s="116"/>
      <c r="H96" s="116"/>
      <c r="I96" s="117"/>
      <c r="J96" s="50" t="s">
        <v>90</v>
      </c>
      <c r="K96" s="50"/>
      <c r="L96" s="50"/>
      <c r="M96" s="50"/>
      <c r="N96" s="50"/>
      <c r="O96" s="48" t="s">
        <v>118</v>
      </c>
      <c r="P96" s="49"/>
      <c r="Q96" s="49"/>
      <c r="R96" s="49"/>
      <c r="S96" s="49"/>
      <c r="T96" s="49"/>
      <c r="U96" s="49"/>
      <c r="V96" s="49"/>
      <c r="W96" s="49"/>
      <c r="X96" s="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50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144" customFormat="1" ht="15.75">
      <c r="A97" s="78">
        <v>0</v>
      </c>
      <c r="B97" s="78"/>
      <c r="C97" s="145" t="s">
        <v>101</v>
      </c>
      <c r="D97" s="120"/>
      <c r="E97" s="120"/>
      <c r="F97" s="120"/>
      <c r="G97" s="120"/>
      <c r="H97" s="120"/>
      <c r="I97" s="121"/>
      <c r="J97" s="78"/>
      <c r="K97" s="78"/>
      <c r="L97" s="78"/>
      <c r="M97" s="78"/>
      <c r="N97" s="78"/>
      <c r="O97" s="138"/>
      <c r="P97" s="139"/>
      <c r="Q97" s="139"/>
      <c r="R97" s="139"/>
      <c r="S97" s="139"/>
      <c r="T97" s="139"/>
      <c r="U97" s="139"/>
      <c r="V97" s="139"/>
      <c r="W97" s="139"/>
      <c r="X97" s="139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1"/>
      <c r="BR97" s="142"/>
      <c r="BS97" s="142"/>
      <c r="BT97" s="142"/>
      <c r="BU97" s="142"/>
      <c r="BV97" s="142"/>
      <c r="BW97" s="142"/>
      <c r="BX97" s="142"/>
      <c r="BY97" s="142"/>
      <c r="BZ97" s="143"/>
    </row>
    <row r="98" spans="1:78" s="144" customFormat="1" ht="15.75">
      <c r="A98" s="78">
        <v>0</v>
      </c>
      <c r="B98" s="78"/>
      <c r="C98" s="145"/>
      <c r="D98" s="120"/>
      <c r="E98" s="120"/>
      <c r="F98" s="120"/>
      <c r="G98" s="120"/>
      <c r="H98" s="120"/>
      <c r="I98" s="121"/>
      <c r="J98" s="78"/>
      <c r="K98" s="78"/>
      <c r="L98" s="78"/>
      <c r="M98" s="78"/>
      <c r="N98" s="78"/>
      <c r="O98" s="138"/>
      <c r="P98" s="139"/>
      <c r="Q98" s="139"/>
      <c r="R98" s="139"/>
      <c r="S98" s="139"/>
      <c r="T98" s="139"/>
      <c r="U98" s="139"/>
      <c r="V98" s="139"/>
      <c r="W98" s="139"/>
      <c r="X98" s="139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1"/>
      <c r="BR98" s="142"/>
      <c r="BS98" s="142"/>
      <c r="BT98" s="142"/>
      <c r="BU98" s="142"/>
      <c r="BV98" s="142"/>
      <c r="BW98" s="142"/>
      <c r="BX98" s="142"/>
      <c r="BY98" s="142"/>
      <c r="BZ98" s="143"/>
    </row>
    <row r="99" spans="1:78" s="38" customFormat="1" ht="38.25" customHeight="1">
      <c r="A99" s="50">
        <v>5</v>
      </c>
      <c r="B99" s="50"/>
      <c r="C99" s="85" t="s">
        <v>103</v>
      </c>
      <c r="D99" s="116"/>
      <c r="E99" s="116"/>
      <c r="F99" s="116"/>
      <c r="G99" s="116"/>
      <c r="H99" s="116"/>
      <c r="I99" s="117"/>
      <c r="J99" s="50" t="s">
        <v>90</v>
      </c>
      <c r="K99" s="50"/>
      <c r="L99" s="50"/>
      <c r="M99" s="50"/>
      <c r="N99" s="50"/>
      <c r="O99" s="48" t="s">
        <v>119</v>
      </c>
      <c r="P99" s="49"/>
      <c r="Q99" s="49"/>
      <c r="R99" s="49"/>
      <c r="S99" s="49"/>
      <c r="T99" s="49"/>
      <c r="U99" s="49"/>
      <c r="V99" s="49"/>
      <c r="W99" s="49"/>
      <c r="X99" s="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50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144" customFormat="1" ht="15.75">
      <c r="A100" s="78">
        <v>0</v>
      </c>
      <c r="B100" s="78"/>
      <c r="C100" s="145" t="s">
        <v>104</v>
      </c>
      <c r="D100" s="120"/>
      <c r="E100" s="120"/>
      <c r="F100" s="120"/>
      <c r="G100" s="120"/>
      <c r="H100" s="120"/>
      <c r="I100" s="121"/>
      <c r="J100" s="78"/>
      <c r="K100" s="78"/>
      <c r="L100" s="78"/>
      <c r="M100" s="78"/>
      <c r="N100" s="78"/>
      <c r="O100" s="138"/>
      <c r="P100" s="139"/>
      <c r="Q100" s="139"/>
      <c r="R100" s="139"/>
      <c r="S100" s="139"/>
      <c r="T100" s="139"/>
      <c r="U100" s="139"/>
      <c r="V100" s="139"/>
      <c r="W100" s="139"/>
      <c r="X100" s="139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1"/>
      <c r="BR100" s="142"/>
      <c r="BS100" s="142"/>
      <c r="BT100" s="142"/>
      <c r="BU100" s="142"/>
      <c r="BV100" s="142"/>
      <c r="BW100" s="142"/>
      <c r="BX100" s="142"/>
      <c r="BY100" s="142"/>
      <c r="BZ100" s="143"/>
    </row>
    <row r="101" spans="1:78" s="144" customFormat="1" ht="15.75">
      <c r="A101" s="78">
        <v>0</v>
      </c>
      <c r="B101" s="78"/>
      <c r="C101" s="145"/>
      <c r="D101" s="120"/>
      <c r="E101" s="120"/>
      <c r="F101" s="120"/>
      <c r="G101" s="120"/>
      <c r="H101" s="120"/>
      <c r="I101" s="121"/>
      <c r="J101" s="78"/>
      <c r="K101" s="78"/>
      <c r="L101" s="78"/>
      <c r="M101" s="78"/>
      <c r="N101" s="78"/>
      <c r="O101" s="138"/>
      <c r="P101" s="139"/>
      <c r="Q101" s="139"/>
      <c r="R101" s="139"/>
      <c r="S101" s="139"/>
      <c r="T101" s="139"/>
      <c r="U101" s="139"/>
      <c r="V101" s="139"/>
      <c r="W101" s="139"/>
      <c r="X101" s="139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1"/>
      <c r="BR101" s="142"/>
      <c r="BS101" s="142"/>
      <c r="BT101" s="142"/>
      <c r="BU101" s="142"/>
      <c r="BV101" s="142"/>
      <c r="BW101" s="142"/>
      <c r="BX101" s="142"/>
      <c r="BY101" s="142"/>
      <c r="BZ101" s="143"/>
    </row>
    <row r="102" spans="1:78" s="38" customFormat="1" ht="51" customHeight="1">
      <c r="A102" s="50">
        <v>2</v>
      </c>
      <c r="B102" s="50"/>
      <c r="C102" s="85" t="s">
        <v>105</v>
      </c>
      <c r="D102" s="116"/>
      <c r="E102" s="116"/>
      <c r="F102" s="116"/>
      <c r="G102" s="116"/>
      <c r="H102" s="116"/>
      <c r="I102" s="117"/>
      <c r="J102" s="50" t="s">
        <v>90</v>
      </c>
      <c r="K102" s="50"/>
      <c r="L102" s="50"/>
      <c r="M102" s="50"/>
      <c r="N102" s="50"/>
      <c r="O102" s="48" t="s">
        <v>120</v>
      </c>
      <c r="P102" s="49"/>
      <c r="Q102" s="49"/>
      <c r="R102" s="49"/>
      <c r="S102" s="49"/>
      <c r="T102" s="49"/>
      <c r="U102" s="49"/>
      <c r="V102" s="49"/>
      <c r="W102" s="49"/>
      <c r="X102" s="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  <c r="BM102" s="149"/>
      <c r="BN102" s="149"/>
      <c r="BO102" s="149"/>
      <c r="BP102" s="149"/>
      <c r="BQ102" s="150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8" s="38" customFormat="1" ht="25.5" customHeight="1">
      <c r="A103" s="50">
        <v>4</v>
      </c>
      <c r="B103" s="50"/>
      <c r="C103" s="85" t="s">
        <v>109</v>
      </c>
      <c r="D103" s="116"/>
      <c r="E103" s="116"/>
      <c r="F103" s="116"/>
      <c r="G103" s="116"/>
      <c r="H103" s="116"/>
      <c r="I103" s="117"/>
      <c r="J103" s="50" t="s">
        <v>110</v>
      </c>
      <c r="K103" s="50"/>
      <c r="L103" s="50"/>
      <c r="M103" s="50"/>
      <c r="N103" s="50"/>
      <c r="O103" s="48" t="s">
        <v>121</v>
      </c>
      <c r="P103" s="49"/>
      <c r="Q103" s="49"/>
      <c r="R103" s="49"/>
      <c r="S103" s="49"/>
      <c r="T103" s="49"/>
      <c r="U103" s="49"/>
      <c r="V103" s="49"/>
      <c r="W103" s="49"/>
      <c r="X103" s="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  <c r="BM103" s="149"/>
      <c r="BN103" s="149"/>
      <c r="BO103" s="149"/>
      <c r="BP103" s="149"/>
      <c r="BQ103" s="150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8" s="144" customFormat="1" ht="15.75">
      <c r="A104" s="78">
        <v>0</v>
      </c>
      <c r="B104" s="78"/>
      <c r="C104" s="145" t="s">
        <v>112</v>
      </c>
      <c r="D104" s="120"/>
      <c r="E104" s="120"/>
      <c r="F104" s="120"/>
      <c r="G104" s="120"/>
      <c r="H104" s="120"/>
      <c r="I104" s="121"/>
      <c r="J104" s="78"/>
      <c r="K104" s="78"/>
      <c r="L104" s="78"/>
      <c r="M104" s="78"/>
      <c r="N104" s="78"/>
      <c r="O104" s="138"/>
      <c r="P104" s="139"/>
      <c r="Q104" s="139"/>
      <c r="R104" s="139"/>
      <c r="S104" s="139"/>
      <c r="T104" s="139"/>
      <c r="U104" s="139"/>
      <c r="V104" s="139"/>
      <c r="W104" s="139"/>
      <c r="X104" s="139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1"/>
      <c r="BR104" s="142"/>
      <c r="BS104" s="142"/>
      <c r="BT104" s="142"/>
      <c r="BU104" s="142"/>
      <c r="BV104" s="142"/>
      <c r="BW104" s="142"/>
      <c r="BX104" s="142"/>
      <c r="BY104" s="142"/>
      <c r="BZ104" s="143"/>
    </row>
    <row r="105" spans="1:78" s="144" customFormat="1" ht="15.75">
      <c r="A105" s="78">
        <v>0</v>
      </c>
      <c r="B105" s="78"/>
      <c r="C105" s="145"/>
      <c r="D105" s="120"/>
      <c r="E105" s="120"/>
      <c r="F105" s="120"/>
      <c r="G105" s="120"/>
      <c r="H105" s="120"/>
      <c r="I105" s="121"/>
      <c r="J105" s="78"/>
      <c r="K105" s="78"/>
      <c r="L105" s="78"/>
      <c r="M105" s="78"/>
      <c r="N105" s="78"/>
      <c r="O105" s="138"/>
      <c r="P105" s="139"/>
      <c r="Q105" s="139"/>
      <c r="R105" s="139"/>
      <c r="S105" s="139"/>
      <c r="T105" s="139"/>
      <c r="U105" s="139"/>
      <c r="V105" s="139"/>
      <c r="W105" s="139"/>
      <c r="X105" s="139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1"/>
      <c r="BR105" s="142"/>
      <c r="BS105" s="142"/>
      <c r="BT105" s="142"/>
      <c r="BU105" s="142"/>
      <c r="BV105" s="142"/>
      <c r="BW105" s="142"/>
      <c r="BX105" s="142"/>
      <c r="BY105" s="142"/>
      <c r="BZ105" s="143"/>
    </row>
    <row r="106" spans="1:78" s="38" customFormat="1" ht="38.25" customHeight="1">
      <c r="A106" s="50">
        <v>3</v>
      </c>
      <c r="B106" s="50"/>
      <c r="C106" s="85" t="s">
        <v>116</v>
      </c>
      <c r="D106" s="116"/>
      <c r="E106" s="116"/>
      <c r="F106" s="116"/>
      <c r="G106" s="116"/>
      <c r="H106" s="116"/>
      <c r="I106" s="117"/>
      <c r="J106" s="50" t="s">
        <v>114</v>
      </c>
      <c r="K106" s="50"/>
      <c r="L106" s="50"/>
      <c r="M106" s="50"/>
      <c r="N106" s="50"/>
      <c r="O106" s="48" t="s">
        <v>119</v>
      </c>
      <c r="P106" s="49"/>
      <c r="Q106" s="49"/>
      <c r="R106" s="49"/>
      <c r="S106" s="49"/>
      <c r="T106" s="49"/>
      <c r="U106" s="49"/>
      <c r="V106" s="49"/>
      <c r="W106" s="49"/>
      <c r="X106" s="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9"/>
      <c r="BM106" s="149"/>
      <c r="BN106" s="149"/>
      <c r="BO106" s="149"/>
      <c r="BP106" s="149"/>
      <c r="BQ106" s="150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8" ht="15.75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5.95" customHeight="1">
      <c r="A108" s="41" t="s">
        <v>65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</row>
    <row r="109" spans="1:78" ht="15.95" customHeight="1">
      <c r="A109" s="153" t="s">
        <v>123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  <c r="BK109" s="154"/>
      <c r="BL109" s="154"/>
    </row>
    <row r="110" spans="1:78" ht="15.75">
      <c r="A110" s="31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15.95" customHeight="1">
      <c r="A111" s="41" t="s">
        <v>46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</row>
    <row r="112" spans="1:78" ht="63" customHeight="1">
      <c r="A112" s="153" t="s">
        <v>124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</row>
    <row r="113" spans="1:64" ht="15.95" customHeight="1">
      <c r="A113" s="17"/>
      <c r="B113" s="17"/>
      <c r="C113" s="17"/>
      <c r="D113" s="17"/>
      <c r="E113" s="17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12" customHeight="1">
      <c r="A114" s="30" t="s">
        <v>77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12" customHeight="1">
      <c r="A115" s="30" t="s">
        <v>68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s="30" customFormat="1" ht="12" customHeight="1">
      <c r="A116" s="30" t="s">
        <v>69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</row>
    <row r="117" spans="1:64" ht="15.95" customHeight="1">
      <c r="A117" s="29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64" ht="42" customHeight="1">
      <c r="A118" s="157" t="s">
        <v>127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3"/>
      <c r="AO118" s="3"/>
      <c r="AP118" s="158" t="s">
        <v>129</v>
      </c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</row>
    <row r="119" spans="1:64">
      <c r="W119" s="89" t="s">
        <v>8</v>
      </c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4"/>
      <c r="AO119" s="4"/>
      <c r="AP119" s="89" t="s">
        <v>73</v>
      </c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</row>
    <row r="122" spans="1:64" ht="15.95" customHeight="1">
      <c r="A122" s="157" t="s">
        <v>128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3"/>
      <c r="AO122" s="3"/>
      <c r="AP122" s="158" t="s">
        <v>130</v>
      </c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</row>
    <row r="123" spans="1:64">
      <c r="W123" s="89" t="s">
        <v>8</v>
      </c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4"/>
      <c r="AO123" s="4"/>
      <c r="AP123" s="89" t="s">
        <v>73</v>
      </c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</row>
  </sheetData>
  <mergeCells count="538"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4:B94"/>
    <mergeCell ref="C94:I94"/>
    <mergeCell ref="J94:N94"/>
    <mergeCell ref="O94:BQ94"/>
    <mergeCell ref="A95:B95"/>
    <mergeCell ref="C95:I95"/>
    <mergeCell ref="J95:N95"/>
    <mergeCell ref="O95:BQ95"/>
    <mergeCell ref="AX86:BB86"/>
    <mergeCell ref="BC86:BG86"/>
    <mergeCell ref="BH86:BL86"/>
    <mergeCell ref="BM86:BQ86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22:V122"/>
    <mergeCell ref="W122:AM122"/>
    <mergeCell ref="AP122:BH122"/>
    <mergeCell ref="W123:AM123"/>
    <mergeCell ref="AP123:BH123"/>
    <mergeCell ref="A111:BL111"/>
    <mergeCell ref="A112:BL112"/>
    <mergeCell ref="A118:V118"/>
    <mergeCell ref="W118:AM118"/>
    <mergeCell ref="AP118:BH118"/>
    <mergeCell ref="W119:AM119"/>
    <mergeCell ref="AP119:BH119"/>
    <mergeCell ref="A93:B93"/>
    <mergeCell ref="C93:I93"/>
    <mergeCell ref="J93:N93"/>
    <mergeCell ref="O93:BQ93"/>
    <mergeCell ref="A108:BL108"/>
    <mergeCell ref="A109:BL109"/>
    <mergeCell ref="A96:B96"/>
    <mergeCell ref="C96:I96"/>
    <mergeCell ref="J96:N96"/>
    <mergeCell ref="O96:BQ96"/>
    <mergeCell ref="A91:B91"/>
    <mergeCell ref="C91:I91"/>
    <mergeCell ref="J91:N91"/>
    <mergeCell ref="O91:BQ91"/>
    <mergeCell ref="A92:B92"/>
    <mergeCell ref="C92:I92"/>
    <mergeCell ref="J92:N92"/>
    <mergeCell ref="O92:BQ92"/>
    <mergeCell ref="AX68:BB68"/>
    <mergeCell ref="BC68:BG68"/>
    <mergeCell ref="BH68:BL68"/>
    <mergeCell ref="BM68:BQ68"/>
    <mergeCell ref="A88:BQ88"/>
    <mergeCell ref="A90:B90"/>
    <mergeCell ref="C90:I90"/>
    <mergeCell ref="J90:N90"/>
    <mergeCell ref="O90:BQ90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9 C110 C68:C86 C93:C106">
    <cfRule type="cellIs" dxfId="19" priority="2" stopIfTrue="1" operator="equal">
      <formula>$C67</formula>
    </cfRule>
  </conditionalFormatting>
  <conditionalFormatting sqref="A110:B110 A89:B89 A59:B59 A68:B87 A93:B107">
    <cfRule type="cellIs" dxfId="18" priority="1" stopIfTrue="1" operator="equal">
      <formula>0</formula>
    </cfRule>
  </conditionalFormatting>
  <conditionalFormatting sqref="C87">
    <cfRule type="cellIs" dxfId="17" priority="4" stopIfTrue="1" operator="equal">
      <formula>$C68</formula>
    </cfRule>
  </conditionalFormatting>
  <conditionalFormatting sqref="C107">
    <cfRule type="cellIs" dxfId="16" priority="6" stopIfTrue="1" operator="equal">
      <formula>$C93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1"/>
  <sheetViews>
    <sheetView topLeftCell="A1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134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5" t="s">
        <v>125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6" t="s">
        <v>126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20"/>
      <c r="AU14" s="155" t="s">
        <v>131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33</v>
      </c>
      <c r="B17" s="155" t="s">
        <v>138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6" t="s">
        <v>137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20"/>
      <c r="AU17" s="155" t="s">
        <v>131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55" t="s">
        <v>157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5" t="s">
        <v>158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5" t="s">
        <v>159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0" t="s">
        <v>141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24"/>
      <c r="BE20" s="155" t="s">
        <v>132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2</v>
      </c>
      <c r="B26" s="94"/>
      <c r="C26" s="94"/>
      <c r="D26" s="94"/>
      <c r="E26" s="94"/>
      <c r="F26" s="94"/>
      <c r="G26" s="112" t="s">
        <v>141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1" t="s">
        <v>155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142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133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>
      <c r="A43" s="82">
        <v>1</v>
      </c>
      <c r="B43" s="82"/>
      <c r="C43" s="115" t="s">
        <v>143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202000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202000</v>
      </c>
      <c r="AL43" s="57"/>
      <c r="AM43" s="57"/>
      <c r="AN43" s="57"/>
      <c r="AO43" s="57"/>
      <c r="AP43" s="57">
        <v>201733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201733</v>
      </c>
      <c r="BA43" s="57"/>
      <c r="BB43" s="57"/>
      <c r="BC43" s="57"/>
      <c r="BD43" s="57">
        <f>AP43-AA43</f>
        <v>-267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-267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202000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202000</v>
      </c>
      <c r="AL44" s="83"/>
      <c r="AM44" s="83"/>
      <c r="AN44" s="83"/>
      <c r="AO44" s="83"/>
      <c r="AP44" s="83">
        <v>201733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201733</v>
      </c>
      <c r="BA44" s="83"/>
      <c r="BB44" s="83"/>
      <c r="BC44" s="83"/>
      <c r="BD44" s="83">
        <f>AP44-AA44</f>
        <v>-267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-267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144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133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25.5" customHeight="1">
      <c r="A59" s="94">
        <v>1</v>
      </c>
      <c r="B59" s="94"/>
      <c r="C59" s="161" t="s">
        <v>145</v>
      </c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3"/>
      <c r="S59" s="110">
        <v>202000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202000</v>
      </c>
      <c r="AD59" s="110"/>
      <c r="AE59" s="110"/>
      <c r="AF59" s="110"/>
      <c r="AG59" s="110"/>
      <c r="AH59" s="110"/>
      <c r="AI59" s="110">
        <v>201733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201733</v>
      </c>
      <c r="AT59" s="110"/>
      <c r="AU59" s="110"/>
      <c r="AV59" s="110"/>
      <c r="AW59" s="110"/>
      <c r="AX59" s="110"/>
      <c r="AY59" s="110">
        <f>AI59-S59</f>
        <v>-267</v>
      </c>
      <c r="AZ59" s="110"/>
      <c r="BA59" s="110"/>
      <c r="BB59" s="110"/>
      <c r="BC59" s="110"/>
      <c r="BD59" s="164">
        <f>AN59-X59</f>
        <v>0</v>
      </c>
      <c r="BE59" s="164"/>
      <c r="BF59" s="164"/>
      <c r="BG59" s="164"/>
      <c r="BH59" s="164"/>
      <c r="BI59" s="164">
        <f>AY59+BD59</f>
        <v>-267</v>
      </c>
      <c r="BJ59" s="164"/>
      <c r="BK59" s="164"/>
      <c r="BL59" s="164"/>
      <c r="BM59" s="164"/>
      <c r="BN59" s="164"/>
      <c r="BO59" s="8"/>
      <c r="BP59" s="8"/>
      <c r="BQ59" s="8"/>
      <c r="CA59" s="1" t="s">
        <v>22</v>
      </c>
    </row>
    <row r="60" spans="1:79" s="122" customFormat="1" ht="15" customHeight="1">
      <c r="A60" s="124"/>
      <c r="B60" s="124"/>
      <c r="C60" s="165" t="s">
        <v>86</v>
      </c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7"/>
      <c r="S60" s="111">
        <v>202000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202000</v>
      </c>
      <c r="AD60" s="111"/>
      <c r="AE60" s="111"/>
      <c r="AF60" s="111"/>
      <c r="AG60" s="111"/>
      <c r="AH60" s="111"/>
      <c r="AI60" s="111">
        <v>201733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201733</v>
      </c>
      <c r="AT60" s="111"/>
      <c r="AU60" s="111"/>
      <c r="AV60" s="111"/>
      <c r="AW60" s="111"/>
      <c r="AX60" s="111"/>
      <c r="AY60" s="111">
        <f>AI60-S60</f>
        <v>-267</v>
      </c>
      <c r="AZ60" s="111"/>
      <c r="BA60" s="111"/>
      <c r="BB60" s="111"/>
      <c r="BC60" s="111"/>
      <c r="BD60" s="126">
        <f>AN60-X60</f>
        <v>0</v>
      </c>
      <c r="BE60" s="126"/>
      <c r="BF60" s="126"/>
      <c r="BG60" s="126"/>
      <c r="BH60" s="126"/>
      <c r="BI60" s="126">
        <f>AY60+BD60</f>
        <v>-267</v>
      </c>
      <c r="BJ60" s="126"/>
      <c r="BK60" s="126"/>
      <c r="BL60" s="126"/>
      <c r="BM60" s="126"/>
      <c r="BN60" s="126"/>
      <c r="BO60" s="127"/>
      <c r="BP60" s="127"/>
      <c r="BQ60" s="127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4">
        <v>0</v>
      </c>
      <c r="B69" s="124"/>
      <c r="C69" s="128" t="s">
        <v>87</v>
      </c>
      <c r="D69" s="128"/>
      <c r="E69" s="128"/>
      <c r="F69" s="128"/>
      <c r="G69" s="128"/>
      <c r="H69" s="128"/>
      <c r="I69" s="128"/>
      <c r="J69" s="128" t="s">
        <v>88</v>
      </c>
      <c r="K69" s="128"/>
      <c r="L69" s="128"/>
      <c r="M69" s="128"/>
      <c r="N69" s="128"/>
      <c r="O69" s="128" t="s">
        <v>88</v>
      </c>
      <c r="P69" s="128"/>
      <c r="Q69" s="128"/>
      <c r="R69" s="128"/>
      <c r="S69" s="128"/>
      <c r="T69" s="128"/>
      <c r="U69" s="128"/>
      <c r="V69" s="128"/>
      <c r="W69" s="128"/>
      <c r="X69" s="128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29"/>
      <c r="BS69" s="129"/>
      <c r="BT69" s="129"/>
      <c r="BU69" s="129"/>
      <c r="BV69" s="129"/>
      <c r="BW69" s="129"/>
      <c r="BX69" s="129"/>
      <c r="BY69" s="129"/>
      <c r="BZ69" s="130"/>
      <c r="CA69" s="122" t="s">
        <v>24</v>
      </c>
    </row>
    <row r="70" spans="1:79" ht="25.5" customHeight="1">
      <c r="A70" s="94">
        <v>1</v>
      </c>
      <c r="B70" s="94"/>
      <c r="C70" s="134" t="s">
        <v>146</v>
      </c>
      <c r="D70" s="135"/>
      <c r="E70" s="135"/>
      <c r="F70" s="135"/>
      <c r="G70" s="135"/>
      <c r="H70" s="135"/>
      <c r="I70" s="136"/>
      <c r="J70" s="137" t="s">
        <v>147</v>
      </c>
      <c r="K70" s="137"/>
      <c r="L70" s="137"/>
      <c r="M70" s="137"/>
      <c r="N70" s="137"/>
      <c r="O70" s="137" t="s">
        <v>148</v>
      </c>
      <c r="P70" s="137"/>
      <c r="Q70" s="137"/>
      <c r="R70" s="137"/>
      <c r="S70" s="137"/>
      <c r="T70" s="137"/>
      <c r="U70" s="137"/>
      <c r="V70" s="137"/>
      <c r="W70" s="137"/>
      <c r="X70" s="137"/>
      <c r="Y70" s="110">
        <v>202000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202000</v>
      </c>
      <c r="AJ70" s="110"/>
      <c r="AK70" s="110"/>
      <c r="AL70" s="110"/>
      <c r="AM70" s="110"/>
      <c r="AN70" s="110">
        <v>201733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201733</v>
      </c>
      <c r="AY70" s="110"/>
      <c r="AZ70" s="110"/>
      <c r="BA70" s="110"/>
      <c r="BB70" s="110"/>
      <c r="BC70" s="110">
        <f>AN70-Y70</f>
        <v>-267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-267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4">
        <v>0</v>
      </c>
      <c r="B71" s="124"/>
      <c r="C71" s="131" t="s">
        <v>101</v>
      </c>
      <c r="D71" s="132"/>
      <c r="E71" s="132"/>
      <c r="F71" s="132"/>
      <c r="G71" s="132"/>
      <c r="H71" s="132"/>
      <c r="I71" s="133"/>
      <c r="J71" s="128" t="s">
        <v>88</v>
      </c>
      <c r="K71" s="128"/>
      <c r="L71" s="128"/>
      <c r="M71" s="128"/>
      <c r="N71" s="128"/>
      <c r="O71" s="128" t="s">
        <v>88</v>
      </c>
      <c r="P71" s="128"/>
      <c r="Q71" s="128"/>
      <c r="R71" s="128"/>
      <c r="S71" s="128"/>
      <c r="T71" s="128"/>
      <c r="U71" s="128"/>
      <c r="V71" s="128"/>
      <c r="W71" s="128"/>
      <c r="X71" s="128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29"/>
      <c r="BS71" s="129"/>
      <c r="BT71" s="129"/>
      <c r="BU71" s="129"/>
      <c r="BV71" s="129"/>
      <c r="BW71" s="129"/>
      <c r="BX71" s="129"/>
      <c r="BY71" s="129"/>
      <c r="BZ71" s="130"/>
    </row>
    <row r="72" spans="1:79" ht="38.25" customHeight="1">
      <c r="A72" s="94">
        <v>2</v>
      </c>
      <c r="B72" s="94"/>
      <c r="C72" s="134" t="s">
        <v>149</v>
      </c>
      <c r="D72" s="116"/>
      <c r="E72" s="116"/>
      <c r="F72" s="116"/>
      <c r="G72" s="116"/>
      <c r="H72" s="116"/>
      <c r="I72" s="117"/>
      <c r="J72" s="137" t="s">
        <v>90</v>
      </c>
      <c r="K72" s="137"/>
      <c r="L72" s="137"/>
      <c r="M72" s="137"/>
      <c r="N72" s="137"/>
      <c r="O72" s="134" t="s">
        <v>99</v>
      </c>
      <c r="P72" s="135"/>
      <c r="Q72" s="135"/>
      <c r="R72" s="135"/>
      <c r="S72" s="135"/>
      <c r="T72" s="135"/>
      <c r="U72" s="135"/>
      <c r="V72" s="135"/>
      <c r="W72" s="135"/>
      <c r="X72" s="136"/>
      <c r="Y72" s="110">
        <v>3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3</v>
      </c>
      <c r="AJ72" s="110"/>
      <c r="AK72" s="110"/>
      <c r="AL72" s="110"/>
      <c r="AM72" s="110"/>
      <c r="AN72" s="110">
        <v>3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3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>
      <c r="A73" s="94">
        <v>2</v>
      </c>
      <c r="B73" s="94"/>
      <c r="C73" s="134" t="s">
        <v>150</v>
      </c>
      <c r="D73" s="116"/>
      <c r="E73" s="116"/>
      <c r="F73" s="116"/>
      <c r="G73" s="116"/>
      <c r="H73" s="116"/>
      <c r="I73" s="117"/>
      <c r="J73" s="137" t="s">
        <v>90</v>
      </c>
      <c r="K73" s="137"/>
      <c r="L73" s="137"/>
      <c r="M73" s="137"/>
      <c r="N73" s="137"/>
      <c r="O73" s="134" t="s">
        <v>99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67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67</v>
      </c>
      <c r="AJ73" s="110"/>
      <c r="AK73" s="110"/>
      <c r="AL73" s="110"/>
      <c r="AM73" s="110"/>
      <c r="AN73" s="110">
        <v>68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68</v>
      </c>
      <c r="AY73" s="110"/>
      <c r="AZ73" s="110"/>
      <c r="BA73" s="110"/>
      <c r="BB73" s="110"/>
      <c r="BC73" s="110">
        <f>AN73-Y73</f>
        <v>1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1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>
      <c r="A74" s="124">
        <v>0</v>
      </c>
      <c r="B74" s="124"/>
      <c r="C74" s="131" t="s">
        <v>104</v>
      </c>
      <c r="D74" s="120"/>
      <c r="E74" s="120"/>
      <c r="F74" s="120"/>
      <c r="G74" s="120"/>
      <c r="H74" s="120"/>
      <c r="I74" s="121"/>
      <c r="J74" s="128" t="s">
        <v>88</v>
      </c>
      <c r="K74" s="128"/>
      <c r="L74" s="128"/>
      <c r="M74" s="128"/>
      <c r="N74" s="128"/>
      <c r="O74" s="131" t="s">
        <v>88</v>
      </c>
      <c r="P74" s="120"/>
      <c r="Q74" s="120"/>
      <c r="R74" s="120"/>
      <c r="S74" s="120"/>
      <c r="T74" s="120"/>
      <c r="U74" s="120"/>
      <c r="V74" s="120"/>
      <c r="W74" s="120"/>
      <c r="X74" s="12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29"/>
      <c r="BS74" s="129"/>
      <c r="BT74" s="129"/>
      <c r="BU74" s="129"/>
      <c r="BV74" s="129"/>
      <c r="BW74" s="129"/>
      <c r="BX74" s="129"/>
      <c r="BY74" s="129"/>
      <c r="BZ74" s="130"/>
    </row>
    <row r="75" spans="1:79" ht="63.75" customHeight="1">
      <c r="A75" s="94">
        <v>3</v>
      </c>
      <c r="B75" s="94"/>
      <c r="C75" s="134" t="s">
        <v>151</v>
      </c>
      <c r="D75" s="116"/>
      <c r="E75" s="116"/>
      <c r="F75" s="116"/>
      <c r="G75" s="116"/>
      <c r="H75" s="116"/>
      <c r="I75" s="117"/>
      <c r="J75" s="137" t="s">
        <v>147</v>
      </c>
      <c r="K75" s="137"/>
      <c r="L75" s="137"/>
      <c r="M75" s="137"/>
      <c r="N75" s="137"/>
      <c r="O75" s="134" t="s">
        <v>152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3014.92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3014.92</v>
      </c>
      <c r="AJ75" s="110"/>
      <c r="AK75" s="110"/>
      <c r="AL75" s="110"/>
      <c r="AM75" s="110"/>
      <c r="AN75" s="110">
        <v>2966.66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2966.66</v>
      </c>
      <c r="AY75" s="110"/>
      <c r="AZ75" s="110"/>
      <c r="BA75" s="110"/>
      <c r="BB75" s="110"/>
      <c r="BC75" s="110">
        <f>AN75-Y75</f>
        <v>-48.260000000000218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-48.260000000000218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>
      <c r="A76" s="124">
        <v>0</v>
      </c>
      <c r="B76" s="124"/>
      <c r="C76" s="131" t="s">
        <v>112</v>
      </c>
      <c r="D76" s="120"/>
      <c r="E76" s="120"/>
      <c r="F76" s="120"/>
      <c r="G76" s="120"/>
      <c r="H76" s="120"/>
      <c r="I76" s="121"/>
      <c r="J76" s="128" t="s">
        <v>88</v>
      </c>
      <c r="K76" s="128"/>
      <c r="L76" s="128"/>
      <c r="M76" s="128"/>
      <c r="N76" s="128"/>
      <c r="O76" s="131" t="s">
        <v>88</v>
      </c>
      <c r="P76" s="120"/>
      <c r="Q76" s="120"/>
      <c r="R76" s="120"/>
      <c r="S76" s="120"/>
      <c r="T76" s="120"/>
      <c r="U76" s="120"/>
      <c r="V76" s="120"/>
      <c r="W76" s="120"/>
      <c r="X76" s="12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29"/>
      <c r="BS76" s="129"/>
      <c r="BT76" s="129"/>
      <c r="BU76" s="129"/>
      <c r="BV76" s="129"/>
      <c r="BW76" s="129"/>
      <c r="BX76" s="129"/>
      <c r="BY76" s="129"/>
      <c r="BZ76" s="130"/>
    </row>
    <row r="77" spans="1:79" ht="51" customHeight="1">
      <c r="A77" s="94">
        <v>4</v>
      </c>
      <c r="B77" s="94"/>
      <c r="C77" s="134" t="s">
        <v>153</v>
      </c>
      <c r="D77" s="116"/>
      <c r="E77" s="116"/>
      <c r="F77" s="116"/>
      <c r="G77" s="116"/>
      <c r="H77" s="116"/>
      <c r="I77" s="117"/>
      <c r="J77" s="137" t="s">
        <v>114</v>
      </c>
      <c r="K77" s="137"/>
      <c r="L77" s="137"/>
      <c r="M77" s="137"/>
      <c r="N77" s="137"/>
      <c r="O77" s="134" t="s">
        <v>154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100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100</v>
      </c>
      <c r="AJ77" s="110"/>
      <c r="AK77" s="110"/>
      <c r="AL77" s="110"/>
      <c r="AM77" s="110"/>
      <c r="AN77" s="110">
        <v>99.87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99.87</v>
      </c>
      <c r="AY77" s="110"/>
      <c r="AZ77" s="110"/>
      <c r="BA77" s="110"/>
      <c r="BB77" s="110"/>
      <c r="BC77" s="110">
        <f>AN77-Y77</f>
        <v>-0.12999999999999545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-0.12999999999999545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>
      <c r="A79" s="41" t="s">
        <v>63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</row>
    <row r="80" spans="1:79" ht="9" customHeight="1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>
      <c r="A81" s="51" t="s">
        <v>3</v>
      </c>
      <c r="B81" s="53"/>
      <c r="C81" s="51" t="s">
        <v>6</v>
      </c>
      <c r="D81" s="52"/>
      <c r="E81" s="52"/>
      <c r="F81" s="52"/>
      <c r="G81" s="52"/>
      <c r="H81" s="52"/>
      <c r="I81" s="53"/>
      <c r="J81" s="51" t="s">
        <v>5</v>
      </c>
      <c r="K81" s="52"/>
      <c r="L81" s="52"/>
      <c r="M81" s="52"/>
      <c r="N81" s="53"/>
      <c r="O81" s="42" t="s">
        <v>64</v>
      </c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4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>
      <c r="A82" s="93">
        <v>1</v>
      </c>
      <c r="B82" s="93"/>
      <c r="C82" s="93">
        <v>2</v>
      </c>
      <c r="D82" s="93"/>
      <c r="E82" s="93"/>
      <c r="F82" s="93"/>
      <c r="G82" s="93"/>
      <c r="H82" s="93"/>
      <c r="I82" s="93"/>
      <c r="J82" s="93">
        <v>3</v>
      </c>
      <c r="K82" s="93"/>
      <c r="L82" s="93"/>
      <c r="M82" s="93"/>
      <c r="N82" s="93"/>
      <c r="O82" s="45">
        <v>4</v>
      </c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7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>
      <c r="A83" s="50" t="s">
        <v>36</v>
      </c>
      <c r="B83" s="50"/>
      <c r="C83" s="90" t="s">
        <v>14</v>
      </c>
      <c r="D83" s="91"/>
      <c r="E83" s="91"/>
      <c r="F83" s="91"/>
      <c r="G83" s="91"/>
      <c r="H83" s="91"/>
      <c r="I83" s="92"/>
      <c r="J83" s="50" t="s">
        <v>15</v>
      </c>
      <c r="K83" s="50"/>
      <c r="L83" s="50"/>
      <c r="M83" s="50"/>
      <c r="N83" s="50"/>
      <c r="O83" s="85" t="s">
        <v>72</v>
      </c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71</v>
      </c>
    </row>
    <row r="84" spans="1:79" s="144" customFormat="1" ht="15.75">
      <c r="A84" s="78">
        <v>0</v>
      </c>
      <c r="B84" s="78"/>
      <c r="C84" s="78" t="s">
        <v>87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8"/>
      <c r="P84" s="139"/>
      <c r="Q84" s="139"/>
      <c r="R84" s="139"/>
      <c r="S84" s="139"/>
      <c r="T84" s="139"/>
      <c r="U84" s="139"/>
      <c r="V84" s="139"/>
      <c r="W84" s="139"/>
      <c r="X84" s="139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1"/>
      <c r="BR84" s="142"/>
      <c r="BS84" s="142"/>
      <c r="BT84" s="142"/>
      <c r="BU84" s="142"/>
      <c r="BV84" s="142"/>
      <c r="BW84" s="142"/>
      <c r="BX84" s="142"/>
      <c r="BY84" s="142"/>
      <c r="BZ84" s="143"/>
      <c r="CA84" s="144" t="s">
        <v>66</v>
      </c>
    </row>
    <row r="85" spans="1:79" s="144" customFormat="1" ht="15.75">
      <c r="A85" s="78">
        <v>0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8"/>
      <c r="P85" s="139"/>
      <c r="Q85" s="139"/>
      <c r="R85" s="139"/>
      <c r="S85" s="139"/>
      <c r="T85" s="139"/>
      <c r="U85" s="139"/>
      <c r="V85" s="139"/>
      <c r="W85" s="139"/>
      <c r="X85" s="139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1"/>
      <c r="BR85" s="142"/>
      <c r="BS85" s="142"/>
      <c r="BT85" s="142"/>
      <c r="BU85" s="142"/>
      <c r="BV85" s="142"/>
      <c r="BW85" s="142"/>
      <c r="BX85" s="142"/>
      <c r="BY85" s="142"/>
      <c r="BZ85" s="143"/>
    </row>
    <row r="86" spans="1:79" s="38" customFormat="1" ht="25.5" customHeight="1">
      <c r="A86" s="50">
        <v>1</v>
      </c>
      <c r="B86" s="50"/>
      <c r="C86" s="85" t="s">
        <v>146</v>
      </c>
      <c r="D86" s="86"/>
      <c r="E86" s="86"/>
      <c r="F86" s="86"/>
      <c r="G86" s="86"/>
      <c r="H86" s="86"/>
      <c r="I86" s="148"/>
      <c r="J86" s="50" t="s">
        <v>147</v>
      </c>
      <c r="K86" s="50"/>
      <c r="L86" s="50"/>
      <c r="M86" s="50"/>
      <c r="N86" s="50"/>
      <c r="O86" s="48" t="s">
        <v>144</v>
      </c>
      <c r="P86" s="49"/>
      <c r="Q86" s="49"/>
      <c r="R86" s="49"/>
      <c r="S86" s="49"/>
      <c r="T86" s="49"/>
      <c r="U86" s="49"/>
      <c r="V86" s="49"/>
      <c r="W86" s="49"/>
      <c r="X86" s="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  <c r="BM86" s="149"/>
      <c r="BN86" s="149"/>
      <c r="BO86" s="149"/>
      <c r="BP86" s="149"/>
      <c r="BQ86" s="150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144" customFormat="1" ht="15.75">
      <c r="A87" s="78">
        <v>0</v>
      </c>
      <c r="B87" s="78"/>
      <c r="C87" s="145" t="s">
        <v>101</v>
      </c>
      <c r="D87" s="146"/>
      <c r="E87" s="146"/>
      <c r="F87" s="146"/>
      <c r="G87" s="146"/>
      <c r="H87" s="146"/>
      <c r="I87" s="147"/>
      <c r="J87" s="78"/>
      <c r="K87" s="78"/>
      <c r="L87" s="78"/>
      <c r="M87" s="78"/>
      <c r="N87" s="78"/>
      <c r="O87" s="138"/>
      <c r="P87" s="139"/>
      <c r="Q87" s="139"/>
      <c r="R87" s="139"/>
      <c r="S87" s="139"/>
      <c r="T87" s="139"/>
      <c r="U87" s="139"/>
      <c r="V87" s="139"/>
      <c r="W87" s="139"/>
      <c r="X87" s="139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1"/>
      <c r="BR87" s="142"/>
      <c r="BS87" s="142"/>
      <c r="BT87" s="142"/>
      <c r="BU87" s="142"/>
      <c r="BV87" s="142"/>
      <c r="BW87" s="142"/>
      <c r="BX87" s="142"/>
      <c r="BY87" s="142"/>
      <c r="BZ87" s="143"/>
    </row>
    <row r="88" spans="1:79" s="144" customFormat="1" ht="15.75">
      <c r="A88" s="78">
        <v>0</v>
      </c>
      <c r="B88" s="78"/>
      <c r="C88" s="145"/>
      <c r="D88" s="146"/>
      <c r="E88" s="146"/>
      <c r="F88" s="146"/>
      <c r="G88" s="146"/>
      <c r="H88" s="146"/>
      <c r="I88" s="147"/>
      <c r="J88" s="78"/>
      <c r="K88" s="78"/>
      <c r="L88" s="78"/>
      <c r="M88" s="78"/>
      <c r="N88" s="78"/>
      <c r="O88" s="138"/>
      <c r="P88" s="139"/>
      <c r="Q88" s="139"/>
      <c r="R88" s="139"/>
      <c r="S88" s="139"/>
      <c r="T88" s="139"/>
      <c r="U88" s="139"/>
      <c r="V88" s="139"/>
      <c r="W88" s="139"/>
      <c r="X88" s="139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1"/>
      <c r="BR88" s="142"/>
      <c r="BS88" s="142"/>
      <c r="BT88" s="142"/>
      <c r="BU88" s="142"/>
      <c r="BV88" s="142"/>
      <c r="BW88" s="142"/>
      <c r="BX88" s="142"/>
      <c r="BY88" s="142"/>
      <c r="BZ88" s="143"/>
    </row>
    <row r="89" spans="1:79" s="144" customFormat="1" ht="15.75">
      <c r="A89" s="78">
        <v>0</v>
      </c>
      <c r="B89" s="78"/>
      <c r="C89" s="145" t="s">
        <v>104</v>
      </c>
      <c r="D89" s="146"/>
      <c r="E89" s="146"/>
      <c r="F89" s="146"/>
      <c r="G89" s="146"/>
      <c r="H89" s="146"/>
      <c r="I89" s="147"/>
      <c r="J89" s="78"/>
      <c r="K89" s="78"/>
      <c r="L89" s="78"/>
      <c r="M89" s="78"/>
      <c r="N89" s="78"/>
      <c r="O89" s="138"/>
      <c r="P89" s="139"/>
      <c r="Q89" s="139"/>
      <c r="R89" s="139"/>
      <c r="S89" s="139"/>
      <c r="T89" s="139"/>
      <c r="U89" s="139"/>
      <c r="V89" s="139"/>
      <c r="W89" s="139"/>
      <c r="X89" s="139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1"/>
      <c r="BR89" s="142"/>
      <c r="BS89" s="142"/>
      <c r="BT89" s="142"/>
      <c r="BU89" s="142"/>
      <c r="BV89" s="142"/>
      <c r="BW89" s="142"/>
      <c r="BX89" s="142"/>
      <c r="BY89" s="142"/>
      <c r="BZ89" s="143"/>
    </row>
    <row r="90" spans="1:79" s="144" customFormat="1" ht="15.75">
      <c r="A90" s="78">
        <v>0</v>
      </c>
      <c r="B90" s="78"/>
      <c r="C90" s="145"/>
      <c r="D90" s="146"/>
      <c r="E90" s="146"/>
      <c r="F90" s="146"/>
      <c r="G90" s="146"/>
      <c r="H90" s="146"/>
      <c r="I90" s="147"/>
      <c r="J90" s="78"/>
      <c r="K90" s="78"/>
      <c r="L90" s="78"/>
      <c r="M90" s="78"/>
      <c r="N90" s="78"/>
      <c r="O90" s="138"/>
      <c r="P90" s="139"/>
      <c r="Q90" s="139"/>
      <c r="R90" s="139"/>
      <c r="S90" s="139"/>
      <c r="T90" s="139"/>
      <c r="U90" s="139"/>
      <c r="V90" s="139"/>
      <c r="W90" s="139"/>
      <c r="X90" s="139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1"/>
      <c r="BR90" s="142"/>
      <c r="BS90" s="142"/>
      <c r="BT90" s="142"/>
      <c r="BU90" s="142"/>
      <c r="BV90" s="142"/>
      <c r="BW90" s="142"/>
      <c r="BX90" s="142"/>
      <c r="BY90" s="142"/>
      <c r="BZ90" s="143"/>
    </row>
    <row r="91" spans="1:79" s="38" customFormat="1" ht="51" customHeight="1">
      <c r="A91" s="50">
        <v>3</v>
      </c>
      <c r="B91" s="50"/>
      <c r="C91" s="85" t="s">
        <v>151</v>
      </c>
      <c r="D91" s="116"/>
      <c r="E91" s="116"/>
      <c r="F91" s="116"/>
      <c r="G91" s="116"/>
      <c r="H91" s="116"/>
      <c r="I91" s="117"/>
      <c r="J91" s="50" t="s">
        <v>147</v>
      </c>
      <c r="K91" s="50"/>
      <c r="L91" s="50"/>
      <c r="M91" s="50"/>
      <c r="N91" s="50"/>
      <c r="O91" s="48" t="s">
        <v>144</v>
      </c>
      <c r="P91" s="49"/>
      <c r="Q91" s="49"/>
      <c r="R91" s="49"/>
      <c r="S91" s="49"/>
      <c r="T91" s="49"/>
      <c r="U91" s="49"/>
      <c r="V91" s="49"/>
      <c r="W91" s="49"/>
      <c r="X91" s="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  <c r="BI91" s="149"/>
      <c r="BJ91" s="149"/>
      <c r="BK91" s="149"/>
      <c r="BL91" s="149"/>
      <c r="BM91" s="149"/>
      <c r="BN91" s="149"/>
      <c r="BO91" s="149"/>
      <c r="BP91" s="149"/>
      <c r="BQ91" s="150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44" customFormat="1" ht="15.75">
      <c r="A92" s="78">
        <v>0</v>
      </c>
      <c r="B92" s="78"/>
      <c r="C92" s="145" t="s">
        <v>112</v>
      </c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8"/>
      <c r="P92" s="139"/>
      <c r="Q92" s="139"/>
      <c r="R92" s="139"/>
      <c r="S92" s="139"/>
      <c r="T92" s="139"/>
      <c r="U92" s="139"/>
      <c r="V92" s="139"/>
      <c r="W92" s="139"/>
      <c r="X92" s="139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1"/>
      <c r="BR92" s="142"/>
      <c r="BS92" s="142"/>
      <c r="BT92" s="142"/>
      <c r="BU92" s="142"/>
      <c r="BV92" s="142"/>
      <c r="BW92" s="142"/>
      <c r="BX92" s="142"/>
      <c r="BY92" s="142"/>
      <c r="BZ92" s="143"/>
    </row>
    <row r="93" spans="1:79" s="144" customFormat="1" ht="15.75">
      <c r="A93" s="78">
        <v>0</v>
      </c>
      <c r="B93" s="78"/>
      <c r="C93" s="145"/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8"/>
      <c r="P93" s="139"/>
      <c r="Q93" s="139"/>
      <c r="R93" s="139"/>
      <c r="S93" s="139"/>
      <c r="T93" s="139"/>
      <c r="U93" s="139"/>
      <c r="V93" s="139"/>
      <c r="W93" s="139"/>
      <c r="X93" s="139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1"/>
      <c r="BR93" s="142"/>
      <c r="BS93" s="142"/>
      <c r="BT93" s="142"/>
      <c r="BU93" s="142"/>
      <c r="BV93" s="142"/>
      <c r="BW93" s="142"/>
      <c r="BX93" s="142"/>
      <c r="BY93" s="142"/>
      <c r="BZ93" s="143"/>
    </row>
    <row r="94" spans="1:79" s="38" customFormat="1" ht="25.5" customHeight="1">
      <c r="A94" s="50">
        <v>4</v>
      </c>
      <c r="B94" s="50"/>
      <c r="C94" s="85" t="s">
        <v>153</v>
      </c>
      <c r="D94" s="116"/>
      <c r="E94" s="116"/>
      <c r="F94" s="116"/>
      <c r="G94" s="116"/>
      <c r="H94" s="116"/>
      <c r="I94" s="117"/>
      <c r="J94" s="50" t="s">
        <v>114</v>
      </c>
      <c r="K94" s="50"/>
      <c r="L94" s="50"/>
      <c r="M94" s="50"/>
      <c r="N94" s="50"/>
      <c r="O94" s="48" t="s">
        <v>144</v>
      </c>
      <c r="P94" s="49"/>
      <c r="Q94" s="49"/>
      <c r="R94" s="49"/>
      <c r="S94" s="49"/>
      <c r="T94" s="49"/>
      <c r="U94" s="49"/>
      <c r="V94" s="49"/>
      <c r="W94" s="49"/>
      <c r="X94" s="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50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ht="15.7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>
      <c r="A96" s="41" t="s">
        <v>65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15.95" customHeight="1">
      <c r="A97" s="153" t="s">
        <v>85</v>
      </c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</row>
    <row r="98" spans="1:78" ht="15.75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>
      <c r="A99" s="41" t="s">
        <v>46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31.5" customHeight="1">
      <c r="A100" s="153" t="s">
        <v>156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</row>
    <row r="101" spans="1:78" ht="15.95" customHeight="1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>
      <c r="A106" s="157" t="s">
        <v>127</v>
      </c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3"/>
      <c r="AO106" s="3"/>
      <c r="AP106" s="158" t="s">
        <v>129</v>
      </c>
      <c r="AQ106" s="159"/>
      <c r="AR106" s="159"/>
      <c r="AS106" s="159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</row>
    <row r="107" spans="1:78">
      <c r="W107" s="89" t="s">
        <v>8</v>
      </c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4"/>
      <c r="AO107" s="4"/>
      <c r="AP107" s="89" t="s">
        <v>73</v>
      </c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</row>
    <row r="110" spans="1:78" ht="15.95" customHeight="1">
      <c r="A110" s="157" t="s">
        <v>128</v>
      </c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3"/>
      <c r="AO110" s="3"/>
      <c r="AP110" s="158" t="s">
        <v>130</v>
      </c>
      <c r="AQ110" s="159"/>
      <c r="AR110" s="159"/>
      <c r="AS110" s="159"/>
      <c r="AT110" s="159"/>
      <c r="AU110" s="159"/>
      <c r="AV110" s="159"/>
      <c r="AW110" s="159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</row>
    <row r="111" spans="1:78">
      <c r="W111" s="89" t="s">
        <v>8</v>
      </c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4"/>
      <c r="AO111" s="4"/>
      <c r="AP111" s="89" t="s">
        <v>73</v>
      </c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</row>
  </sheetData>
  <mergeCells count="407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BM77:BQ77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0:V110"/>
    <mergeCell ref="W110:AM110"/>
    <mergeCell ref="AP110:BH110"/>
    <mergeCell ref="W111:AM111"/>
    <mergeCell ref="AP111:BH111"/>
    <mergeCell ref="A99:BL99"/>
    <mergeCell ref="A100:BL100"/>
    <mergeCell ref="A106:V106"/>
    <mergeCell ref="W106:AM106"/>
    <mergeCell ref="AP106:BH106"/>
    <mergeCell ref="W107:AM107"/>
    <mergeCell ref="AP107:BH107"/>
    <mergeCell ref="A84:B84"/>
    <mergeCell ref="C84:I84"/>
    <mergeCell ref="J84:N84"/>
    <mergeCell ref="O84:BQ84"/>
    <mergeCell ref="A96:BL96"/>
    <mergeCell ref="A97:BL97"/>
    <mergeCell ref="A86:B86"/>
    <mergeCell ref="C86:I86"/>
    <mergeCell ref="J86:N86"/>
    <mergeCell ref="O86:BQ86"/>
    <mergeCell ref="A82:B82"/>
    <mergeCell ref="C82:I82"/>
    <mergeCell ref="J82:N82"/>
    <mergeCell ref="O82:BQ82"/>
    <mergeCell ref="A83:B83"/>
    <mergeCell ref="C83:I83"/>
    <mergeCell ref="J83:N83"/>
    <mergeCell ref="O83:BQ83"/>
    <mergeCell ref="AX69:BB69"/>
    <mergeCell ref="BC69:BG69"/>
    <mergeCell ref="BH69:BL69"/>
    <mergeCell ref="BM69:BQ69"/>
    <mergeCell ref="A79:BQ79"/>
    <mergeCell ref="A81:B81"/>
    <mergeCell ref="C81:I81"/>
    <mergeCell ref="J81:N81"/>
    <mergeCell ref="O81:BQ81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0 C98 C69:C77 C84:C94">
    <cfRule type="cellIs" dxfId="15" priority="2" stopIfTrue="1" operator="equal">
      <formula>$C68</formula>
    </cfRule>
  </conditionalFormatting>
  <conditionalFormatting sqref="A98:B98 A80:B80 A59:B60 A69:B78 A84:B95">
    <cfRule type="cellIs" dxfId="14" priority="1" stopIfTrue="1" operator="equal">
      <formula>0</formula>
    </cfRule>
  </conditionalFormatting>
  <conditionalFormatting sqref="C78">
    <cfRule type="cellIs" dxfId="13" priority="4" stopIfTrue="1" operator="equal">
      <formula>$C69</formula>
    </cfRule>
  </conditionalFormatting>
  <conditionalFormatting sqref="C95">
    <cfRule type="cellIs" dxfId="12" priority="6" stopIfTrue="1" operator="equal">
      <formula>$C84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3"/>
  <sheetViews>
    <sheetView topLeftCell="A1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134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5" t="s">
        <v>125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6" t="s">
        <v>126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20"/>
      <c r="AU14" s="155" t="s">
        <v>131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33</v>
      </c>
      <c r="B17" s="155" t="s">
        <v>138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6" t="s">
        <v>137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20"/>
      <c r="AU17" s="155" t="s">
        <v>131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55" t="s">
        <v>176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5" t="s">
        <v>177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5" t="s">
        <v>178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0" t="s">
        <v>160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24"/>
      <c r="BE20" s="155" t="s">
        <v>132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3</v>
      </c>
      <c r="B26" s="94"/>
      <c r="C26" s="94"/>
      <c r="D26" s="94"/>
      <c r="E26" s="94"/>
      <c r="F26" s="94"/>
      <c r="G26" s="112" t="s">
        <v>160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1" t="s">
        <v>174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161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133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>
      <c r="A43" s="82">
        <v>1</v>
      </c>
      <c r="B43" s="82"/>
      <c r="C43" s="115" t="s">
        <v>162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699651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699651</v>
      </c>
      <c r="AL43" s="57"/>
      <c r="AM43" s="57"/>
      <c r="AN43" s="57"/>
      <c r="AO43" s="57"/>
      <c r="AP43" s="57">
        <v>699604.13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699604.13</v>
      </c>
      <c r="BA43" s="57"/>
      <c r="BB43" s="57"/>
      <c r="BC43" s="57"/>
      <c r="BD43" s="57">
        <f>AP43-AA43</f>
        <v>-46.869999999995343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-46.869999999995343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699651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699651</v>
      </c>
      <c r="AL44" s="83"/>
      <c r="AM44" s="83"/>
      <c r="AN44" s="83"/>
      <c r="AO44" s="83"/>
      <c r="AP44" s="83">
        <v>699604.13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699604.13</v>
      </c>
      <c r="BA44" s="83"/>
      <c r="BB44" s="83"/>
      <c r="BC44" s="83"/>
      <c r="BD44" s="83">
        <f>AP44-AA44</f>
        <v>-46.869999999995343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-46.869999999995343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144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133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25.5" customHeight="1">
      <c r="A59" s="94">
        <v>1</v>
      </c>
      <c r="B59" s="94"/>
      <c r="C59" s="161" t="s">
        <v>163</v>
      </c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3"/>
      <c r="S59" s="110">
        <v>699651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699651</v>
      </c>
      <c r="AD59" s="110"/>
      <c r="AE59" s="110"/>
      <c r="AF59" s="110"/>
      <c r="AG59" s="110"/>
      <c r="AH59" s="110"/>
      <c r="AI59" s="110">
        <v>699604.13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699604.13</v>
      </c>
      <c r="AT59" s="110"/>
      <c r="AU59" s="110"/>
      <c r="AV59" s="110"/>
      <c r="AW59" s="110"/>
      <c r="AX59" s="110"/>
      <c r="AY59" s="110">
        <f>AI59-S59</f>
        <v>-46.869999999995343</v>
      </c>
      <c r="AZ59" s="110"/>
      <c r="BA59" s="110"/>
      <c r="BB59" s="110"/>
      <c r="BC59" s="110"/>
      <c r="BD59" s="164">
        <f>AN59-X59</f>
        <v>0</v>
      </c>
      <c r="BE59" s="164"/>
      <c r="BF59" s="164"/>
      <c r="BG59" s="164"/>
      <c r="BH59" s="164"/>
      <c r="BI59" s="164">
        <f>AY59+BD59</f>
        <v>-46.869999999995343</v>
      </c>
      <c r="BJ59" s="164"/>
      <c r="BK59" s="164"/>
      <c r="BL59" s="164"/>
      <c r="BM59" s="164"/>
      <c r="BN59" s="164"/>
      <c r="BO59" s="8"/>
      <c r="BP59" s="8"/>
      <c r="BQ59" s="8"/>
      <c r="CA59" s="1" t="s">
        <v>22</v>
      </c>
    </row>
    <row r="60" spans="1:79" s="122" customFormat="1" ht="15" customHeight="1">
      <c r="A60" s="124"/>
      <c r="B60" s="124"/>
      <c r="C60" s="165" t="s">
        <v>86</v>
      </c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7"/>
      <c r="S60" s="111">
        <v>699651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699651</v>
      </c>
      <c r="AD60" s="111"/>
      <c r="AE60" s="111"/>
      <c r="AF60" s="111"/>
      <c r="AG60" s="111"/>
      <c r="AH60" s="111"/>
      <c r="AI60" s="111">
        <v>699604.13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699604.13</v>
      </c>
      <c r="AT60" s="111"/>
      <c r="AU60" s="111"/>
      <c r="AV60" s="111"/>
      <c r="AW60" s="111"/>
      <c r="AX60" s="111"/>
      <c r="AY60" s="111">
        <f>AI60-S60</f>
        <v>-46.869999999995343</v>
      </c>
      <c r="AZ60" s="111"/>
      <c r="BA60" s="111"/>
      <c r="BB60" s="111"/>
      <c r="BC60" s="111"/>
      <c r="BD60" s="126">
        <f>AN60-X60</f>
        <v>0</v>
      </c>
      <c r="BE60" s="126"/>
      <c r="BF60" s="126"/>
      <c r="BG60" s="126"/>
      <c r="BH60" s="126"/>
      <c r="BI60" s="126">
        <f>AY60+BD60</f>
        <v>-46.869999999995343</v>
      </c>
      <c r="BJ60" s="126"/>
      <c r="BK60" s="126"/>
      <c r="BL60" s="126"/>
      <c r="BM60" s="126"/>
      <c r="BN60" s="126"/>
      <c r="BO60" s="127"/>
      <c r="BP60" s="127"/>
      <c r="BQ60" s="127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4">
        <v>0</v>
      </c>
      <c r="B69" s="124"/>
      <c r="C69" s="128" t="s">
        <v>87</v>
      </c>
      <c r="D69" s="128"/>
      <c r="E69" s="128"/>
      <c r="F69" s="128"/>
      <c r="G69" s="128"/>
      <c r="H69" s="128"/>
      <c r="I69" s="128"/>
      <c r="J69" s="128" t="s">
        <v>88</v>
      </c>
      <c r="K69" s="128"/>
      <c r="L69" s="128"/>
      <c r="M69" s="128"/>
      <c r="N69" s="128"/>
      <c r="O69" s="128" t="s">
        <v>88</v>
      </c>
      <c r="P69" s="128"/>
      <c r="Q69" s="128"/>
      <c r="R69" s="128"/>
      <c r="S69" s="128"/>
      <c r="T69" s="128"/>
      <c r="U69" s="128"/>
      <c r="V69" s="128"/>
      <c r="W69" s="128"/>
      <c r="X69" s="128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29"/>
      <c r="BS69" s="129"/>
      <c r="BT69" s="129"/>
      <c r="BU69" s="129"/>
      <c r="BV69" s="129"/>
      <c r="BW69" s="129"/>
      <c r="BX69" s="129"/>
      <c r="BY69" s="129"/>
      <c r="BZ69" s="130"/>
      <c r="CA69" s="122" t="s">
        <v>24</v>
      </c>
    </row>
    <row r="70" spans="1:79" ht="51" customHeight="1">
      <c r="A70" s="94">
        <v>1</v>
      </c>
      <c r="B70" s="94"/>
      <c r="C70" s="134" t="s">
        <v>164</v>
      </c>
      <c r="D70" s="135"/>
      <c r="E70" s="135"/>
      <c r="F70" s="135"/>
      <c r="G70" s="135"/>
      <c r="H70" s="135"/>
      <c r="I70" s="136"/>
      <c r="J70" s="137" t="s">
        <v>147</v>
      </c>
      <c r="K70" s="137"/>
      <c r="L70" s="137"/>
      <c r="M70" s="137"/>
      <c r="N70" s="137"/>
      <c r="O70" s="137" t="s">
        <v>148</v>
      </c>
      <c r="P70" s="137"/>
      <c r="Q70" s="137"/>
      <c r="R70" s="137"/>
      <c r="S70" s="137"/>
      <c r="T70" s="137"/>
      <c r="U70" s="137"/>
      <c r="V70" s="137"/>
      <c r="W70" s="137"/>
      <c r="X70" s="137"/>
      <c r="Y70" s="110">
        <v>699651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699651</v>
      </c>
      <c r="AJ70" s="110"/>
      <c r="AK70" s="110"/>
      <c r="AL70" s="110"/>
      <c r="AM70" s="110"/>
      <c r="AN70" s="110">
        <v>699604.13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699604.13</v>
      </c>
      <c r="AY70" s="110"/>
      <c r="AZ70" s="110"/>
      <c r="BA70" s="110"/>
      <c r="BB70" s="110"/>
      <c r="BC70" s="110">
        <f>AN70-Y70</f>
        <v>-46.869999999995343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-46.869999999995343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4">
        <v>0</v>
      </c>
      <c r="B71" s="124"/>
      <c r="C71" s="131" t="s">
        <v>101</v>
      </c>
      <c r="D71" s="132"/>
      <c r="E71" s="132"/>
      <c r="F71" s="132"/>
      <c r="G71" s="132"/>
      <c r="H71" s="132"/>
      <c r="I71" s="133"/>
      <c r="J71" s="128" t="s">
        <v>88</v>
      </c>
      <c r="K71" s="128"/>
      <c r="L71" s="128"/>
      <c r="M71" s="128"/>
      <c r="N71" s="128"/>
      <c r="O71" s="128" t="s">
        <v>88</v>
      </c>
      <c r="P71" s="128"/>
      <c r="Q71" s="128"/>
      <c r="R71" s="128"/>
      <c r="S71" s="128"/>
      <c r="T71" s="128"/>
      <c r="U71" s="128"/>
      <c r="V71" s="128"/>
      <c r="W71" s="128"/>
      <c r="X71" s="128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29"/>
      <c r="BS71" s="129"/>
      <c r="BT71" s="129"/>
      <c r="BU71" s="129"/>
      <c r="BV71" s="129"/>
      <c r="BW71" s="129"/>
      <c r="BX71" s="129"/>
      <c r="BY71" s="129"/>
      <c r="BZ71" s="130"/>
    </row>
    <row r="72" spans="1:79" ht="51" customHeight="1">
      <c r="A72" s="94">
        <v>2</v>
      </c>
      <c r="B72" s="94"/>
      <c r="C72" s="134" t="s">
        <v>165</v>
      </c>
      <c r="D72" s="116"/>
      <c r="E72" s="116"/>
      <c r="F72" s="116"/>
      <c r="G72" s="116"/>
      <c r="H72" s="116"/>
      <c r="I72" s="117"/>
      <c r="J72" s="137" t="s">
        <v>90</v>
      </c>
      <c r="K72" s="137"/>
      <c r="L72" s="137"/>
      <c r="M72" s="137"/>
      <c r="N72" s="137"/>
      <c r="O72" s="134" t="s">
        <v>99</v>
      </c>
      <c r="P72" s="135"/>
      <c r="Q72" s="135"/>
      <c r="R72" s="135"/>
      <c r="S72" s="135"/>
      <c r="T72" s="135"/>
      <c r="U72" s="135"/>
      <c r="V72" s="135"/>
      <c r="W72" s="135"/>
      <c r="X72" s="136"/>
      <c r="Y72" s="110">
        <v>20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20</v>
      </c>
      <c r="AJ72" s="110"/>
      <c r="AK72" s="110"/>
      <c r="AL72" s="110"/>
      <c r="AM72" s="110"/>
      <c r="AN72" s="110">
        <v>20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20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89.25" customHeight="1">
      <c r="A73" s="94">
        <v>2</v>
      </c>
      <c r="B73" s="94"/>
      <c r="C73" s="134" t="s">
        <v>166</v>
      </c>
      <c r="D73" s="116"/>
      <c r="E73" s="116"/>
      <c r="F73" s="116"/>
      <c r="G73" s="116"/>
      <c r="H73" s="116"/>
      <c r="I73" s="117"/>
      <c r="J73" s="137" t="s">
        <v>90</v>
      </c>
      <c r="K73" s="137"/>
      <c r="L73" s="137"/>
      <c r="M73" s="137"/>
      <c r="N73" s="137"/>
      <c r="O73" s="134" t="s">
        <v>99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51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51</v>
      </c>
      <c r="AJ73" s="110"/>
      <c r="AK73" s="110"/>
      <c r="AL73" s="110"/>
      <c r="AM73" s="110"/>
      <c r="AN73" s="110">
        <v>52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52</v>
      </c>
      <c r="AY73" s="110"/>
      <c r="AZ73" s="110"/>
      <c r="BA73" s="110"/>
      <c r="BB73" s="110"/>
      <c r="BC73" s="110">
        <f>AN73-Y73</f>
        <v>1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1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>
      <c r="A74" s="124">
        <v>0</v>
      </c>
      <c r="B74" s="124"/>
      <c r="C74" s="131" t="s">
        <v>104</v>
      </c>
      <c r="D74" s="120"/>
      <c r="E74" s="120"/>
      <c r="F74" s="120"/>
      <c r="G74" s="120"/>
      <c r="H74" s="120"/>
      <c r="I74" s="121"/>
      <c r="J74" s="128" t="s">
        <v>88</v>
      </c>
      <c r="K74" s="128"/>
      <c r="L74" s="128"/>
      <c r="M74" s="128"/>
      <c r="N74" s="128"/>
      <c r="O74" s="131" t="s">
        <v>88</v>
      </c>
      <c r="P74" s="120"/>
      <c r="Q74" s="120"/>
      <c r="R74" s="120"/>
      <c r="S74" s="120"/>
      <c r="T74" s="120"/>
      <c r="U74" s="120"/>
      <c r="V74" s="120"/>
      <c r="W74" s="120"/>
      <c r="X74" s="12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29"/>
      <c r="BS74" s="129"/>
      <c r="BT74" s="129"/>
      <c r="BU74" s="129"/>
      <c r="BV74" s="129"/>
      <c r="BW74" s="129"/>
      <c r="BX74" s="129"/>
      <c r="BY74" s="129"/>
      <c r="BZ74" s="130"/>
    </row>
    <row r="75" spans="1:79" ht="76.5" customHeight="1">
      <c r="A75" s="94">
        <v>3</v>
      </c>
      <c r="B75" s="94"/>
      <c r="C75" s="134" t="s">
        <v>167</v>
      </c>
      <c r="D75" s="116"/>
      <c r="E75" s="116"/>
      <c r="F75" s="116"/>
      <c r="G75" s="116"/>
      <c r="H75" s="116"/>
      <c r="I75" s="117"/>
      <c r="J75" s="137" t="s">
        <v>147</v>
      </c>
      <c r="K75" s="137"/>
      <c r="L75" s="137"/>
      <c r="M75" s="137"/>
      <c r="N75" s="137"/>
      <c r="O75" s="134" t="s">
        <v>168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9640.2099999999991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9640.2099999999991</v>
      </c>
      <c r="AJ75" s="110"/>
      <c r="AK75" s="110"/>
      <c r="AL75" s="110"/>
      <c r="AM75" s="110"/>
      <c r="AN75" s="110">
        <v>9450.07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9450.07</v>
      </c>
      <c r="AY75" s="110"/>
      <c r="AZ75" s="110"/>
      <c r="BA75" s="110"/>
      <c r="BB75" s="110"/>
      <c r="BC75" s="110">
        <f>AN75-Y75</f>
        <v>-190.13999999999942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-190.13999999999942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63.75" customHeight="1">
      <c r="A76" s="94">
        <v>3</v>
      </c>
      <c r="B76" s="94"/>
      <c r="C76" s="134" t="s">
        <v>169</v>
      </c>
      <c r="D76" s="116"/>
      <c r="E76" s="116"/>
      <c r="F76" s="116"/>
      <c r="G76" s="116"/>
      <c r="H76" s="116"/>
      <c r="I76" s="117"/>
      <c r="J76" s="137" t="s">
        <v>147</v>
      </c>
      <c r="K76" s="137"/>
      <c r="L76" s="137"/>
      <c r="M76" s="137"/>
      <c r="N76" s="137"/>
      <c r="O76" s="134" t="s">
        <v>170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10400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10400</v>
      </c>
      <c r="AJ76" s="110"/>
      <c r="AK76" s="110"/>
      <c r="AL76" s="110"/>
      <c r="AM76" s="110"/>
      <c r="AN76" s="110">
        <v>10410.02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10410.02</v>
      </c>
      <c r="AY76" s="110"/>
      <c r="AZ76" s="110"/>
      <c r="BA76" s="110"/>
      <c r="BB76" s="110"/>
      <c r="BC76" s="110">
        <f>AN76-Y76</f>
        <v>10.020000000000437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10.020000000000437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2" customFormat="1" ht="15.75">
      <c r="A77" s="124">
        <v>0</v>
      </c>
      <c r="B77" s="124"/>
      <c r="C77" s="131" t="s">
        <v>112</v>
      </c>
      <c r="D77" s="120"/>
      <c r="E77" s="120"/>
      <c r="F77" s="120"/>
      <c r="G77" s="120"/>
      <c r="H77" s="120"/>
      <c r="I77" s="121"/>
      <c r="J77" s="128" t="s">
        <v>88</v>
      </c>
      <c r="K77" s="128"/>
      <c r="L77" s="128"/>
      <c r="M77" s="128"/>
      <c r="N77" s="128"/>
      <c r="O77" s="131" t="s">
        <v>88</v>
      </c>
      <c r="P77" s="120"/>
      <c r="Q77" s="120"/>
      <c r="R77" s="120"/>
      <c r="S77" s="120"/>
      <c r="T77" s="120"/>
      <c r="U77" s="120"/>
      <c r="V77" s="120"/>
      <c r="W77" s="120"/>
      <c r="X77" s="12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29"/>
      <c r="BS77" s="129"/>
      <c r="BT77" s="129"/>
      <c r="BU77" s="129"/>
      <c r="BV77" s="129"/>
      <c r="BW77" s="129"/>
      <c r="BX77" s="129"/>
      <c r="BY77" s="129"/>
      <c r="BZ77" s="130"/>
    </row>
    <row r="78" spans="1:79" ht="51" customHeight="1">
      <c r="A78" s="94">
        <v>4</v>
      </c>
      <c r="B78" s="94"/>
      <c r="C78" s="134" t="s">
        <v>171</v>
      </c>
      <c r="D78" s="116"/>
      <c r="E78" s="116"/>
      <c r="F78" s="116"/>
      <c r="G78" s="116"/>
      <c r="H78" s="116"/>
      <c r="I78" s="117"/>
      <c r="J78" s="137" t="s">
        <v>114</v>
      </c>
      <c r="K78" s="137"/>
      <c r="L78" s="137"/>
      <c r="M78" s="137"/>
      <c r="N78" s="137"/>
      <c r="O78" s="134" t="s">
        <v>172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100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100</v>
      </c>
      <c r="AJ78" s="110"/>
      <c r="AK78" s="110"/>
      <c r="AL78" s="110"/>
      <c r="AM78" s="110"/>
      <c r="AN78" s="110">
        <v>99.99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99.99</v>
      </c>
      <c r="AY78" s="110"/>
      <c r="AZ78" s="110"/>
      <c r="BA78" s="110"/>
      <c r="BB78" s="110"/>
      <c r="BC78" s="110">
        <f>AN78-Y78</f>
        <v>-1.0000000000005116E-2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-1.0000000000005116E-2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51" customHeight="1">
      <c r="A79" s="94">
        <v>4</v>
      </c>
      <c r="B79" s="94"/>
      <c r="C79" s="134" t="s">
        <v>173</v>
      </c>
      <c r="D79" s="116"/>
      <c r="E79" s="116"/>
      <c r="F79" s="116"/>
      <c r="G79" s="116"/>
      <c r="H79" s="116"/>
      <c r="I79" s="117"/>
      <c r="J79" s="137" t="s">
        <v>114</v>
      </c>
      <c r="K79" s="137"/>
      <c r="L79" s="137"/>
      <c r="M79" s="137"/>
      <c r="N79" s="137"/>
      <c r="O79" s="134" t="s">
        <v>172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100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100</v>
      </c>
      <c r="AJ79" s="110"/>
      <c r="AK79" s="110"/>
      <c r="AL79" s="110"/>
      <c r="AM79" s="110"/>
      <c r="AN79" s="110">
        <v>99.99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99.99</v>
      </c>
      <c r="AY79" s="110"/>
      <c r="AZ79" s="110"/>
      <c r="BA79" s="110"/>
      <c r="BB79" s="110"/>
      <c r="BC79" s="110">
        <f>AN79-Y79</f>
        <v>-1.0000000000005116E-2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-1.0000000000005116E-2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>
      <c r="A81" s="41" t="s">
        <v>63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9" customHeight="1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>
      <c r="A83" s="51" t="s">
        <v>3</v>
      </c>
      <c r="B83" s="53"/>
      <c r="C83" s="51" t="s">
        <v>6</v>
      </c>
      <c r="D83" s="52"/>
      <c r="E83" s="52"/>
      <c r="F83" s="52"/>
      <c r="G83" s="52"/>
      <c r="H83" s="52"/>
      <c r="I83" s="53"/>
      <c r="J83" s="51" t="s">
        <v>5</v>
      </c>
      <c r="K83" s="52"/>
      <c r="L83" s="52"/>
      <c r="M83" s="52"/>
      <c r="N83" s="53"/>
      <c r="O83" s="42" t="s">
        <v>64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4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>
      <c r="A84" s="93">
        <v>1</v>
      </c>
      <c r="B84" s="93"/>
      <c r="C84" s="93">
        <v>2</v>
      </c>
      <c r="D84" s="93"/>
      <c r="E84" s="93"/>
      <c r="F84" s="93"/>
      <c r="G84" s="93"/>
      <c r="H84" s="93"/>
      <c r="I84" s="93"/>
      <c r="J84" s="93">
        <v>3</v>
      </c>
      <c r="K84" s="93"/>
      <c r="L84" s="93"/>
      <c r="M84" s="93"/>
      <c r="N84" s="93"/>
      <c r="O84" s="45">
        <v>4</v>
      </c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7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>
      <c r="A85" s="50" t="s">
        <v>36</v>
      </c>
      <c r="B85" s="50"/>
      <c r="C85" s="90" t="s">
        <v>14</v>
      </c>
      <c r="D85" s="91"/>
      <c r="E85" s="91"/>
      <c r="F85" s="91"/>
      <c r="G85" s="91"/>
      <c r="H85" s="91"/>
      <c r="I85" s="92"/>
      <c r="J85" s="50" t="s">
        <v>15</v>
      </c>
      <c r="K85" s="50"/>
      <c r="L85" s="50"/>
      <c r="M85" s="50"/>
      <c r="N85" s="50"/>
      <c r="O85" s="85" t="s">
        <v>72</v>
      </c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71</v>
      </c>
    </row>
    <row r="86" spans="1:79" s="144" customFormat="1" ht="15.75">
      <c r="A86" s="78">
        <v>0</v>
      </c>
      <c r="B86" s="78"/>
      <c r="C86" s="78" t="s">
        <v>87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8"/>
      <c r="P86" s="139"/>
      <c r="Q86" s="139"/>
      <c r="R86" s="139"/>
      <c r="S86" s="139"/>
      <c r="T86" s="139"/>
      <c r="U86" s="139"/>
      <c r="V86" s="139"/>
      <c r="W86" s="139"/>
      <c r="X86" s="139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1"/>
      <c r="BR86" s="142"/>
      <c r="BS86" s="142"/>
      <c r="BT86" s="142"/>
      <c r="BU86" s="142"/>
      <c r="BV86" s="142"/>
      <c r="BW86" s="142"/>
      <c r="BX86" s="142"/>
      <c r="BY86" s="142"/>
      <c r="BZ86" s="143"/>
      <c r="CA86" s="144" t="s">
        <v>66</v>
      </c>
    </row>
    <row r="87" spans="1:79" s="144" customFormat="1" ht="15.75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8"/>
      <c r="P87" s="139"/>
      <c r="Q87" s="139"/>
      <c r="R87" s="139"/>
      <c r="S87" s="139"/>
      <c r="T87" s="139"/>
      <c r="U87" s="139"/>
      <c r="V87" s="139"/>
      <c r="W87" s="139"/>
      <c r="X87" s="139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1"/>
      <c r="BR87" s="142"/>
      <c r="BS87" s="142"/>
      <c r="BT87" s="142"/>
      <c r="BU87" s="142"/>
      <c r="BV87" s="142"/>
      <c r="BW87" s="142"/>
      <c r="BX87" s="142"/>
      <c r="BY87" s="142"/>
      <c r="BZ87" s="143"/>
    </row>
    <row r="88" spans="1:79" s="38" customFormat="1" ht="51" customHeight="1">
      <c r="A88" s="50">
        <v>1</v>
      </c>
      <c r="B88" s="50"/>
      <c r="C88" s="85" t="s">
        <v>164</v>
      </c>
      <c r="D88" s="86"/>
      <c r="E88" s="86"/>
      <c r="F88" s="86"/>
      <c r="G88" s="86"/>
      <c r="H88" s="86"/>
      <c r="I88" s="148"/>
      <c r="J88" s="50" t="s">
        <v>147</v>
      </c>
      <c r="K88" s="50"/>
      <c r="L88" s="50"/>
      <c r="M88" s="50"/>
      <c r="N88" s="50"/>
      <c r="O88" s="48" t="s">
        <v>144</v>
      </c>
      <c r="P88" s="49"/>
      <c r="Q88" s="49"/>
      <c r="R88" s="49"/>
      <c r="S88" s="49"/>
      <c r="T88" s="49"/>
      <c r="U88" s="49"/>
      <c r="V88" s="49"/>
      <c r="W88" s="49"/>
      <c r="X88" s="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50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44" customFormat="1" ht="15.75">
      <c r="A89" s="78">
        <v>0</v>
      </c>
      <c r="B89" s="78"/>
      <c r="C89" s="145" t="s">
        <v>101</v>
      </c>
      <c r="D89" s="146"/>
      <c r="E89" s="146"/>
      <c r="F89" s="146"/>
      <c r="G89" s="146"/>
      <c r="H89" s="146"/>
      <c r="I89" s="147"/>
      <c r="J89" s="78"/>
      <c r="K89" s="78"/>
      <c r="L89" s="78"/>
      <c r="M89" s="78"/>
      <c r="N89" s="78"/>
      <c r="O89" s="138"/>
      <c r="P89" s="139"/>
      <c r="Q89" s="139"/>
      <c r="R89" s="139"/>
      <c r="S89" s="139"/>
      <c r="T89" s="139"/>
      <c r="U89" s="139"/>
      <c r="V89" s="139"/>
      <c r="W89" s="139"/>
      <c r="X89" s="139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1"/>
      <c r="BR89" s="142"/>
      <c r="BS89" s="142"/>
      <c r="BT89" s="142"/>
      <c r="BU89" s="142"/>
      <c r="BV89" s="142"/>
      <c r="BW89" s="142"/>
      <c r="BX89" s="142"/>
      <c r="BY89" s="142"/>
      <c r="BZ89" s="143"/>
    </row>
    <row r="90" spans="1:79" s="144" customFormat="1" ht="15.75">
      <c r="A90" s="78">
        <v>0</v>
      </c>
      <c r="B90" s="78"/>
      <c r="C90" s="145"/>
      <c r="D90" s="146"/>
      <c r="E90" s="146"/>
      <c r="F90" s="146"/>
      <c r="G90" s="146"/>
      <c r="H90" s="146"/>
      <c r="I90" s="147"/>
      <c r="J90" s="78"/>
      <c r="K90" s="78"/>
      <c r="L90" s="78"/>
      <c r="M90" s="78"/>
      <c r="N90" s="78"/>
      <c r="O90" s="138"/>
      <c r="P90" s="139"/>
      <c r="Q90" s="139"/>
      <c r="R90" s="139"/>
      <c r="S90" s="139"/>
      <c r="T90" s="139"/>
      <c r="U90" s="139"/>
      <c r="V90" s="139"/>
      <c r="W90" s="139"/>
      <c r="X90" s="139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1"/>
      <c r="BR90" s="142"/>
      <c r="BS90" s="142"/>
      <c r="BT90" s="142"/>
      <c r="BU90" s="142"/>
      <c r="BV90" s="142"/>
      <c r="BW90" s="142"/>
      <c r="BX90" s="142"/>
      <c r="BY90" s="142"/>
      <c r="BZ90" s="143"/>
    </row>
    <row r="91" spans="1:79" s="144" customFormat="1" ht="15.75">
      <c r="A91" s="78">
        <v>0</v>
      </c>
      <c r="B91" s="78"/>
      <c r="C91" s="145" t="s">
        <v>104</v>
      </c>
      <c r="D91" s="146"/>
      <c r="E91" s="146"/>
      <c r="F91" s="146"/>
      <c r="G91" s="146"/>
      <c r="H91" s="146"/>
      <c r="I91" s="147"/>
      <c r="J91" s="78"/>
      <c r="K91" s="78"/>
      <c r="L91" s="78"/>
      <c r="M91" s="78"/>
      <c r="N91" s="78"/>
      <c r="O91" s="138"/>
      <c r="P91" s="139"/>
      <c r="Q91" s="139"/>
      <c r="R91" s="139"/>
      <c r="S91" s="139"/>
      <c r="T91" s="139"/>
      <c r="U91" s="139"/>
      <c r="V91" s="139"/>
      <c r="W91" s="139"/>
      <c r="X91" s="139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1"/>
      <c r="BR91" s="142"/>
      <c r="BS91" s="142"/>
      <c r="BT91" s="142"/>
      <c r="BU91" s="142"/>
      <c r="BV91" s="142"/>
      <c r="BW91" s="142"/>
      <c r="BX91" s="142"/>
      <c r="BY91" s="142"/>
      <c r="BZ91" s="143"/>
    </row>
    <row r="92" spans="1:79" s="144" customFormat="1" ht="15.75">
      <c r="A92" s="78">
        <v>0</v>
      </c>
      <c r="B92" s="78"/>
      <c r="C92" s="145"/>
      <c r="D92" s="146"/>
      <c r="E92" s="146"/>
      <c r="F92" s="146"/>
      <c r="G92" s="146"/>
      <c r="H92" s="146"/>
      <c r="I92" s="147"/>
      <c r="J92" s="78"/>
      <c r="K92" s="78"/>
      <c r="L92" s="78"/>
      <c r="M92" s="78"/>
      <c r="N92" s="78"/>
      <c r="O92" s="138"/>
      <c r="P92" s="139"/>
      <c r="Q92" s="139"/>
      <c r="R92" s="139"/>
      <c r="S92" s="139"/>
      <c r="T92" s="139"/>
      <c r="U92" s="139"/>
      <c r="V92" s="139"/>
      <c r="W92" s="139"/>
      <c r="X92" s="139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1"/>
      <c r="BR92" s="142"/>
      <c r="BS92" s="142"/>
      <c r="BT92" s="142"/>
      <c r="BU92" s="142"/>
      <c r="BV92" s="142"/>
      <c r="BW92" s="142"/>
      <c r="BX92" s="142"/>
      <c r="BY92" s="142"/>
      <c r="BZ92" s="143"/>
    </row>
    <row r="93" spans="1:79" s="38" customFormat="1" ht="63.75" customHeight="1">
      <c r="A93" s="50">
        <v>3</v>
      </c>
      <c r="B93" s="50"/>
      <c r="C93" s="85" t="s">
        <v>167</v>
      </c>
      <c r="D93" s="116"/>
      <c r="E93" s="116"/>
      <c r="F93" s="116"/>
      <c r="G93" s="116"/>
      <c r="H93" s="116"/>
      <c r="I93" s="117"/>
      <c r="J93" s="50" t="s">
        <v>147</v>
      </c>
      <c r="K93" s="50"/>
      <c r="L93" s="50"/>
      <c r="M93" s="50"/>
      <c r="N93" s="50"/>
      <c r="O93" s="48" t="s">
        <v>144</v>
      </c>
      <c r="P93" s="49"/>
      <c r="Q93" s="49"/>
      <c r="R93" s="49"/>
      <c r="S93" s="49"/>
      <c r="T93" s="49"/>
      <c r="U93" s="49"/>
      <c r="V93" s="49"/>
      <c r="W93" s="49"/>
      <c r="X93" s="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50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44" customFormat="1" ht="15.75">
      <c r="A94" s="78">
        <v>0</v>
      </c>
      <c r="B94" s="78"/>
      <c r="C94" s="145" t="s">
        <v>112</v>
      </c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8"/>
      <c r="P94" s="139"/>
      <c r="Q94" s="139"/>
      <c r="R94" s="139"/>
      <c r="S94" s="139"/>
      <c r="T94" s="139"/>
      <c r="U94" s="139"/>
      <c r="V94" s="139"/>
      <c r="W94" s="139"/>
      <c r="X94" s="139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1"/>
      <c r="BR94" s="142"/>
      <c r="BS94" s="142"/>
      <c r="BT94" s="142"/>
      <c r="BU94" s="142"/>
      <c r="BV94" s="142"/>
      <c r="BW94" s="142"/>
      <c r="BX94" s="142"/>
      <c r="BY94" s="142"/>
      <c r="BZ94" s="143"/>
    </row>
    <row r="95" spans="1:79" s="144" customFormat="1" ht="15.75">
      <c r="A95" s="78">
        <v>0</v>
      </c>
      <c r="B95" s="78"/>
      <c r="C95" s="145"/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38"/>
      <c r="P95" s="139"/>
      <c r="Q95" s="139"/>
      <c r="R95" s="139"/>
      <c r="S95" s="139"/>
      <c r="T95" s="139"/>
      <c r="U95" s="139"/>
      <c r="V95" s="139"/>
      <c r="W95" s="139"/>
      <c r="X95" s="139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1"/>
      <c r="BR95" s="142"/>
      <c r="BS95" s="142"/>
      <c r="BT95" s="142"/>
      <c r="BU95" s="142"/>
      <c r="BV95" s="142"/>
      <c r="BW95" s="142"/>
      <c r="BX95" s="142"/>
      <c r="BY95" s="142"/>
      <c r="BZ95" s="143"/>
    </row>
    <row r="96" spans="1:79" s="38" customFormat="1" ht="38.25" customHeight="1">
      <c r="A96" s="50">
        <v>4</v>
      </c>
      <c r="B96" s="50"/>
      <c r="C96" s="85" t="s">
        <v>173</v>
      </c>
      <c r="D96" s="116"/>
      <c r="E96" s="116"/>
      <c r="F96" s="116"/>
      <c r="G96" s="116"/>
      <c r="H96" s="116"/>
      <c r="I96" s="117"/>
      <c r="J96" s="50" t="s">
        <v>114</v>
      </c>
      <c r="K96" s="50"/>
      <c r="L96" s="50"/>
      <c r="M96" s="50"/>
      <c r="N96" s="50"/>
      <c r="O96" s="48" t="s">
        <v>144</v>
      </c>
      <c r="P96" s="49"/>
      <c r="Q96" s="49"/>
      <c r="R96" s="49"/>
      <c r="S96" s="49"/>
      <c r="T96" s="49"/>
      <c r="U96" s="49"/>
      <c r="V96" s="49"/>
      <c r="W96" s="49"/>
      <c r="X96" s="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50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ht="15.7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>
      <c r="A98" s="41" t="s">
        <v>65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>
      <c r="A99" s="153" t="s">
        <v>144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</row>
    <row r="100" spans="1:78" ht="15.75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>
      <c r="A101" s="41" t="s">
        <v>46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31.5" customHeight="1">
      <c r="A102" s="153" t="s">
        <v>175</v>
      </c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4"/>
      <c r="BL102" s="154"/>
    </row>
    <row r="103" spans="1:78" ht="15.95" customHeight="1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>
      <c r="A104" s="30" t="s">
        <v>77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>
      <c r="A105" s="30" t="s">
        <v>68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>
      <c r="A106" s="30" t="s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>
      <c r="A108" s="157" t="s">
        <v>127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58" t="s">
        <v>129</v>
      </c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</row>
    <row r="109" spans="1:78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73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  <row r="112" spans="1:78" ht="15.95" customHeight="1">
      <c r="A112" s="157" t="s">
        <v>128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3"/>
      <c r="AO112" s="3"/>
      <c r="AP112" s="158" t="s">
        <v>130</v>
      </c>
      <c r="AQ112" s="159"/>
      <c r="AR112" s="159"/>
      <c r="AS112" s="159"/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</row>
    <row r="113" spans="23:60">
      <c r="W113" s="89" t="s">
        <v>8</v>
      </c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4"/>
      <c r="AO113" s="4"/>
      <c r="AP113" s="89" t="s">
        <v>73</v>
      </c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</row>
  </sheetData>
  <mergeCells count="433"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BM79:BQ79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2:V112"/>
    <mergeCell ref="W112:AM112"/>
    <mergeCell ref="AP112:BH112"/>
    <mergeCell ref="W113:AM113"/>
    <mergeCell ref="AP113:BH113"/>
    <mergeCell ref="A101:BL101"/>
    <mergeCell ref="A102:BL102"/>
    <mergeCell ref="A108:V108"/>
    <mergeCell ref="W108:AM108"/>
    <mergeCell ref="AP108:BH108"/>
    <mergeCell ref="W109:AM109"/>
    <mergeCell ref="AP109:BH109"/>
    <mergeCell ref="A86:B86"/>
    <mergeCell ref="C86:I86"/>
    <mergeCell ref="J86:N86"/>
    <mergeCell ref="O86:BQ86"/>
    <mergeCell ref="A98:BL98"/>
    <mergeCell ref="A99:BL99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X69:BB69"/>
    <mergeCell ref="BC69:BG69"/>
    <mergeCell ref="BH69:BL69"/>
    <mergeCell ref="BM69:BQ69"/>
    <mergeCell ref="A81:BQ81"/>
    <mergeCell ref="A83:B83"/>
    <mergeCell ref="C83:I83"/>
    <mergeCell ref="J83:N83"/>
    <mergeCell ref="O83:BQ83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2 C100 C69:C79 C86:C96">
    <cfRule type="cellIs" dxfId="11" priority="2" stopIfTrue="1" operator="equal">
      <formula>$C68</formula>
    </cfRule>
  </conditionalFormatting>
  <conditionalFormatting sqref="A100:B100 A82:B82 A59:B60 A69:B80 A86:B97">
    <cfRule type="cellIs" dxfId="10" priority="1" stopIfTrue="1" operator="equal">
      <formula>0</formula>
    </cfRule>
  </conditionalFormatting>
  <conditionalFormatting sqref="C80">
    <cfRule type="cellIs" dxfId="9" priority="4" stopIfTrue="1" operator="equal">
      <formula>$C69</formula>
    </cfRule>
  </conditionalFormatting>
  <conditionalFormatting sqref="C97">
    <cfRule type="cellIs" dxfId="8" priority="6" stopIfTrue="1" operator="equal">
      <formula>$C86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3"/>
  <sheetViews>
    <sheetView topLeftCell="A1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134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5" t="s">
        <v>125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6" t="s">
        <v>126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20"/>
      <c r="AU14" s="155" t="s">
        <v>131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33</v>
      </c>
      <c r="B17" s="155" t="s">
        <v>138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6" t="s">
        <v>137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20"/>
      <c r="AU17" s="155" t="s">
        <v>131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55" t="s">
        <v>197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5" t="s">
        <v>198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5" t="s">
        <v>199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0" t="s">
        <v>179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24"/>
      <c r="BE20" s="155" t="s">
        <v>132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4</v>
      </c>
      <c r="B26" s="94"/>
      <c r="C26" s="94"/>
      <c r="D26" s="94"/>
      <c r="E26" s="94"/>
      <c r="F26" s="94"/>
      <c r="G26" s="112" t="s">
        <v>179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>
      <c r="A29" s="151" t="s">
        <v>195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180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133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>
      <c r="A43" s="82">
        <v>1</v>
      </c>
      <c r="B43" s="82"/>
      <c r="C43" s="115" t="s">
        <v>181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63000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63000</v>
      </c>
      <c r="AL43" s="57"/>
      <c r="AM43" s="57"/>
      <c r="AN43" s="57"/>
      <c r="AO43" s="57"/>
      <c r="AP43" s="57">
        <v>58222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58222</v>
      </c>
      <c r="BA43" s="57"/>
      <c r="BB43" s="57"/>
      <c r="BC43" s="57"/>
      <c r="BD43" s="57">
        <f>AP43-AA43</f>
        <v>-4778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-4778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63000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63000</v>
      </c>
      <c r="AL44" s="83"/>
      <c r="AM44" s="83"/>
      <c r="AN44" s="83"/>
      <c r="AO44" s="83"/>
      <c r="AP44" s="83">
        <v>58222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58222</v>
      </c>
      <c r="BA44" s="83"/>
      <c r="BB44" s="83"/>
      <c r="BC44" s="83"/>
      <c r="BD44" s="83">
        <f>AP44-AA44</f>
        <v>-4778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-4778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133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25.5" customHeight="1">
      <c r="A59" s="94">
        <v>1</v>
      </c>
      <c r="B59" s="94"/>
      <c r="C59" s="161" t="s">
        <v>182</v>
      </c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3"/>
      <c r="S59" s="110">
        <v>63000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63000</v>
      </c>
      <c r="AD59" s="110"/>
      <c r="AE59" s="110"/>
      <c r="AF59" s="110"/>
      <c r="AG59" s="110"/>
      <c r="AH59" s="110"/>
      <c r="AI59" s="110">
        <v>58222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58222</v>
      </c>
      <c r="AT59" s="110"/>
      <c r="AU59" s="110"/>
      <c r="AV59" s="110"/>
      <c r="AW59" s="110"/>
      <c r="AX59" s="110"/>
      <c r="AY59" s="110">
        <f>AI59-S59</f>
        <v>-4778</v>
      </c>
      <c r="AZ59" s="110"/>
      <c r="BA59" s="110"/>
      <c r="BB59" s="110"/>
      <c r="BC59" s="110"/>
      <c r="BD59" s="164">
        <f>AN59-X59</f>
        <v>0</v>
      </c>
      <c r="BE59" s="164"/>
      <c r="BF59" s="164"/>
      <c r="BG59" s="164"/>
      <c r="BH59" s="164"/>
      <c r="BI59" s="164">
        <f>AY59+BD59</f>
        <v>-4778</v>
      </c>
      <c r="BJ59" s="164"/>
      <c r="BK59" s="164"/>
      <c r="BL59" s="164"/>
      <c r="BM59" s="164"/>
      <c r="BN59" s="164"/>
      <c r="BO59" s="8"/>
      <c r="BP59" s="8"/>
      <c r="BQ59" s="8"/>
      <c r="CA59" s="1" t="s">
        <v>22</v>
      </c>
    </row>
    <row r="60" spans="1:79" s="122" customFormat="1" ht="15" customHeight="1">
      <c r="A60" s="124"/>
      <c r="B60" s="124"/>
      <c r="C60" s="165" t="s">
        <v>86</v>
      </c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7"/>
      <c r="S60" s="111">
        <v>63000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63000</v>
      </c>
      <c r="AD60" s="111"/>
      <c r="AE60" s="111"/>
      <c r="AF60" s="111"/>
      <c r="AG60" s="111"/>
      <c r="AH60" s="111"/>
      <c r="AI60" s="111">
        <v>58222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58222</v>
      </c>
      <c r="AT60" s="111"/>
      <c r="AU60" s="111"/>
      <c r="AV60" s="111"/>
      <c r="AW60" s="111"/>
      <c r="AX60" s="111"/>
      <c r="AY60" s="111">
        <f>AI60-S60</f>
        <v>-4778</v>
      </c>
      <c r="AZ60" s="111"/>
      <c r="BA60" s="111"/>
      <c r="BB60" s="111"/>
      <c r="BC60" s="111"/>
      <c r="BD60" s="126">
        <f>AN60-X60</f>
        <v>0</v>
      </c>
      <c r="BE60" s="126"/>
      <c r="BF60" s="126"/>
      <c r="BG60" s="126"/>
      <c r="BH60" s="126"/>
      <c r="BI60" s="126">
        <f>AY60+BD60</f>
        <v>-4778</v>
      </c>
      <c r="BJ60" s="126"/>
      <c r="BK60" s="126"/>
      <c r="BL60" s="126"/>
      <c r="BM60" s="126"/>
      <c r="BN60" s="126"/>
      <c r="BO60" s="127"/>
      <c r="BP60" s="127"/>
      <c r="BQ60" s="127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4">
        <v>0</v>
      </c>
      <c r="B69" s="124"/>
      <c r="C69" s="128" t="s">
        <v>87</v>
      </c>
      <c r="D69" s="128"/>
      <c r="E69" s="128"/>
      <c r="F69" s="128"/>
      <c r="G69" s="128"/>
      <c r="H69" s="128"/>
      <c r="I69" s="128"/>
      <c r="J69" s="128" t="s">
        <v>88</v>
      </c>
      <c r="K69" s="128"/>
      <c r="L69" s="128"/>
      <c r="M69" s="128"/>
      <c r="N69" s="128"/>
      <c r="O69" s="128" t="s">
        <v>88</v>
      </c>
      <c r="P69" s="128"/>
      <c r="Q69" s="128"/>
      <c r="R69" s="128"/>
      <c r="S69" s="128"/>
      <c r="T69" s="128"/>
      <c r="U69" s="128"/>
      <c r="V69" s="128"/>
      <c r="W69" s="128"/>
      <c r="X69" s="128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29"/>
      <c r="BS69" s="129"/>
      <c r="BT69" s="129"/>
      <c r="BU69" s="129"/>
      <c r="BV69" s="129"/>
      <c r="BW69" s="129"/>
      <c r="BX69" s="129"/>
      <c r="BY69" s="129"/>
      <c r="BZ69" s="130"/>
      <c r="CA69" s="122" t="s">
        <v>24</v>
      </c>
    </row>
    <row r="70" spans="1:79" ht="25.5" customHeight="1">
      <c r="A70" s="94">
        <v>1</v>
      </c>
      <c r="B70" s="94"/>
      <c r="C70" s="134" t="s">
        <v>183</v>
      </c>
      <c r="D70" s="135"/>
      <c r="E70" s="135"/>
      <c r="F70" s="135"/>
      <c r="G70" s="135"/>
      <c r="H70" s="135"/>
      <c r="I70" s="136"/>
      <c r="J70" s="137" t="s">
        <v>147</v>
      </c>
      <c r="K70" s="137"/>
      <c r="L70" s="137"/>
      <c r="M70" s="137"/>
      <c r="N70" s="137"/>
      <c r="O70" s="134" t="s">
        <v>184</v>
      </c>
      <c r="P70" s="135"/>
      <c r="Q70" s="135"/>
      <c r="R70" s="135"/>
      <c r="S70" s="135"/>
      <c r="T70" s="135"/>
      <c r="U70" s="135"/>
      <c r="V70" s="135"/>
      <c r="W70" s="135"/>
      <c r="X70" s="136"/>
      <c r="Y70" s="110">
        <v>63000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63000</v>
      </c>
      <c r="AJ70" s="110"/>
      <c r="AK70" s="110"/>
      <c r="AL70" s="110"/>
      <c r="AM70" s="110"/>
      <c r="AN70" s="110">
        <v>58222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58222</v>
      </c>
      <c r="AY70" s="110"/>
      <c r="AZ70" s="110"/>
      <c r="BA70" s="110"/>
      <c r="BB70" s="110"/>
      <c r="BC70" s="110">
        <f>AN70-Y70</f>
        <v>-4778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-4778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4">
        <v>0</v>
      </c>
      <c r="B71" s="124"/>
      <c r="C71" s="131" t="s">
        <v>101</v>
      </c>
      <c r="D71" s="132"/>
      <c r="E71" s="132"/>
      <c r="F71" s="132"/>
      <c r="G71" s="132"/>
      <c r="H71" s="132"/>
      <c r="I71" s="133"/>
      <c r="J71" s="128" t="s">
        <v>88</v>
      </c>
      <c r="K71" s="128"/>
      <c r="L71" s="128"/>
      <c r="M71" s="128"/>
      <c r="N71" s="128"/>
      <c r="O71" s="131" t="s">
        <v>88</v>
      </c>
      <c r="P71" s="132"/>
      <c r="Q71" s="132"/>
      <c r="R71" s="132"/>
      <c r="S71" s="132"/>
      <c r="T71" s="132"/>
      <c r="U71" s="132"/>
      <c r="V71" s="132"/>
      <c r="W71" s="132"/>
      <c r="X71" s="133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29"/>
      <c r="BS71" s="129"/>
      <c r="BT71" s="129"/>
      <c r="BU71" s="129"/>
      <c r="BV71" s="129"/>
      <c r="BW71" s="129"/>
      <c r="BX71" s="129"/>
      <c r="BY71" s="129"/>
      <c r="BZ71" s="130"/>
    </row>
    <row r="72" spans="1:79" ht="38.25" customHeight="1">
      <c r="A72" s="94">
        <v>2</v>
      </c>
      <c r="B72" s="94"/>
      <c r="C72" s="134" t="s">
        <v>185</v>
      </c>
      <c r="D72" s="116"/>
      <c r="E72" s="116"/>
      <c r="F72" s="116"/>
      <c r="G72" s="116"/>
      <c r="H72" s="116"/>
      <c r="I72" s="117"/>
      <c r="J72" s="137" t="s">
        <v>90</v>
      </c>
      <c r="K72" s="137"/>
      <c r="L72" s="137"/>
      <c r="M72" s="137"/>
      <c r="N72" s="137"/>
      <c r="O72" s="134" t="s">
        <v>99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2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2</v>
      </c>
      <c r="AJ72" s="110"/>
      <c r="AK72" s="110"/>
      <c r="AL72" s="110"/>
      <c r="AM72" s="110"/>
      <c r="AN72" s="110">
        <v>2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2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>
      <c r="A73" s="94">
        <v>2</v>
      </c>
      <c r="B73" s="94"/>
      <c r="C73" s="134" t="s">
        <v>186</v>
      </c>
      <c r="D73" s="116"/>
      <c r="E73" s="116"/>
      <c r="F73" s="116"/>
      <c r="G73" s="116"/>
      <c r="H73" s="116"/>
      <c r="I73" s="117"/>
      <c r="J73" s="137" t="s">
        <v>90</v>
      </c>
      <c r="K73" s="137"/>
      <c r="L73" s="137"/>
      <c r="M73" s="137"/>
      <c r="N73" s="137"/>
      <c r="O73" s="134" t="s">
        <v>99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0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0</v>
      </c>
      <c r="AJ73" s="110"/>
      <c r="AK73" s="110"/>
      <c r="AL73" s="110"/>
      <c r="AM73" s="110"/>
      <c r="AN73" s="110">
        <v>0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0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>
      <c r="A74" s="124">
        <v>0</v>
      </c>
      <c r="B74" s="124"/>
      <c r="C74" s="131" t="s">
        <v>104</v>
      </c>
      <c r="D74" s="120"/>
      <c r="E74" s="120"/>
      <c r="F74" s="120"/>
      <c r="G74" s="120"/>
      <c r="H74" s="120"/>
      <c r="I74" s="121"/>
      <c r="J74" s="128" t="s">
        <v>88</v>
      </c>
      <c r="K74" s="128"/>
      <c r="L74" s="128"/>
      <c r="M74" s="128"/>
      <c r="N74" s="128"/>
      <c r="O74" s="131" t="s">
        <v>88</v>
      </c>
      <c r="P74" s="120"/>
      <c r="Q74" s="120"/>
      <c r="R74" s="120"/>
      <c r="S74" s="120"/>
      <c r="T74" s="120"/>
      <c r="U74" s="120"/>
      <c r="V74" s="120"/>
      <c r="W74" s="120"/>
      <c r="X74" s="12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29"/>
      <c r="BS74" s="129"/>
      <c r="BT74" s="129"/>
      <c r="BU74" s="129"/>
      <c r="BV74" s="129"/>
      <c r="BW74" s="129"/>
      <c r="BX74" s="129"/>
      <c r="BY74" s="129"/>
      <c r="BZ74" s="130"/>
    </row>
    <row r="75" spans="1:79" ht="51" customHeight="1">
      <c r="A75" s="94">
        <v>4</v>
      </c>
      <c r="B75" s="94"/>
      <c r="C75" s="134" t="s">
        <v>187</v>
      </c>
      <c r="D75" s="116"/>
      <c r="E75" s="116"/>
      <c r="F75" s="116"/>
      <c r="G75" s="116"/>
      <c r="H75" s="116"/>
      <c r="I75" s="117"/>
      <c r="J75" s="137" t="s">
        <v>147</v>
      </c>
      <c r="K75" s="137"/>
      <c r="L75" s="137"/>
      <c r="M75" s="137"/>
      <c r="N75" s="137"/>
      <c r="O75" s="134" t="s">
        <v>188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31500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31500</v>
      </c>
      <c r="AJ75" s="110"/>
      <c r="AK75" s="110"/>
      <c r="AL75" s="110"/>
      <c r="AM75" s="110"/>
      <c r="AN75" s="110">
        <v>29111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29111</v>
      </c>
      <c r="AY75" s="110"/>
      <c r="AZ75" s="110"/>
      <c r="BA75" s="110"/>
      <c r="BB75" s="110"/>
      <c r="BC75" s="110">
        <f>AN75-Y75</f>
        <v>-2389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-2389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63.75" customHeight="1">
      <c r="A76" s="94">
        <v>4</v>
      </c>
      <c r="B76" s="94"/>
      <c r="C76" s="134" t="s">
        <v>189</v>
      </c>
      <c r="D76" s="116"/>
      <c r="E76" s="116"/>
      <c r="F76" s="116"/>
      <c r="G76" s="116"/>
      <c r="H76" s="116"/>
      <c r="I76" s="117"/>
      <c r="J76" s="137" t="s">
        <v>147</v>
      </c>
      <c r="K76" s="137"/>
      <c r="L76" s="137"/>
      <c r="M76" s="137"/>
      <c r="N76" s="137"/>
      <c r="O76" s="134" t="s">
        <v>190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0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0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2" customFormat="1" ht="15.75">
      <c r="A77" s="124">
        <v>0</v>
      </c>
      <c r="B77" s="124"/>
      <c r="C77" s="131" t="s">
        <v>112</v>
      </c>
      <c r="D77" s="120"/>
      <c r="E77" s="120"/>
      <c r="F77" s="120"/>
      <c r="G77" s="120"/>
      <c r="H77" s="120"/>
      <c r="I77" s="121"/>
      <c r="J77" s="128" t="s">
        <v>88</v>
      </c>
      <c r="K77" s="128"/>
      <c r="L77" s="128"/>
      <c r="M77" s="128"/>
      <c r="N77" s="128"/>
      <c r="O77" s="131" t="s">
        <v>88</v>
      </c>
      <c r="P77" s="120"/>
      <c r="Q77" s="120"/>
      <c r="R77" s="120"/>
      <c r="S77" s="120"/>
      <c r="T77" s="120"/>
      <c r="U77" s="120"/>
      <c r="V77" s="120"/>
      <c r="W77" s="120"/>
      <c r="X77" s="12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29"/>
      <c r="BS77" s="129"/>
      <c r="BT77" s="129"/>
      <c r="BU77" s="129"/>
      <c r="BV77" s="129"/>
      <c r="BW77" s="129"/>
      <c r="BX77" s="129"/>
      <c r="BY77" s="129"/>
      <c r="BZ77" s="130"/>
    </row>
    <row r="78" spans="1:79" ht="38.25" customHeight="1">
      <c r="A78" s="94">
        <v>6</v>
      </c>
      <c r="B78" s="94"/>
      <c r="C78" s="134" t="s">
        <v>191</v>
      </c>
      <c r="D78" s="116"/>
      <c r="E78" s="116"/>
      <c r="F78" s="116"/>
      <c r="G78" s="116"/>
      <c r="H78" s="116"/>
      <c r="I78" s="117"/>
      <c r="J78" s="137" t="s">
        <v>114</v>
      </c>
      <c r="K78" s="137"/>
      <c r="L78" s="137"/>
      <c r="M78" s="137"/>
      <c r="N78" s="137"/>
      <c r="O78" s="134" t="s">
        <v>192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100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100</v>
      </c>
      <c r="AJ78" s="110"/>
      <c r="AK78" s="110"/>
      <c r="AL78" s="110"/>
      <c r="AM78" s="110"/>
      <c r="AN78" s="110">
        <v>92.42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92.42</v>
      </c>
      <c r="AY78" s="110"/>
      <c r="AZ78" s="110"/>
      <c r="BA78" s="110"/>
      <c r="BB78" s="110"/>
      <c r="BC78" s="110">
        <f>AN78-Y78</f>
        <v>-7.5799999999999983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-7.5799999999999983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51" customHeight="1">
      <c r="A79" s="94">
        <v>6</v>
      </c>
      <c r="B79" s="94"/>
      <c r="C79" s="134" t="s">
        <v>193</v>
      </c>
      <c r="D79" s="116"/>
      <c r="E79" s="116"/>
      <c r="F79" s="116"/>
      <c r="G79" s="116"/>
      <c r="H79" s="116"/>
      <c r="I79" s="117"/>
      <c r="J79" s="137" t="s">
        <v>114</v>
      </c>
      <c r="K79" s="137"/>
      <c r="L79" s="137"/>
      <c r="M79" s="137"/>
      <c r="N79" s="137"/>
      <c r="O79" s="134" t="s">
        <v>194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0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0</v>
      </c>
      <c r="AJ79" s="110"/>
      <c r="AK79" s="110"/>
      <c r="AL79" s="110"/>
      <c r="AM79" s="110"/>
      <c r="AN79" s="110">
        <v>0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0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>
      <c r="A81" s="41" t="s">
        <v>63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9" customHeight="1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>
      <c r="A83" s="51" t="s">
        <v>3</v>
      </c>
      <c r="B83" s="53"/>
      <c r="C83" s="51" t="s">
        <v>6</v>
      </c>
      <c r="D83" s="52"/>
      <c r="E83" s="52"/>
      <c r="F83" s="52"/>
      <c r="G83" s="52"/>
      <c r="H83" s="52"/>
      <c r="I83" s="53"/>
      <c r="J83" s="51" t="s">
        <v>5</v>
      </c>
      <c r="K83" s="52"/>
      <c r="L83" s="52"/>
      <c r="M83" s="52"/>
      <c r="N83" s="53"/>
      <c r="O83" s="42" t="s">
        <v>64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4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>
      <c r="A84" s="93">
        <v>1</v>
      </c>
      <c r="B84" s="93"/>
      <c r="C84" s="93">
        <v>2</v>
      </c>
      <c r="D84" s="93"/>
      <c r="E84" s="93"/>
      <c r="F84" s="93"/>
      <c r="G84" s="93"/>
      <c r="H84" s="93"/>
      <c r="I84" s="93"/>
      <c r="J84" s="93">
        <v>3</v>
      </c>
      <c r="K84" s="93"/>
      <c r="L84" s="93"/>
      <c r="M84" s="93"/>
      <c r="N84" s="93"/>
      <c r="O84" s="45">
        <v>4</v>
      </c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7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>
      <c r="A85" s="50" t="s">
        <v>36</v>
      </c>
      <c r="B85" s="50"/>
      <c r="C85" s="90" t="s">
        <v>14</v>
      </c>
      <c r="D85" s="91"/>
      <c r="E85" s="91"/>
      <c r="F85" s="91"/>
      <c r="G85" s="91"/>
      <c r="H85" s="91"/>
      <c r="I85" s="92"/>
      <c r="J85" s="50" t="s">
        <v>15</v>
      </c>
      <c r="K85" s="50"/>
      <c r="L85" s="50"/>
      <c r="M85" s="50"/>
      <c r="N85" s="50"/>
      <c r="O85" s="85" t="s">
        <v>72</v>
      </c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71</v>
      </c>
    </row>
    <row r="86" spans="1:79" s="144" customFormat="1" ht="15.75">
      <c r="A86" s="78">
        <v>0</v>
      </c>
      <c r="B86" s="78"/>
      <c r="C86" s="78" t="s">
        <v>87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8"/>
      <c r="P86" s="139"/>
      <c r="Q86" s="139"/>
      <c r="R86" s="139"/>
      <c r="S86" s="139"/>
      <c r="T86" s="139"/>
      <c r="U86" s="139"/>
      <c r="V86" s="139"/>
      <c r="W86" s="139"/>
      <c r="X86" s="139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1"/>
      <c r="BR86" s="142"/>
      <c r="BS86" s="142"/>
      <c r="BT86" s="142"/>
      <c r="BU86" s="142"/>
      <c r="BV86" s="142"/>
      <c r="BW86" s="142"/>
      <c r="BX86" s="142"/>
      <c r="BY86" s="142"/>
      <c r="BZ86" s="143"/>
      <c r="CA86" s="144" t="s">
        <v>66</v>
      </c>
    </row>
    <row r="87" spans="1:79" s="144" customFormat="1" ht="15.75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8"/>
      <c r="P87" s="139"/>
      <c r="Q87" s="139"/>
      <c r="R87" s="139"/>
      <c r="S87" s="139"/>
      <c r="T87" s="139"/>
      <c r="U87" s="139"/>
      <c r="V87" s="139"/>
      <c r="W87" s="139"/>
      <c r="X87" s="139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1"/>
      <c r="BR87" s="142"/>
      <c r="BS87" s="142"/>
      <c r="BT87" s="142"/>
      <c r="BU87" s="142"/>
      <c r="BV87" s="142"/>
      <c r="BW87" s="142"/>
      <c r="BX87" s="142"/>
      <c r="BY87" s="142"/>
      <c r="BZ87" s="143"/>
    </row>
    <row r="88" spans="1:79" s="38" customFormat="1" ht="25.5" customHeight="1">
      <c r="A88" s="50">
        <v>1</v>
      </c>
      <c r="B88" s="50"/>
      <c r="C88" s="85" t="s">
        <v>183</v>
      </c>
      <c r="D88" s="86"/>
      <c r="E88" s="86"/>
      <c r="F88" s="86"/>
      <c r="G88" s="86"/>
      <c r="H88" s="86"/>
      <c r="I88" s="148"/>
      <c r="J88" s="50" t="s">
        <v>147</v>
      </c>
      <c r="K88" s="50"/>
      <c r="L88" s="50"/>
      <c r="M88" s="50"/>
      <c r="N88" s="50"/>
      <c r="O88" s="48" t="s">
        <v>85</v>
      </c>
      <c r="P88" s="49"/>
      <c r="Q88" s="49"/>
      <c r="R88" s="49"/>
      <c r="S88" s="49"/>
      <c r="T88" s="49"/>
      <c r="U88" s="49"/>
      <c r="V88" s="49"/>
      <c r="W88" s="49"/>
      <c r="X88" s="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50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44" customFormat="1" ht="15.75">
      <c r="A89" s="78">
        <v>0</v>
      </c>
      <c r="B89" s="78"/>
      <c r="C89" s="145" t="s">
        <v>101</v>
      </c>
      <c r="D89" s="146"/>
      <c r="E89" s="146"/>
      <c r="F89" s="146"/>
      <c r="G89" s="146"/>
      <c r="H89" s="146"/>
      <c r="I89" s="147"/>
      <c r="J89" s="78"/>
      <c r="K89" s="78"/>
      <c r="L89" s="78"/>
      <c r="M89" s="78"/>
      <c r="N89" s="78"/>
      <c r="O89" s="138"/>
      <c r="P89" s="139"/>
      <c r="Q89" s="139"/>
      <c r="R89" s="139"/>
      <c r="S89" s="139"/>
      <c r="T89" s="139"/>
      <c r="U89" s="139"/>
      <c r="V89" s="139"/>
      <c r="W89" s="139"/>
      <c r="X89" s="139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1"/>
      <c r="BR89" s="142"/>
      <c r="BS89" s="142"/>
      <c r="BT89" s="142"/>
      <c r="BU89" s="142"/>
      <c r="BV89" s="142"/>
      <c r="BW89" s="142"/>
      <c r="BX89" s="142"/>
      <c r="BY89" s="142"/>
      <c r="BZ89" s="143"/>
    </row>
    <row r="90" spans="1:79" s="144" customFormat="1" ht="15.75">
      <c r="A90" s="78">
        <v>0</v>
      </c>
      <c r="B90" s="78"/>
      <c r="C90" s="145"/>
      <c r="D90" s="146"/>
      <c r="E90" s="146"/>
      <c r="F90" s="146"/>
      <c r="G90" s="146"/>
      <c r="H90" s="146"/>
      <c r="I90" s="147"/>
      <c r="J90" s="78"/>
      <c r="K90" s="78"/>
      <c r="L90" s="78"/>
      <c r="M90" s="78"/>
      <c r="N90" s="78"/>
      <c r="O90" s="138"/>
      <c r="P90" s="139"/>
      <c r="Q90" s="139"/>
      <c r="R90" s="139"/>
      <c r="S90" s="139"/>
      <c r="T90" s="139"/>
      <c r="U90" s="139"/>
      <c r="V90" s="139"/>
      <c r="W90" s="139"/>
      <c r="X90" s="139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1"/>
      <c r="BR90" s="142"/>
      <c r="BS90" s="142"/>
      <c r="BT90" s="142"/>
      <c r="BU90" s="142"/>
      <c r="BV90" s="142"/>
      <c r="BW90" s="142"/>
      <c r="BX90" s="142"/>
      <c r="BY90" s="142"/>
      <c r="BZ90" s="143"/>
    </row>
    <row r="91" spans="1:79" s="144" customFormat="1" ht="15.75">
      <c r="A91" s="78">
        <v>0</v>
      </c>
      <c r="B91" s="78"/>
      <c r="C91" s="145" t="s">
        <v>104</v>
      </c>
      <c r="D91" s="146"/>
      <c r="E91" s="146"/>
      <c r="F91" s="146"/>
      <c r="G91" s="146"/>
      <c r="H91" s="146"/>
      <c r="I91" s="147"/>
      <c r="J91" s="78"/>
      <c r="K91" s="78"/>
      <c r="L91" s="78"/>
      <c r="M91" s="78"/>
      <c r="N91" s="78"/>
      <c r="O91" s="138"/>
      <c r="P91" s="139"/>
      <c r="Q91" s="139"/>
      <c r="R91" s="139"/>
      <c r="S91" s="139"/>
      <c r="T91" s="139"/>
      <c r="U91" s="139"/>
      <c r="V91" s="139"/>
      <c r="W91" s="139"/>
      <c r="X91" s="139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1"/>
      <c r="BR91" s="142"/>
      <c r="BS91" s="142"/>
      <c r="BT91" s="142"/>
      <c r="BU91" s="142"/>
      <c r="BV91" s="142"/>
      <c r="BW91" s="142"/>
      <c r="BX91" s="142"/>
      <c r="BY91" s="142"/>
      <c r="BZ91" s="143"/>
    </row>
    <row r="92" spans="1:79" s="144" customFormat="1" ht="15.75">
      <c r="A92" s="78">
        <v>0</v>
      </c>
      <c r="B92" s="78"/>
      <c r="C92" s="145"/>
      <c r="D92" s="146"/>
      <c r="E92" s="146"/>
      <c r="F92" s="146"/>
      <c r="G92" s="146"/>
      <c r="H92" s="146"/>
      <c r="I92" s="147"/>
      <c r="J92" s="78"/>
      <c r="K92" s="78"/>
      <c r="L92" s="78"/>
      <c r="M92" s="78"/>
      <c r="N92" s="78"/>
      <c r="O92" s="138"/>
      <c r="P92" s="139"/>
      <c r="Q92" s="139"/>
      <c r="R92" s="139"/>
      <c r="S92" s="139"/>
      <c r="T92" s="139"/>
      <c r="U92" s="139"/>
      <c r="V92" s="139"/>
      <c r="W92" s="139"/>
      <c r="X92" s="139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1"/>
      <c r="BR92" s="142"/>
      <c r="BS92" s="142"/>
      <c r="BT92" s="142"/>
      <c r="BU92" s="142"/>
      <c r="BV92" s="142"/>
      <c r="BW92" s="142"/>
      <c r="BX92" s="142"/>
      <c r="BY92" s="142"/>
      <c r="BZ92" s="143"/>
    </row>
    <row r="93" spans="1:79" s="38" customFormat="1" ht="51" customHeight="1">
      <c r="A93" s="50">
        <v>4</v>
      </c>
      <c r="B93" s="50"/>
      <c r="C93" s="85" t="s">
        <v>187</v>
      </c>
      <c r="D93" s="116"/>
      <c r="E93" s="116"/>
      <c r="F93" s="116"/>
      <c r="G93" s="116"/>
      <c r="H93" s="116"/>
      <c r="I93" s="117"/>
      <c r="J93" s="50" t="s">
        <v>147</v>
      </c>
      <c r="K93" s="50"/>
      <c r="L93" s="50"/>
      <c r="M93" s="50"/>
      <c r="N93" s="50"/>
      <c r="O93" s="48" t="s">
        <v>85</v>
      </c>
      <c r="P93" s="49"/>
      <c r="Q93" s="49"/>
      <c r="R93" s="49"/>
      <c r="S93" s="49"/>
      <c r="T93" s="49"/>
      <c r="U93" s="49"/>
      <c r="V93" s="49"/>
      <c r="W93" s="49"/>
      <c r="X93" s="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50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44" customFormat="1" ht="15.75">
      <c r="A94" s="78">
        <v>0</v>
      </c>
      <c r="B94" s="78"/>
      <c r="C94" s="145" t="s">
        <v>112</v>
      </c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8"/>
      <c r="P94" s="139"/>
      <c r="Q94" s="139"/>
      <c r="R94" s="139"/>
      <c r="S94" s="139"/>
      <c r="T94" s="139"/>
      <c r="U94" s="139"/>
      <c r="V94" s="139"/>
      <c r="W94" s="139"/>
      <c r="X94" s="139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1"/>
      <c r="BR94" s="142"/>
      <c r="BS94" s="142"/>
      <c r="BT94" s="142"/>
      <c r="BU94" s="142"/>
      <c r="BV94" s="142"/>
      <c r="BW94" s="142"/>
      <c r="BX94" s="142"/>
      <c r="BY94" s="142"/>
      <c r="BZ94" s="143"/>
    </row>
    <row r="95" spans="1:79" s="144" customFormat="1" ht="15.75">
      <c r="A95" s="78">
        <v>0</v>
      </c>
      <c r="B95" s="78"/>
      <c r="C95" s="145"/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38"/>
      <c r="P95" s="139"/>
      <c r="Q95" s="139"/>
      <c r="R95" s="139"/>
      <c r="S95" s="139"/>
      <c r="T95" s="139"/>
      <c r="U95" s="139"/>
      <c r="V95" s="139"/>
      <c r="W95" s="139"/>
      <c r="X95" s="139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1"/>
      <c r="BR95" s="142"/>
      <c r="BS95" s="142"/>
      <c r="BT95" s="142"/>
      <c r="BU95" s="142"/>
      <c r="BV95" s="142"/>
      <c r="BW95" s="142"/>
      <c r="BX95" s="142"/>
      <c r="BY95" s="142"/>
      <c r="BZ95" s="143"/>
    </row>
    <row r="96" spans="1:79" s="38" customFormat="1" ht="25.5" customHeight="1">
      <c r="A96" s="50">
        <v>6</v>
      </c>
      <c r="B96" s="50"/>
      <c r="C96" s="85" t="s">
        <v>191</v>
      </c>
      <c r="D96" s="116"/>
      <c r="E96" s="116"/>
      <c r="F96" s="116"/>
      <c r="G96" s="116"/>
      <c r="H96" s="116"/>
      <c r="I96" s="117"/>
      <c r="J96" s="50" t="s">
        <v>114</v>
      </c>
      <c r="K96" s="50"/>
      <c r="L96" s="50"/>
      <c r="M96" s="50"/>
      <c r="N96" s="50"/>
      <c r="O96" s="48" t="s">
        <v>85</v>
      </c>
      <c r="P96" s="49"/>
      <c r="Q96" s="49"/>
      <c r="R96" s="49"/>
      <c r="S96" s="49"/>
      <c r="T96" s="49"/>
      <c r="U96" s="49"/>
      <c r="V96" s="49"/>
      <c r="W96" s="49"/>
      <c r="X96" s="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50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ht="15.7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>
      <c r="A98" s="41" t="s">
        <v>65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>
      <c r="A99" s="153" t="s">
        <v>85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</row>
    <row r="100" spans="1:78" ht="15.75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>
      <c r="A101" s="41" t="s">
        <v>46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31.5" customHeight="1">
      <c r="A102" s="153" t="s">
        <v>196</v>
      </c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4"/>
      <c r="BL102" s="154"/>
    </row>
    <row r="103" spans="1:78" ht="15.95" customHeight="1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>
      <c r="A104" s="30" t="s">
        <v>77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>
      <c r="A105" s="30" t="s">
        <v>68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>
      <c r="A106" s="30" t="s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>
      <c r="A108" s="157" t="s">
        <v>127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58" t="s">
        <v>129</v>
      </c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</row>
    <row r="109" spans="1:78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73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  <row r="112" spans="1:78" ht="15.95" customHeight="1">
      <c r="A112" s="157" t="s">
        <v>128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3"/>
      <c r="AO112" s="3"/>
      <c r="AP112" s="158" t="s">
        <v>130</v>
      </c>
      <c r="AQ112" s="159"/>
      <c r="AR112" s="159"/>
      <c r="AS112" s="159"/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</row>
    <row r="113" spans="23:60">
      <c r="W113" s="89" t="s">
        <v>8</v>
      </c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4"/>
      <c r="AO113" s="4"/>
      <c r="AP113" s="89" t="s">
        <v>73</v>
      </c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</row>
  </sheetData>
  <mergeCells count="433"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BM79:BQ79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2:V112"/>
    <mergeCell ref="W112:AM112"/>
    <mergeCell ref="AP112:BH112"/>
    <mergeCell ref="W113:AM113"/>
    <mergeCell ref="AP113:BH113"/>
    <mergeCell ref="A101:BL101"/>
    <mergeCell ref="A102:BL102"/>
    <mergeCell ref="A108:V108"/>
    <mergeCell ref="W108:AM108"/>
    <mergeCell ref="AP108:BH108"/>
    <mergeCell ref="W109:AM109"/>
    <mergeCell ref="AP109:BH109"/>
    <mergeCell ref="A86:B86"/>
    <mergeCell ref="C86:I86"/>
    <mergeCell ref="J86:N86"/>
    <mergeCell ref="O86:BQ86"/>
    <mergeCell ref="A98:BL98"/>
    <mergeCell ref="A99:BL99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X69:BB69"/>
    <mergeCell ref="BC69:BG69"/>
    <mergeCell ref="BH69:BL69"/>
    <mergeCell ref="BM69:BQ69"/>
    <mergeCell ref="A81:BQ81"/>
    <mergeCell ref="A83:B83"/>
    <mergeCell ref="C83:I83"/>
    <mergeCell ref="J83:N83"/>
    <mergeCell ref="O83:BQ83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2 C100 C69:C79 C86:C96">
    <cfRule type="cellIs" dxfId="7" priority="2" stopIfTrue="1" operator="equal">
      <formula>$C68</formula>
    </cfRule>
  </conditionalFormatting>
  <conditionalFormatting sqref="A100:B100 A82:B82 A59:B60 A69:B80 A86:B97">
    <cfRule type="cellIs" dxfId="6" priority="1" stopIfTrue="1" operator="equal">
      <formula>0</formula>
    </cfRule>
  </conditionalFormatting>
  <conditionalFormatting sqref="C80">
    <cfRule type="cellIs" dxfId="5" priority="4" stopIfTrue="1" operator="equal">
      <formula>$C69</formula>
    </cfRule>
  </conditionalFormatting>
  <conditionalFormatting sqref="C97">
    <cfRule type="cellIs" dxfId="4" priority="6" stopIfTrue="1" operator="equal">
      <formula>$C86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0"/>
  <sheetViews>
    <sheetView tabSelected="1" topLeftCell="A1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134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5" t="s">
        <v>125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6" t="s">
        <v>126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20"/>
      <c r="AU14" s="155" t="s">
        <v>131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33</v>
      </c>
      <c r="B17" s="155" t="s">
        <v>138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6" t="s">
        <v>137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20"/>
      <c r="AU17" s="155" t="s">
        <v>131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34</v>
      </c>
      <c r="B20" s="155" t="s">
        <v>211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5" t="s">
        <v>212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5" t="s">
        <v>213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0" t="s">
        <v>200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24"/>
      <c r="BE20" s="155" t="s">
        <v>132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5</v>
      </c>
      <c r="B26" s="94"/>
      <c r="C26" s="94"/>
      <c r="D26" s="94"/>
      <c r="E26" s="94"/>
      <c r="F26" s="94"/>
      <c r="G26" s="112" t="s">
        <v>200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1" t="s">
        <v>209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201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133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>
      <c r="A43" s="82">
        <v>1</v>
      </c>
      <c r="B43" s="82"/>
      <c r="C43" s="115" t="s">
        <v>202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0</v>
      </c>
      <c r="AB43" s="57"/>
      <c r="AC43" s="57"/>
      <c r="AD43" s="57"/>
      <c r="AE43" s="57"/>
      <c r="AF43" s="57">
        <v>14568</v>
      </c>
      <c r="AG43" s="57"/>
      <c r="AH43" s="57"/>
      <c r="AI43" s="57"/>
      <c r="AJ43" s="57"/>
      <c r="AK43" s="57">
        <f>AA43+AF43</f>
        <v>14568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10968</v>
      </c>
      <c r="AV43" s="57"/>
      <c r="AW43" s="57"/>
      <c r="AX43" s="57"/>
      <c r="AY43" s="57"/>
      <c r="AZ43" s="57">
        <f>AP43+AU43</f>
        <v>10968</v>
      </c>
      <c r="BA43" s="57"/>
      <c r="BB43" s="57"/>
      <c r="BC43" s="57"/>
      <c r="BD43" s="57">
        <f>AP43-AA43</f>
        <v>0</v>
      </c>
      <c r="BE43" s="57"/>
      <c r="BF43" s="57"/>
      <c r="BG43" s="57"/>
      <c r="BH43" s="57"/>
      <c r="BI43" s="57">
        <f>AU43-AF43</f>
        <v>-3600</v>
      </c>
      <c r="BJ43" s="57"/>
      <c r="BK43" s="57"/>
      <c r="BL43" s="57"/>
      <c r="BM43" s="57"/>
      <c r="BN43" s="57">
        <f>BD43+BI43</f>
        <v>-3600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0</v>
      </c>
      <c r="AB44" s="83"/>
      <c r="AC44" s="83"/>
      <c r="AD44" s="83"/>
      <c r="AE44" s="83"/>
      <c r="AF44" s="83">
        <v>14568</v>
      </c>
      <c r="AG44" s="83"/>
      <c r="AH44" s="83"/>
      <c r="AI44" s="83"/>
      <c r="AJ44" s="83"/>
      <c r="AK44" s="83">
        <f>AA44+AF44</f>
        <v>14568</v>
      </c>
      <c r="AL44" s="83"/>
      <c r="AM44" s="83"/>
      <c r="AN44" s="83"/>
      <c r="AO44" s="83"/>
      <c r="AP44" s="83">
        <v>0</v>
      </c>
      <c r="AQ44" s="83"/>
      <c r="AR44" s="83"/>
      <c r="AS44" s="83"/>
      <c r="AT44" s="83"/>
      <c r="AU44" s="83">
        <v>10968</v>
      </c>
      <c r="AV44" s="83"/>
      <c r="AW44" s="83"/>
      <c r="AX44" s="83"/>
      <c r="AY44" s="83"/>
      <c r="AZ44" s="83">
        <f>AP44+AU44</f>
        <v>10968</v>
      </c>
      <c r="BA44" s="83"/>
      <c r="BB44" s="83"/>
      <c r="BC44" s="83"/>
      <c r="BD44" s="83">
        <f>AP44-AA44</f>
        <v>0</v>
      </c>
      <c r="BE44" s="83"/>
      <c r="BF44" s="83"/>
      <c r="BG44" s="83"/>
      <c r="BH44" s="83"/>
      <c r="BI44" s="83">
        <f>AU44-AF44</f>
        <v>-3600</v>
      </c>
      <c r="BJ44" s="83"/>
      <c r="BK44" s="83"/>
      <c r="BL44" s="83"/>
      <c r="BM44" s="83"/>
      <c r="BN44" s="83">
        <f>BD44+BI44</f>
        <v>-3600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203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133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25.5" customHeight="1">
      <c r="A59" s="94">
        <v>1</v>
      </c>
      <c r="B59" s="94"/>
      <c r="C59" s="161" t="s">
        <v>163</v>
      </c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3"/>
      <c r="S59" s="110">
        <v>0</v>
      </c>
      <c r="T59" s="110"/>
      <c r="U59" s="110"/>
      <c r="V59" s="110"/>
      <c r="W59" s="110"/>
      <c r="X59" s="110">
        <v>14568</v>
      </c>
      <c r="Y59" s="110"/>
      <c r="Z59" s="110"/>
      <c r="AA59" s="110"/>
      <c r="AB59" s="110"/>
      <c r="AC59" s="110">
        <f>S59+X59</f>
        <v>14568</v>
      </c>
      <c r="AD59" s="110"/>
      <c r="AE59" s="110"/>
      <c r="AF59" s="110"/>
      <c r="AG59" s="110"/>
      <c r="AH59" s="110"/>
      <c r="AI59" s="110">
        <v>0</v>
      </c>
      <c r="AJ59" s="110"/>
      <c r="AK59" s="110"/>
      <c r="AL59" s="110"/>
      <c r="AM59" s="110"/>
      <c r="AN59" s="110">
        <v>10968</v>
      </c>
      <c r="AO59" s="110"/>
      <c r="AP59" s="110"/>
      <c r="AQ59" s="110"/>
      <c r="AR59" s="110"/>
      <c r="AS59" s="110">
        <f>AI59+AN59</f>
        <v>10968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64">
        <f>AN59-X59</f>
        <v>-3600</v>
      </c>
      <c r="BE59" s="164"/>
      <c r="BF59" s="164"/>
      <c r="BG59" s="164"/>
      <c r="BH59" s="164"/>
      <c r="BI59" s="164">
        <f>AY59+BD59</f>
        <v>-3600</v>
      </c>
      <c r="BJ59" s="164"/>
      <c r="BK59" s="164"/>
      <c r="BL59" s="164"/>
      <c r="BM59" s="164"/>
      <c r="BN59" s="164"/>
      <c r="BO59" s="8"/>
      <c r="BP59" s="8"/>
      <c r="BQ59" s="8"/>
      <c r="CA59" s="1" t="s">
        <v>22</v>
      </c>
    </row>
    <row r="60" spans="1:79" s="122" customFormat="1" ht="15" customHeight="1">
      <c r="A60" s="124"/>
      <c r="B60" s="124"/>
      <c r="C60" s="165" t="s">
        <v>86</v>
      </c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7"/>
      <c r="S60" s="111">
        <v>0</v>
      </c>
      <c r="T60" s="111"/>
      <c r="U60" s="111"/>
      <c r="V60" s="111"/>
      <c r="W60" s="111"/>
      <c r="X60" s="111">
        <v>14568</v>
      </c>
      <c r="Y60" s="111"/>
      <c r="Z60" s="111"/>
      <c r="AA60" s="111"/>
      <c r="AB60" s="111"/>
      <c r="AC60" s="111">
        <f>S60+X60</f>
        <v>14568</v>
      </c>
      <c r="AD60" s="111"/>
      <c r="AE60" s="111"/>
      <c r="AF60" s="111"/>
      <c r="AG60" s="111"/>
      <c r="AH60" s="111"/>
      <c r="AI60" s="111">
        <v>0</v>
      </c>
      <c r="AJ60" s="111"/>
      <c r="AK60" s="111"/>
      <c r="AL60" s="111"/>
      <c r="AM60" s="111"/>
      <c r="AN60" s="111">
        <v>10968</v>
      </c>
      <c r="AO60" s="111"/>
      <c r="AP60" s="111"/>
      <c r="AQ60" s="111"/>
      <c r="AR60" s="111"/>
      <c r="AS60" s="111">
        <f>AI60+AN60</f>
        <v>10968</v>
      </c>
      <c r="AT60" s="111"/>
      <c r="AU60" s="111"/>
      <c r="AV60" s="111"/>
      <c r="AW60" s="111"/>
      <c r="AX60" s="111"/>
      <c r="AY60" s="111">
        <f>AI60-S60</f>
        <v>0</v>
      </c>
      <c r="AZ60" s="111"/>
      <c r="BA60" s="111"/>
      <c r="BB60" s="111"/>
      <c r="BC60" s="111"/>
      <c r="BD60" s="126">
        <f>AN60-X60</f>
        <v>-3600</v>
      </c>
      <c r="BE60" s="126"/>
      <c r="BF60" s="126"/>
      <c r="BG60" s="126"/>
      <c r="BH60" s="126"/>
      <c r="BI60" s="126">
        <f>AY60+BD60</f>
        <v>-3600</v>
      </c>
      <c r="BJ60" s="126"/>
      <c r="BK60" s="126"/>
      <c r="BL60" s="126"/>
      <c r="BM60" s="126"/>
      <c r="BN60" s="126"/>
      <c r="BO60" s="127"/>
      <c r="BP60" s="127"/>
      <c r="BQ60" s="127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4">
        <v>0</v>
      </c>
      <c r="B69" s="124"/>
      <c r="C69" s="128" t="s">
        <v>87</v>
      </c>
      <c r="D69" s="128"/>
      <c r="E69" s="128"/>
      <c r="F69" s="128"/>
      <c r="G69" s="128"/>
      <c r="H69" s="128"/>
      <c r="I69" s="128"/>
      <c r="J69" s="128" t="s">
        <v>88</v>
      </c>
      <c r="K69" s="128"/>
      <c r="L69" s="128"/>
      <c r="M69" s="128"/>
      <c r="N69" s="128"/>
      <c r="O69" s="128" t="s">
        <v>88</v>
      </c>
      <c r="P69" s="128"/>
      <c r="Q69" s="128"/>
      <c r="R69" s="128"/>
      <c r="S69" s="128"/>
      <c r="T69" s="128"/>
      <c r="U69" s="128"/>
      <c r="V69" s="128"/>
      <c r="W69" s="128"/>
      <c r="X69" s="128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29"/>
      <c r="BS69" s="129"/>
      <c r="BT69" s="129"/>
      <c r="BU69" s="129"/>
      <c r="BV69" s="129"/>
      <c r="BW69" s="129"/>
      <c r="BX69" s="129"/>
      <c r="BY69" s="129"/>
      <c r="BZ69" s="130"/>
      <c r="CA69" s="122" t="s">
        <v>24</v>
      </c>
    </row>
    <row r="70" spans="1:79" ht="25.5" customHeight="1">
      <c r="A70" s="94">
        <v>1</v>
      </c>
      <c r="B70" s="94"/>
      <c r="C70" s="134" t="s">
        <v>183</v>
      </c>
      <c r="D70" s="135"/>
      <c r="E70" s="135"/>
      <c r="F70" s="135"/>
      <c r="G70" s="135"/>
      <c r="H70" s="135"/>
      <c r="I70" s="136"/>
      <c r="J70" s="137" t="s">
        <v>147</v>
      </c>
      <c r="K70" s="137"/>
      <c r="L70" s="137"/>
      <c r="M70" s="137"/>
      <c r="N70" s="137"/>
      <c r="O70" s="134" t="s">
        <v>184</v>
      </c>
      <c r="P70" s="135"/>
      <c r="Q70" s="135"/>
      <c r="R70" s="135"/>
      <c r="S70" s="135"/>
      <c r="T70" s="135"/>
      <c r="U70" s="135"/>
      <c r="V70" s="135"/>
      <c r="W70" s="135"/>
      <c r="X70" s="136"/>
      <c r="Y70" s="110">
        <v>0</v>
      </c>
      <c r="Z70" s="110"/>
      <c r="AA70" s="110"/>
      <c r="AB70" s="110"/>
      <c r="AC70" s="110"/>
      <c r="AD70" s="110">
        <v>14568</v>
      </c>
      <c r="AE70" s="110"/>
      <c r="AF70" s="110"/>
      <c r="AG70" s="110"/>
      <c r="AH70" s="110"/>
      <c r="AI70" s="110">
        <v>14568</v>
      </c>
      <c r="AJ70" s="110"/>
      <c r="AK70" s="110"/>
      <c r="AL70" s="110"/>
      <c r="AM70" s="110"/>
      <c r="AN70" s="110">
        <v>0</v>
      </c>
      <c r="AO70" s="110"/>
      <c r="AP70" s="110"/>
      <c r="AQ70" s="110"/>
      <c r="AR70" s="110"/>
      <c r="AS70" s="110">
        <v>10968</v>
      </c>
      <c r="AT70" s="110"/>
      <c r="AU70" s="110"/>
      <c r="AV70" s="110"/>
      <c r="AW70" s="110"/>
      <c r="AX70" s="110">
        <v>10968</v>
      </c>
      <c r="AY70" s="110"/>
      <c r="AZ70" s="110"/>
      <c r="BA70" s="110"/>
      <c r="BB70" s="110"/>
      <c r="BC70" s="110">
        <f>AN70-Y70</f>
        <v>0</v>
      </c>
      <c r="BD70" s="110"/>
      <c r="BE70" s="110"/>
      <c r="BF70" s="110"/>
      <c r="BG70" s="110"/>
      <c r="BH70" s="110">
        <f>AS70-AD70</f>
        <v>-3600</v>
      </c>
      <c r="BI70" s="110"/>
      <c r="BJ70" s="110"/>
      <c r="BK70" s="110"/>
      <c r="BL70" s="110"/>
      <c r="BM70" s="110">
        <v>-3600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4">
        <v>0</v>
      </c>
      <c r="B71" s="124"/>
      <c r="C71" s="131" t="s">
        <v>101</v>
      </c>
      <c r="D71" s="132"/>
      <c r="E71" s="132"/>
      <c r="F71" s="132"/>
      <c r="G71" s="132"/>
      <c r="H71" s="132"/>
      <c r="I71" s="133"/>
      <c r="J71" s="128" t="s">
        <v>88</v>
      </c>
      <c r="K71" s="128"/>
      <c r="L71" s="128"/>
      <c r="M71" s="128"/>
      <c r="N71" s="128"/>
      <c r="O71" s="131" t="s">
        <v>88</v>
      </c>
      <c r="P71" s="132"/>
      <c r="Q71" s="132"/>
      <c r="R71" s="132"/>
      <c r="S71" s="132"/>
      <c r="T71" s="132"/>
      <c r="U71" s="132"/>
      <c r="V71" s="132"/>
      <c r="W71" s="132"/>
      <c r="X71" s="133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29"/>
      <c r="BS71" s="129"/>
      <c r="BT71" s="129"/>
      <c r="BU71" s="129"/>
      <c r="BV71" s="129"/>
      <c r="BW71" s="129"/>
      <c r="BX71" s="129"/>
      <c r="BY71" s="129"/>
      <c r="BZ71" s="130"/>
    </row>
    <row r="72" spans="1:79" ht="63.75" customHeight="1">
      <c r="A72" s="94">
        <v>2</v>
      </c>
      <c r="B72" s="94"/>
      <c r="C72" s="134" t="s">
        <v>204</v>
      </c>
      <c r="D72" s="116"/>
      <c r="E72" s="116"/>
      <c r="F72" s="116"/>
      <c r="G72" s="116"/>
      <c r="H72" s="116"/>
      <c r="I72" s="117"/>
      <c r="J72" s="137" t="s">
        <v>90</v>
      </c>
      <c r="K72" s="137"/>
      <c r="L72" s="137"/>
      <c r="M72" s="137"/>
      <c r="N72" s="137"/>
      <c r="O72" s="134" t="s">
        <v>99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0</v>
      </c>
      <c r="Z72" s="110"/>
      <c r="AA72" s="110"/>
      <c r="AB72" s="110"/>
      <c r="AC72" s="110"/>
      <c r="AD72" s="110">
        <v>4</v>
      </c>
      <c r="AE72" s="110"/>
      <c r="AF72" s="110"/>
      <c r="AG72" s="110"/>
      <c r="AH72" s="110"/>
      <c r="AI72" s="110">
        <v>4</v>
      </c>
      <c r="AJ72" s="110"/>
      <c r="AK72" s="110"/>
      <c r="AL72" s="110"/>
      <c r="AM72" s="110"/>
      <c r="AN72" s="110">
        <v>0</v>
      </c>
      <c r="AO72" s="110"/>
      <c r="AP72" s="110"/>
      <c r="AQ72" s="110"/>
      <c r="AR72" s="110"/>
      <c r="AS72" s="110">
        <v>4</v>
      </c>
      <c r="AT72" s="110"/>
      <c r="AU72" s="110"/>
      <c r="AV72" s="110"/>
      <c r="AW72" s="110"/>
      <c r="AX72" s="110">
        <v>4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4">
        <v>0</v>
      </c>
      <c r="B73" s="124"/>
      <c r="C73" s="131" t="s">
        <v>104</v>
      </c>
      <c r="D73" s="120"/>
      <c r="E73" s="120"/>
      <c r="F73" s="120"/>
      <c r="G73" s="120"/>
      <c r="H73" s="120"/>
      <c r="I73" s="121"/>
      <c r="J73" s="128" t="s">
        <v>88</v>
      </c>
      <c r="K73" s="128"/>
      <c r="L73" s="128"/>
      <c r="M73" s="128"/>
      <c r="N73" s="128"/>
      <c r="O73" s="131" t="s">
        <v>88</v>
      </c>
      <c r="P73" s="120"/>
      <c r="Q73" s="120"/>
      <c r="R73" s="120"/>
      <c r="S73" s="120"/>
      <c r="T73" s="120"/>
      <c r="U73" s="120"/>
      <c r="V73" s="120"/>
      <c r="W73" s="120"/>
      <c r="X73" s="12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29"/>
      <c r="BS73" s="129"/>
      <c r="BT73" s="129"/>
      <c r="BU73" s="129"/>
      <c r="BV73" s="129"/>
      <c r="BW73" s="129"/>
      <c r="BX73" s="129"/>
      <c r="BY73" s="129"/>
      <c r="BZ73" s="130"/>
    </row>
    <row r="74" spans="1:79" ht="76.5" customHeight="1">
      <c r="A74" s="94">
        <v>3</v>
      </c>
      <c r="B74" s="94"/>
      <c r="C74" s="134" t="s">
        <v>205</v>
      </c>
      <c r="D74" s="116"/>
      <c r="E74" s="116"/>
      <c r="F74" s="116"/>
      <c r="G74" s="116"/>
      <c r="H74" s="116"/>
      <c r="I74" s="117"/>
      <c r="J74" s="137" t="s">
        <v>147</v>
      </c>
      <c r="K74" s="137"/>
      <c r="L74" s="137"/>
      <c r="M74" s="137"/>
      <c r="N74" s="137"/>
      <c r="O74" s="134" t="s">
        <v>206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0</v>
      </c>
      <c r="Z74" s="110"/>
      <c r="AA74" s="110"/>
      <c r="AB74" s="110"/>
      <c r="AC74" s="110"/>
      <c r="AD74" s="110">
        <v>3642</v>
      </c>
      <c r="AE74" s="110"/>
      <c r="AF74" s="110"/>
      <c r="AG74" s="110"/>
      <c r="AH74" s="110"/>
      <c r="AI74" s="110">
        <v>3642</v>
      </c>
      <c r="AJ74" s="110"/>
      <c r="AK74" s="110"/>
      <c r="AL74" s="110"/>
      <c r="AM74" s="110"/>
      <c r="AN74" s="110">
        <v>0</v>
      </c>
      <c r="AO74" s="110"/>
      <c r="AP74" s="110"/>
      <c r="AQ74" s="110"/>
      <c r="AR74" s="110"/>
      <c r="AS74" s="110">
        <v>2742</v>
      </c>
      <c r="AT74" s="110"/>
      <c r="AU74" s="110"/>
      <c r="AV74" s="110"/>
      <c r="AW74" s="110"/>
      <c r="AX74" s="110">
        <v>2742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-900</v>
      </c>
      <c r="BI74" s="110"/>
      <c r="BJ74" s="110"/>
      <c r="BK74" s="110"/>
      <c r="BL74" s="110"/>
      <c r="BM74" s="110">
        <v>-900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4">
        <v>0</v>
      </c>
      <c r="B75" s="124"/>
      <c r="C75" s="131" t="s">
        <v>112</v>
      </c>
      <c r="D75" s="120"/>
      <c r="E75" s="120"/>
      <c r="F75" s="120"/>
      <c r="G75" s="120"/>
      <c r="H75" s="120"/>
      <c r="I75" s="121"/>
      <c r="J75" s="128" t="s">
        <v>88</v>
      </c>
      <c r="K75" s="128"/>
      <c r="L75" s="128"/>
      <c r="M75" s="128"/>
      <c r="N75" s="128"/>
      <c r="O75" s="131" t="s">
        <v>88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29"/>
      <c r="BS75" s="129"/>
      <c r="BT75" s="129"/>
      <c r="BU75" s="129"/>
      <c r="BV75" s="129"/>
      <c r="BW75" s="129"/>
      <c r="BX75" s="129"/>
      <c r="BY75" s="129"/>
      <c r="BZ75" s="130"/>
    </row>
    <row r="76" spans="1:79" ht="51" customHeight="1">
      <c r="A76" s="94">
        <v>4</v>
      </c>
      <c r="B76" s="94"/>
      <c r="C76" s="134" t="s">
        <v>207</v>
      </c>
      <c r="D76" s="116"/>
      <c r="E76" s="116"/>
      <c r="F76" s="116"/>
      <c r="G76" s="116"/>
      <c r="H76" s="116"/>
      <c r="I76" s="117"/>
      <c r="J76" s="137" t="s">
        <v>114</v>
      </c>
      <c r="K76" s="137"/>
      <c r="L76" s="137"/>
      <c r="M76" s="137"/>
      <c r="N76" s="137"/>
      <c r="O76" s="134" t="s">
        <v>208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0</v>
      </c>
      <c r="Z76" s="110"/>
      <c r="AA76" s="110"/>
      <c r="AB76" s="110"/>
      <c r="AC76" s="110"/>
      <c r="AD76" s="110">
        <v>100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75.290000000000006</v>
      </c>
      <c r="AT76" s="110"/>
      <c r="AU76" s="110"/>
      <c r="AV76" s="110"/>
      <c r="AW76" s="110"/>
      <c r="AX76" s="110">
        <v>75.290000000000006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-24.709999999999994</v>
      </c>
      <c r="BI76" s="110"/>
      <c r="BJ76" s="110"/>
      <c r="BK76" s="110"/>
      <c r="BL76" s="110"/>
      <c r="BM76" s="110">
        <v>-24.709999999999994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72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44" customFormat="1" ht="15.75">
      <c r="A83" s="78">
        <v>0</v>
      </c>
      <c r="B83" s="78"/>
      <c r="C83" s="78" t="s">
        <v>87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38"/>
      <c r="P83" s="139"/>
      <c r="Q83" s="139"/>
      <c r="R83" s="139"/>
      <c r="S83" s="139"/>
      <c r="T83" s="139"/>
      <c r="U83" s="139"/>
      <c r="V83" s="139"/>
      <c r="W83" s="139"/>
      <c r="X83" s="139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1"/>
      <c r="BR83" s="142"/>
      <c r="BS83" s="142"/>
      <c r="BT83" s="142"/>
      <c r="BU83" s="142"/>
      <c r="BV83" s="142"/>
      <c r="BW83" s="142"/>
      <c r="BX83" s="142"/>
      <c r="BY83" s="142"/>
      <c r="BZ83" s="143"/>
      <c r="CA83" s="144" t="s">
        <v>66</v>
      </c>
    </row>
    <row r="84" spans="1:79" s="144" customFormat="1" ht="15.75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8"/>
      <c r="P84" s="139"/>
      <c r="Q84" s="139"/>
      <c r="R84" s="139"/>
      <c r="S84" s="139"/>
      <c r="T84" s="139"/>
      <c r="U84" s="139"/>
      <c r="V84" s="139"/>
      <c r="W84" s="139"/>
      <c r="X84" s="139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1"/>
      <c r="BR84" s="142"/>
      <c r="BS84" s="142"/>
      <c r="BT84" s="142"/>
      <c r="BU84" s="142"/>
      <c r="BV84" s="142"/>
      <c r="BW84" s="142"/>
      <c r="BX84" s="142"/>
      <c r="BY84" s="142"/>
      <c r="BZ84" s="143"/>
    </row>
    <row r="85" spans="1:79" s="38" customFormat="1" ht="25.5" customHeight="1">
      <c r="A85" s="50">
        <v>1</v>
      </c>
      <c r="B85" s="50"/>
      <c r="C85" s="85" t="s">
        <v>183</v>
      </c>
      <c r="D85" s="86"/>
      <c r="E85" s="86"/>
      <c r="F85" s="86"/>
      <c r="G85" s="86"/>
      <c r="H85" s="86"/>
      <c r="I85" s="148"/>
      <c r="J85" s="50" t="s">
        <v>147</v>
      </c>
      <c r="K85" s="50"/>
      <c r="L85" s="50"/>
      <c r="M85" s="50"/>
      <c r="N85" s="50"/>
      <c r="O85" s="48" t="s">
        <v>203</v>
      </c>
      <c r="P85" s="49"/>
      <c r="Q85" s="49"/>
      <c r="R85" s="49"/>
      <c r="S85" s="49"/>
      <c r="T85" s="49"/>
      <c r="U85" s="49"/>
      <c r="V85" s="49"/>
      <c r="W85" s="49"/>
      <c r="X85" s="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50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44" customFormat="1" ht="15.75">
      <c r="A86" s="78">
        <v>0</v>
      </c>
      <c r="B86" s="78"/>
      <c r="C86" s="145" t="s">
        <v>101</v>
      </c>
      <c r="D86" s="146"/>
      <c r="E86" s="146"/>
      <c r="F86" s="146"/>
      <c r="G86" s="146"/>
      <c r="H86" s="146"/>
      <c r="I86" s="147"/>
      <c r="J86" s="78"/>
      <c r="K86" s="78"/>
      <c r="L86" s="78"/>
      <c r="M86" s="78"/>
      <c r="N86" s="78"/>
      <c r="O86" s="138"/>
      <c r="P86" s="139"/>
      <c r="Q86" s="139"/>
      <c r="R86" s="139"/>
      <c r="S86" s="139"/>
      <c r="T86" s="139"/>
      <c r="U86" s="139"/>
      <c r="V86" s="139"/>
      <c r="W86" s="139"/>
      <c r="X86" s="139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1"/>
      <c r="BR86" s="142"/>
      <c r="BS86" s="142"/>
      <c r="BT86" s="142"/>
      <c r="BU86" s="142"/>
      <c r="BV86" s="142"/>
      <c r="BW86" s="142"/>
      <c r="BX86" s="142"/>
      <c r="BY86" s="142"/>
      <c r="BZ86" s="143"/>
    </row>
    <row r="87" spans="1:79" s="144" customFormat="1" ht="15.75">
      <c r="A87" s="78">
        <v>0</v>
      </c>
      <c r="B87" s="78"/>
      <c r="C87" s="145"/>
      <c r="D87" s="146"/>
      <c r="E87" s="146"/>
      <c r="F87" s="146"/>
      <c r="G87" s="146"/>
      <c r="H87" s="146"/>
      <c r="I87" s="147"/>
      <c r="J87" s="78"/>
      <c r="K87" s="78"/>
      <c r="L87" s="78"/>
      <c r="M87" s="78"/>
      <c r="N87" s="78"/>
      <c r="O87" s="138"/>
      <c r="P87" s="139"/>
      <c r="Q87" s="139"/>
      <c r="R87" s="139"/>
      <c r="S87" s="139"/>
      <c r="T87" s="139"/>
      <c r="U87" s="139"/>
      <c r="V87" s="139"/>
      <c r="W87" s="139"/>
      <c r="X87" s="139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1"/>
      <c r="BR87" s="142"/>
      <c r="BS87" s="142"/>
      <c r="BT87" s="142"/>
      <c r="BU87" s="142"/>
      <c r="BV87" s="142"/>
      <c r="BW87" s="142"/>
      <c r="BX87" s="142"/>
      <c r="BY87" s="142"/>
      <c r="BZ87" s="143"/>
    </row>
    <row r="88" spans="1:79" s="144" customFormat="1" ht="15.75">
      <c r="A88" s="78">
        <v>0</v>
      </c>
      <c r="B88" s="78"/>
      <c r="C88" s="145" t="s">
        <v>104</v>
      </c>
      <c r="D88" s="146"/>
      <c r="E88" s="146"/>
      <c r="F88" s="146"/>
      <c r="G88" s="146"/>
      <c r="H88" s="146"/>
      <c r="I88" s="147"/>
      <c r="J88" s="78"/>
      <c r="K88" s="78"/>
      <c r="L88" s="78"/>
      <c r="M88" s="78"/>
      <c r="N88" s="78"/>
      <c r="O88" s="138"/>
      <c r="P88" s="139"/>
      <c r="Q88" s="139"/>
      <c r="R88" s="139"/>
      <c r="S88" s="139"/>
      <c r="T88" s="139"/>
      <c r="U88" s="139"/>
      <c r="V88" s="139"/>
      <c r="W88" s="139"/>
      <c r="X88" s="139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1"/>
      <c r="BR88" s="142"/>
      <c r="BS88" s="142"/>
      <c r="BT88" s="142"/>
      <c r="BU88" s="142"/>
      <c r="BV88" s="142"/>
      <c r="BW88" s="142"/>
      <c r="BX88" s="142"/>
      <c r="BY88" s="142"/>
      <c r="BZ88" s="143"/>
    </row>
    <row r="89" spans="1:79" s="144" customFormat="1" ht="15.75">
      <c r="A89" s="78">
        <v>0</v>
      </c>
      <c r="B89" s="78"/>
      <c r="C89" s="145"/>
      <c r="D89" s="146"/>
      <c r="E89" s="146"/>
      <c r="F89" s="146"/>
      <c r="G89" s="146"/>
      <c r="H89" s="146"/>
      <c r="I89" s="147"/>
      <c r="J89" s="78"/>
      <c r="K89" s="78"/>
      <c r="L89" s="78"/>
      <c r="M89" s="78"/>
      <c r="N89" s="78"/>
      <c r="O89" s="138"/>
      <c r="P89" s="139"/>
      <c r="Q89" s="139"/>
      <c r="R89" s="139"/>
      <c r="S89" s="139"/>
      <c r="T89" s="139"/>
      <c r="U89" s="139"/>
      <c r="V89" s="139"/>
      <c r="W89" s="139"/>
      <c r="X89" s="139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1"/>
      <c r="BR89" s="142"/>
      <c r="BS89" s="142"/>
      <c r="BT89" s="142"/>
      <c r="BU89" s="142"/>
      <c r="BV89" s="142"/>
      <c r="BW89" s="142"/>
      <c r="BX89" s="142"/>
      <c r="BY89" s="142"/>
      <c r="BZ89" s="143"/>
    </row>
    <row r="90" spans="1:79" s="38" customFormat="1" ht="25.5" customHeight="1">
      <c r="A90" s="50">
        <v>3</v>
      </c>
      <c r="B90" s="50"/>
      <c r="C90" s="85" t="s">
        <v>205</v>
      </c>
      <c r="D90" s="116"/>
      <c r="E90" s="116"/>
      <c r="F90" s="116"/>
      <c r="G90" s="116"/>
      <c r="H90" s="116"/>
      <c r="I90" s="117"/>
      <c r="J90" s="50" t="s">
        <v>147</v>
      </c>
      <c r="K90" s="50"/>
      <c r="L90" s="50"/>
      <c r="M90" s="50"/>
      <c r="N90" s="50"/>
      <c r="O90" s="48" t="s">
        <v>203</v>
      </c>
      <c r="P90" s="49"/>
      <c r="Q90" s="49"/>
      <c r="R90" s="49"/>
      <c r="S90" s="49"/>
      <c r="T90" s="49"/>
      <c r="U90" s="49"/>
      <c r="V90" s="49"/>
      <c r="W90" s="49"/>
      <c r="X90" s="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50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44" customFormat="1" ht="15.75">
      <c r="A91" s="78">
        <v>0</v>
      </c>
      <c r="B91" s="78"/>
      <c r="C91" s="145" t="s">
        <v>112</v>
      </c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8"/>
      <c r="P91" s="139"/>
      <c r="Q91" s="139"/>
      <c r="R91" s="139"/>
      <c r="S91" s="139"/>
      <c r="T91" s="139"/>
      <c r="U91" s="139"/>
      <c r="V91" s="139"/>
      <c r="W91" s="139"/>
      <c r="X91" s="139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1"/>
      <c r="BR91" s="142"/>
      <c r="BS91" s="142"/>
      <c r="BT91" s="142"/>
      <c r="BU91" s="142"/>
      <c r="BV91" s="142"/>
      <c r="BW91" s="142"/>
      <c r="BX91" s="142"/>
      <c r="BY91" s="142"/>
      <c r="BZ91" s="143"/>
    </row>
    <row r="92" spans="1:79" s="144" customFormat="1" ht="15.75">
      <c r="A92" s="78">
        <v>0</v>
      </c>
      <c r="B92" s="78"/>
      <c r="C92" s="145"/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8"/>
      <c r="P92" s="139"/>
      <c r="Q92" s="139"/>
      <c r="R92" s="139"/>
      <c r="S92" s="139"/>
      <c r="T92" s="139"/>
      <c r="U92" s="139"/>
      <c r="V92" s="139"/>
      <c r="W92" s="139"/>
      <c r="X92" s="139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1"/>
      <c r="BR92" s="142"/>
      <c r="BS92" s="142"/>
      <c r="BT92" s="142"/>
      <c r="BU92" s="142"/>
      <c r="BV92" s="142"/>
      <c r="BW92" s="142"/>
      <c r="BX92" s="142"/>
      <c r="BY92" s="142"/>
      <c r="BZ92" s="143"/>
    </row>
    <row r="93" spans="1:79" s="38" customFormat="1" ht="25.5" customHeight="1">
      <c r="A93" s="50">
        <v>4</v>
      </c>
      <c r="B93" s="50"/>
      <c r="C93" s="85" t="s">
        <v>207</v>
      </c>
      <c r="D93" s="116"/>
      <c r="E93" s="116"/>
      <c r="F93" s="116"/>
      <c r="G93" s="116"/>
      <c r="H93" s="116"/>
      <c r="I93" s="117"/>
      <c r="J93" s="50" t="s">
        <v>114</v>
      </c>
      <c r="K93" s="50"/>
      <c r="L93" s="50"/>
      <c r="M93" s="50"/>
      <c r="N93" s="50"/>
      <c r="O93" s="48" t="s">
        <v>203</v>
      </c>
      <c r="P93" s="49"/>
      <c r="Q93" s="49"/>
      <c r="R93" s="49"/>
      <c r="S93" s="49"/>
      <c r="T93" s="49"/>
      <c r="U93" s="49"/>
      <c r="V93" s="49"/>
      <c r="W93" s="49"/>
      <c r="X93" s="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50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ht="15.7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>
      <c r="A95" s="41" t="s">
        <v>65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>
      <c r="A96" s="153" t="s">
        <v>203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</row>
    <row r="97" spans="1:78" ht="15.7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>
      <c r="A98" s="41" t="s">
        <v>46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>
      <c r="A99" s="153" t="s">
        <v>210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</row>
    <row r="100" spans="1:78" ht="15.95" customHeight="1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>
      <c r="A105" s="157" t="s">
        <v>127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3"/>
      <c r="AO105" s="3"/>
      <c r="AP105" s="158" t="s">
        <v>129</v>
      </c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</row>
    <row r="106" spans="1:78">
      <c r="W106" s="89" t="s">
        <v>8</v>
      </c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4"/>
      <c r="AO106" s="4"/>
      <c r="AP106" s="89" t="s">
        <v>73</v>
      </c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</row>
    <row r="109" spans="1:78" ht="15.95" customHeight="1">
      <c r="A109" s="157" t="s">
        <v>128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3"/>
      <c r="AO109" s="3"/>
      <c r="AP109" s="158" t="s">
        <v>130</v>
      </c>
      <c r="AQ109" s="159"/>
      <c r="AR109" s="159"/>
      <c r="AS109" s="159"/>
      <c r="AT109" s="159"/>
      <c r="AU109" s="159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</row>
    <row r="110" spans="1:78">
      <c r="W110" s="89" t="s">
        <v>8</v>
      </c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4"/>
      <c r="AO110" s="4"/>
      <c r="AP110" s="89" t="s">
        <v>73</v>
      </c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</row>
  </sheetData>
  <mergeCells count="394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9:V109"/>
    <mergeCell ref="W109:AM109"/>
    <mergeCell ref="AP109:BH109"/>
    <mergeCell ref="W110:AM110"/>
    <mergeCell ref="AP110:BH110"/>
    <mergeCell ref="A98:BL98"/>
    <mergeCell ref="A99:BL99"/>
    <mergeCell ref="A105:V105"/>
    <mergeCell ref="W105:AM105"/>
    <mergeCell ref="AP105:BH105"/>
    <mergeCell ref="W106:AM106"/>
    <mergeCell ref="AP106:BH106"/>
    <mergeCell ref="A83:B83"/>
    <mergeCell ref="C83:I83"/>
    <mergeCell ref="J83:N83"/>
    <mergeCell ref="O83:BQ83"/>
    <mergeCell ref="A95:BL95"/>
    <mergeCell ref="A96:BL96"/>
    <mergeCell ref="A86:B86"/>
    <mergeCell ref="C86:I86"/>
    <mergeCell ref="J86:N86"/>
    <mergeCell ref="O86:BQ86"/>
    <mergeCell ref="A81:B81"/>
    <mergeCell ref="C81:I81"/>
    <mergeCell ref="J81:N81"/>
    <mergeCell ref="O81:BQ81"/>
    <mergeCell ref="A82:B82"/>
    <mergeCell ref="C82:I82"/>
    <mergeCell ref="J82:N82"/>
    <mergeCell ref="O82:BQ82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7 C69:C76 C83:C93">
    <cfRule type="cellIs" dxfId="3" priority="2" stopIfTrue="1" operator="equal">
      <formula>$C68</formula>
    </cfRule>
  </conditionalFormatting>
  <conditionalFormatting sqref="A97:B97 A79:B79 A59:B60 A69:B77 A83:B94">
    <cfRule type="cellIs" dxfId="2" priority="1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4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КПК3110160</vt:lpstr>
      <vt:lpstr>КПК3110180</vt:lpstr>
      <vt:lpstr>КПК3117130</vt:lpstr>
      <vt:lpstr>КПК3117520</vt:lpstr>
      <vt:lpstr>КПК3117650</vt:lpstr>
      <vt:lpstr>КПК3110160!Область_печати</vt:lpstr>
      <vt:lpstr>КПК3110180!Область_печати</vt:lpstr>
      <vt:lpstr>КПК3117130!Область_печати</vt:lpstr>
      <vt:lpstr>КПК3117520!Область_печати</vt:lpstr>
      <vt:lpstr>КПК3117650!Область_печати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2025-01-14T13:47:14Z</dcterms:modified>
</cp:coreProperties>
</file>