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рограмно-цільове планування\2025\ЗВІТИ за 2024\"/>
    </mc:Choice>
  </mc:AlternateContent>
  <xr:revisionPtr revIDLastSave="0" documentId="13_ncr:1_{A0F6B2EE-A1F4-4548-8689-C3C93172C21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КПК3710160" sheetId="2" r:id="rId1"/>
    <sheet name="КПК3717520" sheetId="3" r:id="rId2"/>
    <sheet name="КПК3719770" sheetId="4" r:id="rId3"/>
    <sheet name="КПК3719800" sheetId="5" r:id="rId4"/>
  </sheets>
  <definedNames>
    <definedName name="_xlnm.Print_Area" localSheetId="0">КПК3710160!$A$1:$BQ$132</definedName>
    <definedName name="_xlnm.Print_Area" localSheetId="1">КПК3717520!$A$1:$BQ$118</definedName>
    <definedName name="_xlnm.Print_Area" localSheetId="2">КПК3719770!$A$1:$BQ$115</definedName>
    <definedName name="_xlnm.Print_Area" localSheetId="3">КПК3719800!$A$1:$BQ$120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85" i="5" l="1"/>
  <c r="BC85" i="5"/>
  <c r="BH83" i="5"/>
  <c r="BC83" i="5"/>
  <c r="BH81" i="5"/>
  <c r="BC81" i="5"/>
  <c r="BH79" i="5"/>
  <c r="BC79" i="5"/>
  <c r="BD69" i="5"/>
  <c r="AY69" i="5"/>
  <c r="BI69" i="5" s="1"/>
  <c r="AS69" i="5"/>
  <c r="AC69" i="5"/>
  <c r="BD68" i="5"/>
  <c r="AY68" i="5"/>
  <c r="BI68" i="5" s="1"/>
  <c r="AS68" i="5"/>
  <c r="AC68" i="5"/>
  <c r="BD67" i="5"/>
  <c r="AY67" i="5"/>
  <c r="BI67" i="5" s="1"/>
  <c r="AS67" i="5"/>
  <c r="AC67" i="5"/>
  <c r="BD66" i="5"/>
  <c r="AY66" i="5"/>
  <c r="BI66" i="5" s="1"/>
  <c r="AS66" i="5"/>
  <c r="AC66" i="5"/>
  <c r="BD65" i="5"/>
  <c r="AY65" i="5"/>
  <c r="BI65" i="5" s="1"/>
  <c r="AS65" i="5"/>
  <c r="AC65" i="5"/>
  <c r="BD64" i="5"/>
  <c r="AY64" i="5"/>
  <c r="BI64" i="5" s="1"/>
  <c r="AS64" i="5"/>
  <c r="AC64" i="5"/>
  <c r="BI48" i="5"/>
  <c r="BD48" i="5"/>
  <c r="BN48" i="5" s="1"/>
  <c r="AZ48" i="5"/>
  <c r="AK48" i="5"/>
  <c r="BI47" i="5"/>
  <c r="BD47" i="5"/>
  <c r="BN47" i="5" s="1"/>
  <c r="AZ47" i="5"/>
  <c r="AK47" i="5"/>
  <c r="BI46" i="5"/>
  <c r="BD46" i="5"/>
  <c r="BN46" i="5" s="1"/>
  <c r="AZ46" i="5"/>
  <c r="AK46" i="5"/>
  <c r="BI45" i="5"/>
  <c r="BD45" i="5"/>
  <c r="BN45" i="5" s="1"/>
  <c r="AZ45" i="5"/>
  <c r="AK45" i="5"/>
  <c r="BI44" i="5"/>
  <c r="BD44" i="5"/>
  <c r="BN44" i="5" s="1"/>
  <c r="AZ44" i="5"/>
  <c r="AK44" i="5"/>
  <c r="BI43" i="5"/>
  <c r="BD43" i="5"/>
  <c r="BN43" i="5" s="1"/>
  <c r="AZ43" i="5"/>
  <c r="AK43" i="5"/>
  <c r="BH80" i="4"/>
  <c r="BC80" i="4"/>
  <c r="BH78" i="4"/>
  <c r="BC78" i="4"/>
  <c r="BH76" i="4"/>
  <c r="BC76" i="4"/>
  <c r="BH74" i="4"/>
  <c r="BC74" i="4"/>
  <c r="BD64" i="4"/>
  <c r="AY64" i="4"/>
  <c r="BI64" i="4" s="1"/>
  <c r="AS64" i="4"/>
  <c r="AC64" i="4"/>
  <c r="BI48" i="4"/>
  <c r="BD48" i="4"/>
  <c r="BN48" i="4" s="1"/>
  <c r="AZ48" i="4"/>
  <c r="AK48" i="4"/>
  <c r="BI47" i="4"/>
  <c r="BD47" i="4"/>
  <c r="BN47" i="4" s="1"/>
  <c r="AZ47" i="4"/>
  <c r="AK47" i="4"/>
  <c r="BI46" i="4"/>
  <c r="BD46" i="4"/>
  <c r="BN46" i="4" s="1"/>
  <c r="AZ46" i="4"/>
  <c r="AK46" i="4"/>
  <c r="BI45" i="4"/>
  <c r="BD45" i="4"/>
  <c r="BN45" i="4" s="1"/>
  <c r="AZ45" i="4"/>
  <c r="AK45" i="4"/>
  <c r="BI44" i="4"/>
  <c r="BD44" i="4"/>
  <c r="BN44" i="4" s="1"/>
  <c r="AZ44" i="4"/>
  <c r="AK44" i="4"/>
  <c r="BI43" i="4"/>
  <c r="BD43" i="4"/>
  <c r="BN43" i="4" s="1"/>
  <c r="AZ43" i="4"/>
  <c r="AK43" i="4"/>
  <c r="BH81" i="3"/>
  <c r="BC81" i="3"/>
  <c r="BH80" i="3"/>
  <c r="BC80" i="3"/>
  <c r="BH78" i="3"/>
  <c r="BC78" i="3"/>
  <c r="BH77" i="3"/>
  <c r="BC77" i="3"/>
  <c r="BH75" i="3"/>
  <c r="BC75" i="3"/>
  <c r="BH74" i="3"/>
  <c r="BC74" i="3"/>
  <c r="BH73" i="3"/>
  <c r="BC73" i="3"/>
  <c r="BH72" i="3"/>
  <c r="BC72" i="3"/>
  <c r="BH70" i="3"/>
  <c r="BC70" i="3"/>
  <c r="BD60" i="3"/>
  <c r="AY60" i="3"/>
  <c r="BI60" i="3" s="1"/>
  <c r="AS60" i="3"/>
  <c r="AC60" i="3"/>
  <c r="BD59" i="3"/>
  <c r="AY59" i="3"/>
  <c r="BI59" i="3" s="1"/>
  <c r="AS59" i="3"/>
  <c r="AC59" i="3"/>
  <c r="BI44" i="3"/>
  <c r="BD44" i="3"/>
  <c r="BN44" i="3" s="1"/>
  <c r="AZ44" i="3"/>
  <c r="AK44" i="3"/>
  <c r="BI43" i="3"/>
  <c r="BD43" i="3"/>
  <c r="BN43" i="3" s="1"/>
  <c r="AZ43" i="3"/>
  <c r="AK43" i="3"/>
  <c r="BH89" i="2"/>
  <c r="BC89" i="2"/>
  <c r="BH88" i="2"/>
  <c r="BC88" i="2"/>
  <c r="BH86" i="2"/>
  <c r="BC86" i="2"/>
  <c r="BH85" i="2"/>
  <c r="BC85" i="2"/>
  <c r="BH84" i="2"/>
  <c r="BC84" i="2"/>
  <c r="BH82" i="2"/>
  <c r="BC82" i="2"/>
  <c r="BH81" i="2"/>
  <c r="BC81" i="2"/>
  <c r="BH80" i="2"/>
  <c r="BC80" i="2"/>
  <c r="BH79" i="2"/>
  <c r="BC79" i="2"/>
  <c r="BH77" i="2"/>
  <c r="BC77" i="2"/>
  <c r="BH76" i="2"/>
  <c r="BC76" i="2"/>
  <c r="BH75" i="2"/>
  <c r="BC75" i="2"/>
  <c r="BH74" i="2"/>
  <c r="BC74" i="2"/>
  <c r="BH73" i="2"/>
  <c r="BC73" i="2"/>
  <c r="BH72" i="2"/>
  <c r="BC72" i="2"/>
  <c r="BH71" i="2"/>
  <c r="BC71" i="2"/>
  <c r="BH70" i="2"/>
  <c r="BC70" i="2"/>
  <c r="BH69" i="2"/>
  <c r="BC69" i="2"/>
  <c r="BD59" i="2"/>
  <c r="AY59" i="2"/>
  <c r="BI59" i="2" s="1"/>
  <c r="AS59" i="2"/>
  <c r="AC59" i="2"/>
  <c r="BI44" i="2"/>
  <c r="BD44" i="2"/>
  <c r="BN44" i="2" s="1"/>
  <c r="AZ44" i="2"/>
  <c r="AK44" i="2"/>
  <c r="BI43" i="2"/>
  <c r="BD43" i="2"/>
  <c r="BN43" i="2" s="1"/>
  <c r="AZ43" i="2"/>
  <c r="AK43" i="2"/>
</calcChain>
</file>

<file path=xl/sharedStrings.xml><?xml version="1.0" encoding="utf-8"?>
<sst xmlns="http://schemas.openxmlformats.org/spreadsheetml/2006/main" count="967" uniqueCount="229">
  <si>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</si>
  <si>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</si>
  <si>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</si>
  <si>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</si>
  <si>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</si>
  <si>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</si>
  <si>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</si>
  <si>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</si>
  <si>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</si>
  <si>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</si>
  <si>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</si>
  <si>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</si>
  <si>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</si>
  <si>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</si>
  <si>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</si>
  <si>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</si>
  <si>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</si>
  <si>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</si>
  <si>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</si>
  <si>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</si>
  <si>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</si>
  <si>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</si>
  <si>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</si>
  <si>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</si>
  <si>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</si>
  <si>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</si>
  <si>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</si>
  <si>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</si>
  <si>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</si>
  <si>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</si>
  <si>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</si>
  <si>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</si>
  <si>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</si>
  <si>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</si>
  <si>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</si>
  <si>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</si>
  <si>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</si>
  <si>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</si>
  <si>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</si>
  <si>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</si>
  <si>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</si>
  <si>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</si>
  <si>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</si>
  <si>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</si>
  <si>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</si>
  <si>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</si>
  <si>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</si>
  <si>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</si>
  <si>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</si>
  <si>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</si>
  <si>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</si>
  <si>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</si>
  <si>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</si>
  <si>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</si>
  <si>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</si>
  <si>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</si>
  <si>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</si>
  <si>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</si>
  <si>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</si>
  <si>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</si>
  <si>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</si>
  <si>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</si>
  <si>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</si>
  <si>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</si>
  <si>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</si>
  <si>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</si>
  <si>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</si>
  <si>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</si>
  <si>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</si>
  <si>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</si>
  <si>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</si>
  <si>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</si>
  <si>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</si>
  <si>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</si>
  <si>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</si>
  <si>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</si>
  <si>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</si>
  <si>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</si>
  <si>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</si>
  <si>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</si>
  <si>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</si>
  <si>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управління публічними фінансами</t>
  </si>
  <si>
    <t>Здійснення фінансовим управління  Ніжинської  міської ради наданих законодавством повноважень у сфері складання, виконання та контролю за використанням бюджетних коштів</t>
  </si>
  <si>
    <t>Забезпечення виконання наданих законодавством повноважень у сфері складання, виконання та контролю за використанням бюджетних коштів</t>
  </si>
  <si>
    <t>УСЬОГО</t>
  </si>
  <si>
    <t>залишок  планових призначень (економне  використання  бюджетних ресурсів)</t>
  </si>
  <si>
    <t>Усього</t>
  </si>
  <si>
    <t>Затрат</t>
  </si>
  <si>
    <t/>
  </si>
  <si>
    <t>Кількість фактично зайнятих посад</t>
  </si>
  <si>
    <t>в т.ч. посадових осіб місцевого самоврядування</t>
  </si>
  <si>
    <t>Кількість штатних одиниць</t>
  </si>
  <si>
    <t>од.</t>
  </si>
  <si>
    <t>Штатний розпис</t>
  </si>
  <si>
    <t>штатний розпис</t>
  </si>
  <si>
    <t>-керівників самостійних структурних підрозділів, їх заступників</t>
  </si>
  <si>
    <t>-спеціалістів</t>
  </si>
  <si>
    <t xml:space="preserve">           іншого  персоналу</t>
  </si>
  <si>
    <t>осіб</t>
  </si>
  <si>
    <t>Внутрішній облік</t>
  </si>
  <si>
    <t>в т.ч. дівчат/жінок</t>
  </si>
  <si>
    <t>внутрішній облік</t>
  </si>
  <si>
    <t>Продукту</t>
  </si>
  <si>
    <t>кількість отриманих листів, звернень, заяв, скарг</t>
  </si>
  <si>
    <t>кількість виконаних листів, звернень, заяв, скарг</t>
  </si>
  <si>
    <t>кількість розроблених нормативно-правових актів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</si>
  <si>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</si>
  <si>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</si>
  <si>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</si>
  <si>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розрахунок (кількість виконаних листів, звернень, заяв, скарг/кількість штатних одиниць)</t>
  </si>
  <si>
    <t>кількість прийнятих нормативно-правових актів на одного працівника</t>
  </si>
  <si>
    <t>розрахунок (кількість прийнятих нормативно-правових актів/кількість штатних одиниць)</t>
  </si>
  <si>
    <t>витрати на утримання однієї штатної одиниці</t>
  </si>
  <si>
    <t>тис.грн.</t>
  </si>
  <si>
    <t>розрахунок (видатки загального фонду/кількість штатних одиниць/1000)</t>
  </si>
  <si>
    <t>Якості</t>
  </si>
  <si>
    <t>відсоток вчасно виконаних доручень, листів, звернень, заяв, скарг у їх загальній кількості</t>
  </si>
  <si>
    <t>відс.</t>
  </si>
  <si>
    <t>розрахунок(кількість виконаних/кількість отриманих*100)</t>
  </si>
  <si>
    <t>відсоток прийнятих нормативно-правових актів в загальній кількості розроблених</t>
  </si>
  <si>
    <t>розрахунок(кількість прийнятих/кількість розроблених*100 )</t>
  </si>
  <si>
    <t>на 01.01.2025р. наявні 4 вакантні посади</t>
  </si>
  <si>
    <t>надійшло  більше листів, звернень</t>
  </si>
  <si>
    <t>опрацьовано більшу кількість листів, звернень</t>
  </si>
  <si>
    <t>розроблено більше  нормативних актів ніж заплановано</t>
  </si>
  <si>
    <t>прийнято всі розроблені нормативні акти</t>
  </si>
  <si>
    <t>більша  кількість опрацьованих документів  обумовила збільшення  навантаженя на працівників</t>
  </si>
  <si>
    <t>більша  кількість розроблених документів  обумовила збільшення  навантаженя на працівників</t>
  </si>
  <si>
    <t>наявність вакантних посад обумовила розбіжність між фактичними і запланованими показниками</t>
  </si>
  <si>
    <t>надійшло та опрацьовано  більше листів, звернень ніж передбачалось</t>
  </si>
  <si>
    <t>розроблено тиа прийнято більше  нормативних актів ніж заплановано</t>
  </si>
  <si>
    <t>Керівництво і управління бюджетом Ніжинської міської територіальної громади, організація бюджетного процесу в частині складання, виконання та контролю за витрачанням бюджетних ресурсів.</t>
  </si>
  <si>
    <t>Відхилення  результативних показників  обумовлено надходженням  та  опрацюванням  більшої  кількості документів, розробленням та  прийняттям  більшої  кільості нормативних актів та наявністю 4-х вакантних посад на кінець звітного періоду.</t>
  </si>
  <si>
    <t>'Завдання  бюджетної програми "Здійснення фінансовим управління  Ніжинської  міської ради наданих законодавством повноважень у сфері складання, виконання та контролю за використанням бюджетних коштів"  успішно  виконано протягом  2024року. _x000D_
Опрацьовано 1084 документів, розроблено  та прийнято 52  нормативних акта.</t>
  </si>
  <si>
    <t>3700000</t>
  </si>
  <si>
    <t>Фінансове управління Ніжинської міської ради Чернігівської області</t>
  </si>
  <si>
    <t>Керівник установи - головного розпорядника бюджетних коштів</t>
  </si>
  <si>
    <t>Керівник самостійного структурного підрозділу з фінансово-економічних питань - головного розпорядника бюджетних коштів</t>
  </si>
  <si>
    <t>Людмила ПИСАРЕНКО</t>
  </si>
  <si>
    <t>Тамара БАЗИК</t>
  </si>
  <si>
    <t>02318427</t>
  </si>
  <si>
    <t>2553800000</t>
  </si>
  <si>
    <t xml:space="preserve">  гривень</t>
  </si>
  <si>
    <t>місцевого бюджету на 2024  рік</t>
  </si>
  <si>
    <t>3710160</t>
  </si>
  <si>
    <t>Керівництво і управління у відповідній сфері у містах (місті Києві), селищах, селах, територіальних громадах</t>
  </si>
  <si>
    <t>3710000</t>
  </si>
  <si>
    <t>0160</t>
  </si>
  <si>
    <t>0111</t>
  </si>
  <si>
    <t>Виконання програми інформатизації</t>
  </si>
  <si>
    <t>Виконання завдань програми інформатизації</t>
  </si>
  <si>
    <t>Забезпечення виконання заходів інформатизації</t>
  </si>
  <si>
    <t>залишок планових призначень</t>
  </si>
  <si>
    <t>3.2 Програма інформатизації Ніжинської міської територіальної громади на 2024-2026 роки</t>
  </si>
  <si>
    <t>обсяг видатків на виконання програми</t>
  </si>
  <si>
    <t>грн.</t>
  </si>
  <si>
    <t>кошторисні призначення</t>
  </si>
  <si>
    <t>середньооблікова чисельність працівників, що  виконують завдання інформатизації</t>
  </si>
  <si>
    <t>кількість одиниць обладнання та  предметів довгострокового користування</t>
  </si>
  <si>
    <t>Внутрійшній облік</t>
  </si>
  <si>
    <t>середні витрати на 1го працівника, що виконує завдання інформатизації</t>
  </si>
  <si>
    <t>Розрахунок (обсяг  видатків на виконання  програми по загальному фонду/середньооблікову чисельність працівників)</t>
  </si>
  <si>
    <t>середня вартість одиниці обладнання та предметів довгострокового користування</t>
  </si>
  <si>
    <t>Розрахунок (обсяг видатків на придбання обладнання та  предметів довгострокового користування/ кількість одиниць обладнання та  предметів довгострокового користування/1000)</t>
  </si>
  <si>
    <t>рівень виконання завдання</t>
  </si>
  <si>
    <t>Розрахунок (касові видатки/планові призначення *100)</t>
  </si>
  <si>
    <t>частка техніки, яка  була оновлена</t>
  </si>
  <si>
    <t>Розрахунок (кількість техніки, яку оновили/кількість техніки, всього*100)</t>
  </si>
  <si>
    <t>Залишок планових призначень</t>
  </si>
  <si>
    <t>наявність вакансій</t>
  </si>
  <si>
    <t>Відхилення показника  обумовлено   економним  використанням бюджетних ресурсів</t>
  </si>
  <si>
    <t>Відхилення показника  обумовлено   економним  використанням бюджетних ресурсів.</t>
  </si>
  <si>
    <t>Економне  використання  бюджетних  ресурсів</t>
  </si>
  <si>
    <t>'Втілення заходів інформатизації під час виконання наданих законодавством повноважень у сфері  бюджету  та  фінансів</t>
  </si>
  <si>
    <t>Відхилення  по  результативних  показниках  обумовлені наявністю  залишків  планових  призначень  на  кінець  звітного   періоду (економне  використання  бюджетних  ресурсів)</t>
  </si>
  <si>
    <t>Бюджетна  програма має  одне  завдання "Виконання завдань програми інформатизації", що  за  результативними  показниками  загального  фонду  виконано  на 99,4%, спеціального фонду - 97,3%. Проте  при  цьому  повністю  забезпечено проведення  основних  заходів  інформатизації  для  фінансового  управління.</t>
  </si>
  <si>
    <t>3717520</t>
  </si>
  <si>
    <t>Реалізація Національної програми інформатизації</t>
  </si>
  <si>
    <t>7520</t>
  </si>
  <si>
    <t>0460</t>
  </si>
  <si>
    <t>виконання наданих законодавством повноважень</t>
  </si>
  <si>
    <t>інші субвеції з місцевого бюджету</t>
  </si>
  <si>
    <t>співфінансування КУ Ніжинської районної ради Трудового архіву Ніжинського району</t>
  </si>
  <si>
    <t>надання іншої субвенції з місцевого бюджету  районному бюджету Ніжинського району  для Ніжинської районної ради  на оплату спожитої електроенергії  по будівлі за адресою м.Ніжин, площа Івана Франка,1</t>
  </si>
  <si>
    <t>надання іншої субвенції з місцевого бюджету - бюджету  Крутівської сільської територіальної громади на відшкодування витрат по ліквідації пожеж на території Кунашівсько-Переяслівського старостинського округу</t>
  </si>
  <si>
    <t>надання іншої субвенції з місцевого бюджету Чернігівській обласній організації УТОГ на заробітну плату основним спеціалістам та нарахування</t>
  </si>
  <si>
    <t>надання іншої субвенції з місцевого бюджету Чернігівській  обласній  організації Українського  товариства  сліпих (УТОС) на заробітну плату та нарахування</t>
  </si>
  <si>
    <t>субвенцію не перераховано (відсутність договору)</t>
  </si>
  <si>
    <t>загальний обсяг видатків</t>
  </si>
  <si>
    <t>кількість об’єктів, на які надається субвенція</t>
  </si>
  <si>
    <t>середній розмір субвенції на 1 об’єкт</t>
  </si>
  <si>
    <t>розрахунок (загальний обсяг видатків / кількість об’яктів, яким надано субвенція)</t>
  </si>
  <si>
    <t>залишок плану</t>
  </si>
  <si>
    <t>не заключено 2 договори на перерахування субвенцій Чернігівському обласному бюджету для підтримки 2-х громадських  організацій</t>
  </si>
  <si>
    <t>менша  кількість об’єктів, яким надано субвенції, менші обсяги перерахованих субвенцій іншим бюджетам</t>
  </si>
  <si>
    <t>Забезпечення  надання інших субвенцій з місцевого бюджету</t>
  </si>
  <si>
    <t>Відхилення результативних показників обумовлено тим,що субвенції іншим бюджетам перераховані в меншому обсязі та меншій кількості об’єктів ніж передбачалось</t>
  </si>
  <si>
    <t>Протягом звітного періоду  перераховано  субвенції  іншим  бюджетам  за 3-ма напрямами</t>
  </si>
  <si>
    <t>3719770</t>
  </si>
  <si>
    <t>Інші субвенції з місцевого бюджету</t>
  </si>
  <si>
    <t>9770</t>
  </si>
  <si>
    <t>0180</t>
  </si>
  <si>
    <t>Виконання програм соціально-економічного розвитку</t>
  </si>
  <si>
    <t>субвенції з місцевого бюджету державному бюджету на виконання програм соціально-економічного розвитку регіонів</t>
  </si>
  <si>
    <t>Надання підтримки військовим частинам</t>
  </si>
  <si>
    <t>Надання підтримки4 ДПРЗ  ГУ ДСНС України у Чернігівській області</t>
  </si>
  <si>
    <t>Надання підтримки   Департаменту стратегічних розслідувань Національної поліції України</t>
  </si>
  <si>
    <t>Надання підтримки САЗ ОРС ЦЗ ДСНС України</t>
  </si>
  <si>
    <t>Надання фінансової підтримки   Ніжинському управлінню Державної казначейської служби України в Чернігівській області</t>
  </si>
  <si>
    <t>кошти повернуто 27.12.2024р. як невикористані</t>
  </si>
  <si>
    <t>1.27 Програма забезпечення пожежної безпеки Ніжинської міської територіальної громади на 2024 рік</t>
  </si>
  <si>
    <t>1.42 Програма матеріально-технічного забезпечення військових частин для виконання оборонних заходів на 2024р</t>
  </si>
  <si>
    <t>Програма підтримки Ніжинського управління Державної казначейської служби України Чернігівської області на 2024 рік</t>
  </si>
  <si>
    <t>Програма Спеціального авіаційного загону оперативно-рятувальної служби цивільного захисту ДСНС на 2023-2024 роки</t>
  </si>
  <si>
    <t>Програма   профілактики правопорушень «Правопорядок» на 2024 рік</t>
  </si>
  <si>
    <t>Обсяг  коштів  на  підтримку</t>
  </si>
  <si>
    <t>кількість  об’єктів, яким надається підтримка</t>
  </si>
  <si>
    <t>середній розмір підтримки</t>
  </si>
  <si>
    <t>розрахунок (загальний обсяг видатків / кількість об’єктів, яким надано субвенції)</t>
  </si>
  <si>
    <t>поверення субвенцій що не були використані 27.12.2024р. (500тис.грн САЗ), 19.12.2024р. (762,07грн ВЧ)</t>
  </si>
  <si>
    <t>надано субвенцій меншій кількості об’єктів</t>
  </si>
  <si>
    <t>передбачалось виплата субвенцій 6 об’єктам, перераховано 5</t>
  </si>
  <si>
    <t>поверенення коштів субвенції, що не використані протягом  бюджетного періоду</t>
  </si>
  <si>
    <t>надання субвенцій з місцевого бюджету державному бюджету на виконання програм соціально-економічного розвитку регіонів</t>
  </si>
  <si>
    <t>відхилення  результативних показників пояснюється повернення  коштів, що не були використані,  в  кінці  бюджетного періоду</t>
  </si>
  <si>
    <t>надано субвенції 5 об’єктам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</si>
  <si>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</si>
  <si>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</si>
  <si>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9800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</si>
</sst>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8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7" fillId="0" borderId="2" xfId="0" applyNumberFormat="1" applyFont="1" applyBorder="1" applyAlignment="1">
      <alignment horizontal="left" vertical="center" wrapText="1" shrinkToFit="1"/>
    </xf>
    <xf numFmtId="0" fontId="17" fillId="0" borderId="3" xfId="0" applyNumberFormat="1" applyFont="1" applyBorder="1" applyAlignment="1">
      <alignment horizontal="left" vertical="center" wrapText="1" shrinkToFi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" fontId="17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4" fontId="0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 wrapText="1" shrinkToFit="1"/>
    </xf>
  </cellXfs>
  <cellStyles count="1">
    <cellStyle name="Обычный" xfId="0" builtinId="0"/>
  </cellStyles>
  <dxfs count="2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132"/>
  <sheetViews>
    <sheetView tabSelected="1" view="pageBreakPreview" topLeftCell="A2" zoomScale="60" zoomScaleNormal="100" workbookViewId="0">
      <selection activeCell="A54" sqref="A54:BN54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48" t="s">
        <v>59</v>
      </c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</row>
    <row r="3" spans="1:64" ht="9" customHeight="1" x14ac:dyDescent="0.2"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</row>
    <row r="4" spans="1:64" ht="15.75" customHeight="1" x14ac:dyDescent="0.2"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</row>
    <row r="7" spans="1:64" ht="9.75" hidden="1" customHeight="1" x14ac:dyDescent="0.2">
      <c r="A7" s="149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</row>
    <row r="8" spans="1:64" ht="9.75" hidden="1" customHeight="1" x14ac:dyDescent="0.2">
      <c r="A8" s="149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49"/>
      <c r="BK8" s="149"/>
      <c r="BL8" s="149"/>
    </row>
    <row r="9" spans="1:64" ht="8.25" hidden="1" customHeight="1" x14ac:dyDescent="0.2">
      <c r="A9" s="149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</row>
    <row r="10" spans="1:64" ht="15.75" x14ac:dyDescent="0.2">
      <c r="A10" s="147" t="s">
        <v>18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</row>
    <row r="11" spans="1:64" ht="15.75" customHeight="1" x14ac:dyDescent="0.2">
      <c r="A11" s="147" t="s">
        <v>35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</row>
    <row r="12" spans="1:64" ht="15.75" customHeight="1" x14ac:dyDescent="0.2">
      <c r="A12" s="147" t="s">
        <v>143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39" t="s">
        <v>134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9"/>
      <c r="N14" s="145" t="s">
        <v>135</v>
      </c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20"/>
      <c r="AU14" s="139" t="s">
        <v>140</v>
      </c>
      <c r="AV14" s="140"/>
      <c r="AW14" s="140"/>
      <c r="AX14" s="140"/>
      <c r="AY14" s="140"/>
      <c r="AZ14" s="140"/>
      <c r="BA14" s="140"/>
      <c r="BB14" s="140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42" t="s">
        <v>51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21"/>
      <c r="N15" s="146" t="s">
        <v>52</v>
      </c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21"/>
      <c r="AU15" s="142" t="s">
        <v>53</v>
      </c>
      <c r="AV15" s="142"/>
      <c r="AW15" s="142"/>
      <c r="AX15" s="142"/>
      <c r="AY15" s="142"/>
      <c r="AZ15" s="142"/>
      <c r="BA15" s="142"/>
      <c r="BB15" s="142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39" t="s">
        <v>146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9"/>
      <c r="N17" s="145" t="s">
        <v>135</v>
      </c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20"/>
      <c r="AU17" s="139" t="s">
        <v>140</v>
      </c>
      <c r="AV17" s="140"/>
      <c r="AW17" s="140"/>
      <c r="AX17" s="140"/>
      <c r="AY17" s="140"/>
      <c r="AZ17" s="140"/>
      <c r="BA17" s="140"/>
      <c r="BB17" s="140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42" t="s">
        <v>51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21"/>
      <c r="N18" s="146" t="s">
        <v>54</v>
      </c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21"/>
      <c r="AU18" s="142" t="s">
        <v>53</v>
      </c>
      <c r="AV18" s="142"/>
      <c r="AW18" s="142"/>
      <c r="AX18" s="142"/>
      <c r="AY18" s="142"/>
      <c r="AZ18" s="142"/>
      <c r="BA18" s="142"/>
      <c r="BB18" s="142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42.75" customHeight="1" x14ac:dyDescent="0.2">
      <c r="A20" s="18" t="s">
        <v>34</v>
      </c>
      <c r="B20" s="139" t="s">
        <v>144</v>
      </c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/>
      <c r="N20" s="139" t="s">
        <v>147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24"/>
      <c r="AA20" s="139" t="s">
        <v>148</v>
      </c>
      <c r="AB20" s="140"/>
      <c r="AC20" s="140"/>
      <c r="AD20" s="140"/>
      <c r="AE20" s="140"/>
      <c r="AF20" s="140"/>
      <c r="AG20" s="140"/>
      <c r="AH20" s="140"/>
      <c r="AI20" s="140"/>
      <c r="AJ20" s="24"/>
      <c r="AK20" s="141" t="s">
        <v>145</v>
      </c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24"/>
      <c r="BE20" s="139" t="s">
        <v>141</v>
      </c>
      <c r="BF20" s="140"/>
      <c r="BG20" s="140"/>
      <c r="BH20" s="140"/>
      <c r="BI20" s="140"/>
      <c r="BJ20" s="140"/>
      <c r="BK20" s="140"/>
      <c r="BL20" s="140"/>
    </row>
    <row r="21" spans="1:79" ht="23.25" customHeight="1" x14ac:dyDescent="0.2">
      <c r="A21"/>
      <c r="B21" s="142" t="s">
        <v>51</v>
      </c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/>
      <c r="N21" s="142" t="s">
        <v>55</v>
      </c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27"/>
      <c r="AA21" s="143" t="s">
        <v>56</v>
      </c>
      <c r="AB21" s="143"/>
      <c r="AC21" s="143"/>
      <c r="AD21" s="143"/>
      <c r="AE21" s="143"/>
      <c r="AF21" s="143"/>
      <c r="AG21" s="143"/>
      <c r="AH21" s="143"/>
      <c r="AI21" s="143"/>
      <c r="AJ21" s="27"/>
      <c r="AK21" s="144" t="s">
        <v>57</v>
      </c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27"/>
      <c r="BE21" s="142" t="s">
        <v>58</v>
      </c>
      <c r="BF21" s="142"/>
      <c r="BG21" s="142"/>
      <c r="BH21" s="142"/>
      <c r="BI21" s="142"/>
      <c r="BJ21" s="142"/>
      <c r="BK21" s="142"/>
      <c r="BL21" s="142"/>
    </row>
    <row r="22" spans="1:79" ht="6.75" customHeight="1" x14ac:dyDescent="0.2"/>
    <row r="23" spans="1:79" ht="15.75" customHeight="1" x14ac:dyDescent="0.2">
      <c r="A23" s="77" t="s">
        <v>80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</row>
    <row r="24" spans="1:79" ht="27.75" customHeight="1" x14ac:dyDescent="0.2">
      <c r="A24" s="135" t="s">
        <v>3</v>
      </c>
      <c r="B24" s="135"/>
      <c r="C24" s="135"/>
      <c r="D24" s="135"/>
      <c r="E24" s="135"/>
      <c r="F24" s="135"/>
      <c r="G24" s="136" t="s">
        <v>38</v>
      </c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8"/>
    </row>
    <row r="25" spans="1:79" ht="10.5" hidden="1" customHeight="1" x14ac:dyDescent="0.2">
      <c r="A25" s="64" t="s">
        <v>36</v>
      </c>
      <c r="B25" s="64"/>
      <c r="C25" s="64"/>
      <c r="D25" s="64"/>
      <c r="E25" s="64"/>
      <c r="F25" s="64"/>
      <c r="G25" s="99" t="s">
        <v>14</v>
      </c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1"/>
      <c r="CA25" s="1" t="s">
        <v>49</v>
      </c>
    </row>
    <row r="26" spans="1:79" ht="15.75" customHeight="1" x14ac:dyDescent="0.2">
      <c r="A26" s="64">
        <v>1</v>
      </c>
      <c r="B26" s="64"/>
      <c r="C26" s="64"/>
      <c r="D26" s="64"/>
      <c r="E26" s="64"/>
      <c r="F26" s="64"/>
      <c r="G26" s="130" t="s">
        <v>81</v>
      </c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2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77" t="s">
        <v>40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79" ht="31.5" customHeight="1" x14ac:dyDescent="0.2">
      <c r="A29" s="133" t="s">
        <v>131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77" t="s">
        <v>41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</row>
    <row r="32" spans="1:79" ht="27.75" customHeight="1" x14ac:dyDescent="0.2">
      <c r="A32" s="135" t="s">
        <v>3</v>
      </c>
      <c r="B32" s="135"/>
      <c r="C32" s="135"/>
      <c r="D32" s="135"/>
      <c r="E32" s="135"/>
      <c r="F32" s="135"/>
      <c r="G32" s="136" t="s">
        <v>39</v>
      </c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8"/>
    </row>
    <row r="33" spans="1:79" ht="10.5" hidden="1" customHeight="1" x14ac:dyDescent="0.2">
      <c r="A33" s="64" t="s">
        <v>13</v>
      </c>
      <c r="B33" s="64"/>
      <c r="C33" s="64"/>
      <c r="D33" s="64"/>
      <c r="E33" s="64"/>
      <c r="F33" s="64"/>
      <c r="G33" s="99" t="s">
        <v>14</v>
      </c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1"/>
      <c r="CA33" s="1" t="s">
        <v>50</v>
      </c>
    </row>
    <row r="34" spans="1:79" ht="15" customHeight="1" x14ac:dyDescent="0.2">
      <c r="A34" s="64">
        <v>1</v>
      </c>
      <c r="B34" s="64"/>
      <c r="C34" s="64"/>
      <c r="D34" s="64"/>
      <c r="E34" s="64"/>
      <c r="F34" s="64"/>
      <c r="G34" s="130" t="s">
        <v>82</v>
      </c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2"/>
      <c r="CA34" s="1" t="s">
        <v>48</v>
      </c>
    </row>
    <row r="36" spans="1:79" ht="15.75" customHeight="1" x14ac:dyDescent="0.2">
      <c r="A36" s="77" t="s">
        <v>74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</row>
    <row r="37" spans="1:79" ht="15.75" customHeight="1" x14ac:dyDescent="0.2">
      <c r="A37" s="77" t="s">
        <v>75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</row>
    <row r="38" spans="1:79" ht="15" customHeight="1" x14ac:dyDescent="0.2">
      <c r="A38" s="117" t="s">
        <v>142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/>
      <c r="BQ38" s="117"/>
    </row>
    <row r="39" spans="1:79" ht="48" customHeight="1" x14ac:dyDescent="0.2">
      <c r="A39" s="103" t="s">
        <v>3</v>
      </c>
      <c r="B39" s="103"/>
      <c r="C39" s="103" t="s">
        <v>67</v>
      </c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 t="s">
        <v>25</v>
      </c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 t="s">
        <v>44</v>
      </c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 t="s">
        <v>0</v>
      </c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</row>
    <row r="40" spans="1:79" ht="29.1" customHeight="1" x14ac:dyDescent="0.2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 t="s">
        <v>2</v>
      </c>
      <c r="AB40" s="103"/>
      <c r="AC40" s="103"/>
      <c r="AD40" s="103"/>
      <c r="AE40" s="103"/>
      <c r="AF40" s="103" t="s">
        <v>1</v>
      </c>
      <c r="AG40" s="103"/>
      <c r="AH40" s="103"/>
      <c r="AI40" s="103"/>
      <c r="AJ40" s="103"/>
      <c r="AK40" s="103" t="s">
        <v>26</v>
      </c>
      <c r="AL40" s="103"/>
      <c r="AM40" s="103"/>
      <c r="AN40" s="103"/>
      <c r="AO40" s="103"/>
      <c r="AP40" s="103" t="s">
        <v>2</v>
      </c>
      <c r="AQ40" s="103"/>
      <c r="AR40" s="103"/>
      <c r="AS40" s="103"/>
      <c r="AT40" s="103"/>
      <c r="AU40" s="103" t="s">
        <v>1</v>
      </c>
      <c r="AV40" s="103"/>
      <c r="AW40" s="103"/>
      <c r="AX40" s="103"/>
      <c r="AY40" s="103"/>
      <c r="AZ40" s="103" t="s">
        <v>26</v>
      </c>
      <c r="BA40" s="103"/>
      <c r="BB40" s="103"/>
      <c r="BC40" s="103"/>
      <c r="BD40" s="103" t="s">
        <v>2</v>
      </c>
      <c r="BE40" s="103"/>
      <c r="BF40" s="103"/>
      <c r="BG40" s="103"/>
      <c r="BH40" s="103"/>
      <c r="BI40" s="103" t="s">
        <v>1</v>
      </c>
      <c r="BJ40" s="103"/>
      <c r="BK40" s="103"/>
      <c r="BL40" s="103"/>
      <c r="BM40" s="103"/>
      <c r="BN40" s="103" t="s">
        <v>27</v>
      </c>
      <c r="BO40" s="103"/>
      <c r="BP40" s="103"/>
      <c r="BQ40" s="103"/>
    </row>
    <row r="41" spans="1:79" ht="15.95" customHeight="1" x14ac:dyDescent="0.2">
      <c r="A41" s="118">
        <v>1</v>
      </c>
      <c r="B41" s="118"/>
      <c r="C41" s="118">
        <v>2</v>
      </c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25">
        <v>3</v>
      </c>
      <c r="AB41" s="126"/>
      <c r="AC41" s="126"/>
      <c r="AD41" s="126"/>
      <c r="AE41" s="127"/>
      <c r="AF41" s="125">
        <v>4</v>
      </c>
      <c r="AG41" s="126"/>
      <c r="AH41" s="126"/>
      <c r="AI41" s="126"/>
      <c r="AJ41" s="127"/>
      <c r="AK41" s="125">
        <v>5</v>
      </c>
      <c r="AL41" s="126"/>
      <c r="AM41" s="126"/>
      <c r="AN41" s="126"/>
      <c r="AO41" s="127"/>
      <c r="AP41" s="125">
        <v>6</v>
      </c>
      <c r="AQ41" s="126"/>
      <c r="AR41" s="126"/>
      <c r="AS41" s="126"/>
      <c r="AT41" s="127"/>
      <c r="AU41" s="125">
        <v>7</v>
      </c>
      <c r="AV41" s="126"/>
      <c r="AW41" s="126"/>
      <c r="AX41" s="126"/>
      <c r="AY41" s="127"/>
      <c r="AZ41" s="125">
        <v>8</v>
      </c>
      <c r="BA41" s="126"/>
      <c r="BB41" s="126"/>
      <c r="BC41" s="127"/>
      <c r="BD41" s="125">
        <v>9</v>
      </c>
      <c r="BE41" s="126"/>
      <c r="BF41" s="126"/>
      <c r="BG41" s="126"/>
      <c r="BH41" s="127"/>
      <c r="BI41" s="118">
        <v>10</v>
      </c>
      <c r="BJ41" s="118"/>
      <c r="BK41" s="118"/>
      <c r="BL41" s="118"/>
      <c r="BM41" s="118"/>
      <c r="BN41" s="118">
        <v>11</v>
      </c>
      <c r="BO41" s="118"/>
      <c r="BP41" s="118"/>
      <c r="BQ41" s="118"/>
    </row>
    <row r="42" spans="1:79" ht="15.75" hidden="1" customHeight="1" x14ac:dyDescent="0.2">
      <c r="A42" s="64" t="s">
        <v>13</v>
      </c>
      <c r="B42" s="64"/>
      <c r="C42" s="128" t="s">
        <v>14</v>
      </c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9"/>
      <c r="AA42" s="96" t="s">
        <v>10</v>
      </c>
      <c r="AB42" s="96"/>
      <c r="AC42" s="96"/>
      <c r="AD42" s="96"/>
      <c r="AE42" s="96"/>
      <c r="AF42" s="96" t="s">
        <v>9</v>
      </c>
      <c r="AG42" s="96"/>
      <c r="AH42" s="96"/>
      <c r="AI42" s="96"/>
      <c r="AJ42" s="96"/>
      <c r="AK42" s="55" t="s">
        <v>16</v>
      </c>
      <c r="AL42" s="55"/>
      <c r="AM42" s="55"/>
      <c r="AN42" s="55"/>
      <c r="AO42" s="55"/>
      <c r="AP42" s="96" t="s">
        <v>11</v>
      </c>
      <c r="AQ42" s="96"/>
      <c r="AR42" s="96"/>
      <c r="AS42" s="96"/>
      <c r="AT42" s="96"/>
      <c r="AU42" s="96" t="s">
        <v>12</v>
      </c>
      <c r="AV42" s="96"/>
      <c r="AW42" s="96"/>
      <c r="AX42" s="96"/>
      <c r="AY42" s="96"/>
      <c r="AZ42" s="55" t="s">
        <v>16</v>
      </c>
      <c r="BA42" s="55"/>
      <c r="BB42" s="55"/>
      <c r="BC42" s="55"/>
      <c r="BD42" s="47" t="s">
        <v>31</v>
      </c>
      <c r="BE42" s="47"/>
      <c r="BF42" s="47"/>
      <c r="BG42" s="47"/>
      <c r="BH42" s="47"/>
      <c r="BI42" s="47" t="s">
        <v>31</v>
      </c>
      <c r="BJ42" s="47"/>
      <c r="BK42" s="47"/>
      <c r="BL42" s="47"/>
      <c r="BM42" s="47"/>
      <c r="BN42" s="109" t="s">
        <v>16</v>
      </c>
      <c r="BO42" s="109"/>
      <c r="BP42" s="109"/>
      <c r="BQ42" s="109"/>
      <c r="CA42" s="1" t="s">
        <v>19</v>
      </c>
    </row>
    <row r="43" spans="1:79" ht="25.5" customHeight="1" x14ac:dyDescent="0.2">
      <c r="A43" s="64">
        <v>1</v>
      </c>
      <c r="B43" s="64"/>
      <c r="C43" s="48" t="s">
        <v>83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50"/>
      <c r="AA43" s="63">
        <v>12414750</v>
      </c>
      <c r="AB43" s="63"/>
      <c r="AC43" s="63"/>
      <c r="AD43" s="63"/>
      <c r="AE43" s="63"/>
      <c r="AF43" s="63">
        <v>0</v>
      </c>
      <c r="AG43" s="63"/>
      <c r="AH43" s="63"/>
      <c r="AI43" s="63"/>
      <c r="AJ43" s="63"/>
      <c r="AK43" s="63">
        <f>AA43+AF43</f>
        <v>12414750</v>
      </c>
      <c r="AL43" s="63"/>
      <c r="AM43" s="63"/>
      <c r="AN43" s="63"/>
      <c r="AO43" s="63"/>
      <c r="AP43" s="63">
        <v>12325622.470000001</v>
      </c>
      <c r="AQ43" s="63"/>
      <c r="AR43" s="63"/>
      <c r="AS43" s="63"/>
      <c r="AT43" s="63"/>
      <c r="AU43" s="63">
        <v>0</v>
      </c>
      <c r="AV43" s="63"/>
      <c r="AW43" s="63"/>
      <c r="AX43" s="63"/>
      <c r="AY43" s="63"/>
      <c r="AZ43" s="63">
        <f>AP43+AU43</f>
        <v>12325622.470000001</v>
      </c>
      <c r="BA43" s="63"/>
      <c r="BB43" s="63"/>
      <c r="BC43" s="63"/>
      <c r="BD43" s="63">
        <f>AP43-AA43</f>
        <v>-89127.529999999329</v>
      </c>
      <c r="BE43" s="63"/>
      <c r="BF43" s="63"/>
      <c r="BG43" s="63"/>
      <c r="BH43" s="63"/>
      <c r="BI43" s="63">
        <f>AU43-AF43</f>
        <v>0</v>
      </c>
      <c r="BJ43" s="63"/>
      <c r="BK43" s="63"/>
      <c r="BL43" s="63"/>
      <c r="BM43" s="63"/>
      <c r="BN43" s="63">
        <f>BD43+BI43</f>
        <v>-89127.529999999329</v>
      </c>
      <c r="BO43" s="63"/>
      <c r="BP43" s="63"/>
      <c r="BQ43" s="63"/>
      <c r="CA43" s="1" t="s">
        <v>20</v>
      </c>
    </row>
    <row r="44" spans="1:79" s="40" customFormat="1" ht="15" customHeight="1" x14ac:dyDescent="0.2">
      <c r="A44" s="68"/>
      <c r="B44" s="68"/>
      <c r="C44" s="56" t="s">
        <v>84</v>
      </c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8"/>
      <c r="AA44" s="67">
        <v>12414750</v>
      </c>
      <c r="AB44" s="67"/>
      <c r="AC44" s="67"/>
      <c r="AD44" s="67"/>
      <c r="AE44" s="67"/>
      <c r="AF44" s="67">
        <v>0</v>
      </c>
      <c r="AG44" s="67"/>
      <c r="AH44" s="67"/>
      <c r="AI44" s="67"/>
      <c r="AJ44" s="67"/>
      <c r="AK44" s="67">
        <f>AA44+AF44</f>
        <v>12414750</v>
      </c>
      <c r="AL44" s="67"/>
      <c r="AM44" s="67"/>
      <c r="AN44" s="67"/>
      <c r="AO44" s="67"/>
      <c r="AP44" s="67">
        <v>12325622.470000001</v>
      </c>
      <c r="AQ44" s="67"/>
      <c r="AR44" s="67"/>
      <c r="AS44" s="67"/>
      <c r="AT44" s="67"/>
      <c r="AU44" s="67">
        <v>0</v>
      </c>
      <c r="AV44" s="67"/>
      <c r="AW44" s="67"/>
      <c r="AX44" s="67"/>
      <c r="AY44" s="67"/>
      <c r="AZ44" s="67">
        <f>AP44+AU44</f>
        <v>12325622.470000001</v>
      </c>
      <c r="BA44" s="67"/>
      <c r="BB44" s="67"/>
      <c r="BC44" s="67"/>
      <c r="BD44" s="67">
        <f>AP44-AA44</f>
        <v>-89127.529999999329</v>
      </c>
      <c r="BE44" s="67"/>
      <c r="BF44" s="67"/>
      <c r="BG44" s="67"/>
      <c r="BH44" s="67"/>
      <c r="BI44" s="67">
        <f>AU44-AF44</f>
        <v>0</v>
      </c>
      <c r="BJ44" s="67"/>
      <c r="BK44" s="67"/>
      <c r="BL44" s="67"/>
      <c r="BM44" s="67"/>
      <c r="BN44" s="67">
        <f>BD44+BI44</f>
        <v>-89127.529999999329</v>
      </c>
      <c r="BO44" s="67"/>
      <c r="BP44" s="67"/>
      <c r="BQ44" s="67"/>
    </row>
    <row r="46" spans="1:79" ht="29.25" customHeight="1" x14ac:dyDescent="0.2">
      <c r="A46" s="77" t="s">
        <v>76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</row>
    <row r="47" spans="1:79" ht="9.7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5.75" customHeight="1" x14ac:dyDescent="0.2">
      <c r="A48" s="118" t="s">
        <v>3</v>
      </c>
      <c r="B48" s="118"/>
      <c r="C48" s="103" t="s">
        <v>60</v>
      </c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3"/>
      <c r="BQ48" s="103"/>
    </row>
    <row r="49" spans="1:79" ht="15.75" x14ac:dyDescent="0.2">
      <c r="A49" s="118">
        <v>1</v>
      </c>
      <c r="B49" s="118"/>
      <c r="C49" s="119">
        <v>2</v>
      </c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119"/>
      <c r="BO49" s="119"/>
      <c r="BP49" s="119"/>
      <c r="BQ49" s="119"/>
    </row>
    <row r="50" spans="1:79" hidden="1" x14ac:dyDescent="0.2">
      <c r="A50" s="120" t="s">
        <v>13</v>
      </c>
      <c r="B50" s="121"/>
      <c r="C50" s="122" t="s">
        <v>14</v>
      </c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23"/>
      <c r="BD50" s="123"/>
      <c r="BE50" s="123"/>
      <c r="BF50" s="123"/>
      <c r="BG50" s="123"/>
      <c r="BH50" s="123"/>
      <c r="BI50" s="123"/>
      <c r="BJ50" s="123"/>
      <c r="BK50" s="123"/>
      <c r="BL50" s="123"/>
      <c r="BM50" s="123"/>
      <c r="BN50" s="123"/>
      <c r="BO50" s="123"/>
      <c r="BP50" s="123"/>
      <c r="BQ50" s="124"/>
      <c r="CA50" s="1" t="s">
        <v>70</v>
      </c>
    </row>
    <row r="51" spans="1:79" ht="14.25" customHeight="1" x14ac:dyDescent="0.2">
      <c r="A51" s="114">
        <v>1</v>
      </c>
      <c r="B51" s="115"/>
      <c r="C51" s="116" t="s">
        <v>85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50"/>
      <c r="CA51" s="1" t="s">
        <v>61</v>
      </c>
    </row>
    <row r="53" spans="1:79" ht="15.75" customHeight="1" x14ac:dyDescent="0.2">
      <c r="A53" s="77" t="s">
        <v>42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</row>
    <row r="54" spans="1:79" ht="15" customHeight="1" x14ac:dyDescent="0.2">
      <c r="A54" s="117" t="s">
        <v>142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</row>
    <row r="55" spans="1:79" ht="28.5" customHeight="1" x14ac:dyDescent="0.2">
      <c r="A55" s="89" t="s">
        <v>3</v>
      </c>
      <c r="B55" s="90"/>
      <c r="C55" s="103" t="s">
        <v>28</v>
      </c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 t="s">
        <v>25</v>
      </c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 t="s">
        <v>44</v>
      </c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 t="s">
        <v>0</v>
      </c>
      <c r="AZ55" s="103"/>
      <c r="BA55" s="103"/>
      <c r="BB55" s="103"/>
      <c r="BC55" s="103"/>
      <c r="BD55" s="103"/>
      <c r="BE55" s="103"/>
      <c r="BF55" s="103"/>
      <c r="BG55" s="103"/>
      <c r="BH55" s="103"/>
      <c r="BI55" s="103"/>
      <c r="BJ55" s="103"/>
      <c r="BK55" s="103"/>
      <c r="BL55" s="103"/>
      <c r="BM55" s="103"/>
      <c r="BN55" s="103"/>
      <c r="BO55" s="2"/>
      <c r="BP55" s="2"/>
      <c r="BQ55" s="2"/>
    </row>
    <row r="56" spans="1:79" ht="29.1" customHeight="1" x14ac:dyDescent="0.2">
      <c r="A56" s="104"/>
      <c r="B56" s="105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 t="s">
        <v>2</v>
      </c>
      <c r="T56" s="103"/>
      <c r="U56" s="103"/>
      <c r="V56" s="103"/>
      <c r="W56" s="103"/>
      <c r="X56" s="103" t="s">
        <v>1</v>
      </c>
      <c r="Y56" s="103"/>
      <c r="Z56" s="103"/>
      <c r="AA56" s="103"/>
      <c r="AB56" s="103"/>
      <c r="AC56" s="103" t="s">
        <v>26</v>
      </c>
      <c r="AD56" s="103"/>
      <c r="AE56" s="103"/>
      <c r="AF56" s="103"/>
      <c r="AG56" s="103"/>
      <c r="AH56" s="103"/>
      <c r="AI56" s="103" t="s">
        <v>2</v>
      </c>
      <c r="AJ56" s="103"/>
      <c r="AK56" s="103"/>
      <c r="AL56" s="103"/>
      <c r="AM56" s="103"/>
      <c r="AN56" s="103" t="s">
        <v>1</v>
      </c>
      <c r="AO56" s="103"/>
      <c r="AP56" s="103"/>
      <c r="AQ56" s="103"/>
      <c r="AR56" s="103"/>
      <c r="AS56" s="103" t="s">
        <v>26</v>
      </c>
      <c r="AT56" s="103"/>
      <c r="AU56" s="103"/>
      <c r="AV56" s="103"/>
      <c r="AW56" s="103"/>
      <c r="AX56" s="103"/>
      <c r="AY56" s="92" t="s">
        <v>2</v>
      </c>
      <c r="AZ56" s="97"/>
      <c r="BA56" s="97"/>
      <c r="BB56" s="97"/>
      <c r="BC56" s="98"/>
      <c r="BD56" s="92" t="s">
        <v>1</v>
      </c>
      <c r="BE56" s="97"/>
      <c r="BF56" s="97"/>
      <c r="BG56" s="97"/>
      <c r="BH56" s="98"/>
      <c r="BI56" s="103" t="s">
        <v>26</v>
      </c>
      <c r="BJ56" s="103"/>
      <c r="BK56" s="103"/>
      <c r="BL56" s="103"/>
      <c r="BM56" s="103"/>
      <c r="BN56" s="103"/>
      <c r="BO56" s="2"/>
      <c r="BP56" s="2"/>
      <c r="BQ56" s="2"/>
    </row>
    <row r="57" spans="1:79" ht="15.95" customHeight="1" x14ac:dyDescent="0.25">
      <c r="A57" s="103">
        <v>1</v>
      </c>
      <c r="B57" s="103"/>
      <c r="C57" s="103">
        <v>2</v>
      </c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>
        <v>3</v>
      </c>
      <c r="T57" s="103"/>
      <c r="U57" s="103"/>
      <c r="V57" s="103"/>
      <c r="W57" s="103"/>
      <c r="X57" s="103">
        <v>4</v>
      </c>
      <c r="Y57" s="103"/>
      <c r="Z57" s="103"/>
      <c r="AA57" s="103"/>
      <c r="AB57" s="103"/>
      <c r="AC57" s="103">
        <v>5</v>
      </c>
      <c r="AD57" s="103"/>
      <c r="AE57" s="103"/>
      <c r="AF57" s="103"/>
      <c r="AG57" s="103"/>
      <c r="AH57" s="103"/>
      <c r="AI57" s="103">
        <v>6</v>
      </c>
      <c r="AJ57" s="103"/>
      <c r="AK57" s="103"/>
      <c r="AL57" s="103"/>
      <c r="AM57" s="103"/>
      <c r="AN57" s="103">
        <v>7</v>
      </c>
      <c r="AO57" s="103"/>
      <c r="AP57" s="103"/>
      <c r="AQ57" s="103"/>
      <c r="AR57" s="103"/>
      <c r="AS57" s="103">
        <v>8</v>
      </c>
      <c r="AT57" s="103"/>
      <c r="AU57" s="103"/>
      <c r="AV57" s="103"/>
      <c r="AW57" s="103"/>
      <c r="AX57" s="103"/>
      <c r="AY57" s="103">
        <v>9</v>
      </c>
      <c r="AZ57" s="103"/>
      <c r="BA57" s="103"/>
      <c r="BB57" s="103"/>
      <c r="BC57" s="103"/>
      <c r="BD57" s="103">
        <v>10</v>
      </c>
      <c r="BE57" s="103"/>
      <c r="BF57" s="103"/>
      <c r="BG57" s="103"/>
      <c r="BH57" s="103"/>
      <c r="BI57" s="92">
        <v>11</v>
      </c>
      <c r="BJ57" s="97"/>
      <c r="BK57" s="97"/>
      <c r="BL57" s="97"/>
      <c r="BM57" s="97"/>
      <c r="BN57" s="98"/>
      <c r="BO57" s="6"/>
      <c r="BP57" s="6"/>
      <c r="BQ57" s="6"/>
    </row>
    <row r="58" spans="1:79" ht="18" hidden="1" customHeight="1" x14ac:dyDescent="0.2">
      <c r="A58" s="64" t="s">
        <v>13</v>
      </c>
      <c r="B58" s="64"/>
      <c r="C58" s="102" t="s">
        <v>14</v>
      </c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96" t="s">
        <v>10</v>
      </c>
      <c r="T58" s="96"/>
      <c r="U58" s="96"/>
      <c r="V58" s="96"/>
      <c r="W58" s="96"/>
      <c r="X58" s="96" t="s">
        <v>9</v>
      </c>
      <c r="Y58" s="96"/>
      <c r="Z58" s="96"/>
      <c r="AA58" s="96"/>
      <c r="AB58" s="96"/>
      <c r="AC58" s="55" t="s">
        <v>16</v>
      </c>
      <c r="AD58" s="109"/>
      <c r="AE58" s="109"/>
      <c r="AF58" s="109"/>
      <c r="AG58" s="109"/>
      <c r="AH58" s="109"/>
      <c r="AI58" s="96" t="s">
        <v>11</v>
      </c>
      <c r="AJ58" s="96"/>
      <c r="AK58" s="96"/>
      <c r="AL58" s="96"/>
      <c r="AM58" s="96"/>
      <c r="AN58" s="96" t="s">
        <v>12</v>
      </c>
      <c r="AO58" s="96"/>
      <c r="AP58" s="96"/>
      <c r="AQ58" s="96"/>
      <c r="AR58" s="96"/>
      <c r="AS58" s="55" t="s">
        <v>16</v>
      </c>
      <c r="AT58" s="109"/>
      <c r="AU58" s="109"/>
      <c r="AV58" s="109"/>
      <c r="AW58" s="109"/>
      <c r="AX58" s="109"/>
      <c r="AY58" s="110" t="s">
        <v>17</v>
      </c>
      <c r="AZ58" s="111"/>
      <c r="BA58" s="111"/>
      <c r="BB58" s="111"/>
      <c r="BC58" s="112"/>
      <c r="BD58" s="110" t="s">
        <v>17</v>
      </c>
      <c r="BE58" s="111"/>
      <c r="BF58" s="111"/>
      <c r="BG58" s="111"/>
      <c r="BH58" s="112"/>
      <c r="BI58" s="109" t="s">
        <v>16</v>
      </c>
      <c r="BJ58" s="109"/>
      <c r="BK58" s="109"/>
      <c r="BL58" s="109"/>
      <c r="BM58" s="109"/>
      <c r="BN58" s="109"/>
      <c r="BO58" s="7"/>
      <c r="BP58" s="7"/>
      <c r="BQ58" s="7"/>
      <c r="CA58" s="1" t="s">
        <v>21</v>
      </c>
    </row>
    <row r="59" spans="1:79" s="40" customFormat="1" ht="15" customHeight="1" x14ac:dyDescent="0.2">
      <c r="A59" s="68"/>
      <c r="B59" s="68"/>
      <c r="C59" s="113" t="s">
        <v>86</v>
      </c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>
        <f>S59+X59</f>
        <v>0</v>
      </c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>
        <f>AI59+AN59</f>
        <v>0</v>
      </c>
      <c r="AT59" s="67"/>
      <c r="AU59" s="67"/>
      <c r="AV59" s="67"/>
      <c r="AW59" s="67"/>
      <c r="AX59" s="67"/>
      <c r="AY59" s="67">
        <f>AI59-S59</f>
        <v>0</v>
      </c>
      <c r="AZ59" s="67"/>
      <c r="BA59" s="67"/>
      <c r="BB59" s="67"/>
      <c r="BC59" s="67"/>
      <c r="BD59" s="108">
        <f>AN59-X59</f>
        <v>0</v>
      </c>
      <c r="BE59" s="108"/>
      <c r="BF59" s="108"/>
      <c r="BG59" s="108"/>
      <c r="BH59" s="108"/>
      <c r="BI59" s="108">
        <f>AY59+BD59</f>
        <v>0</v>
      </c>
      <c r="BJ59" s="108"/>
      <c r="BK59" s="108"/>
      <c r="BL59" s="108"/>
      <c r="BM59" s="108"/>
      <c r="BN59" s="108"/>
      <c r="BO59" s="41"/>
      <c r="BP59" s="41"/>
      <c r="BQ59" s="41"/>
      <c r="CA59" s="40" t="s">
        <v>22</v>
      </c>
    </row>
    <row r="61" spans="1:79" ht="15.75" customHeight="1" x14ac:dyDescent="0.2">
      <c r="A61" s="77" t="s">
        <v>43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</row>
    <row r="62" spans="1:79" ht="15.75" customHeight="1" x14ac:dyDescent="0.2">
      <c r="A62" s="77" t="s">
        <v>62</v>
      </c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</row>
    <row r="63" spans="1:79" ht="8.25" customHeight="1" x14ac:dyDescent="0.2"/>
    <row r="64" spans="1:79" ht="45" customHeight="1" x14ac:dyDescent="0.2">
      <c r="A64" s="89" t="s">
        <v>3</v>
      </c>
      <c r="B64" s="90"/>
      <c r="C64" s="89" t="s">
        <v>6</v>
      </c>
      <c r="D64" s="91"/>
      <c r="E64" s="91"/>
      <c r="F64" s="91"/>
      <c r="G64" s="91"/>
      <c r="H64" s="91"/>
      <c r="I64" s="90"/>
      <c r="J64" s="89" t="s">
        <v>5</v>
      </c>
      <c r="K64" s="91"/>
      <c r="L64" s="91"/>
      <c r="M64" s="91"/>
      <c r="N64" s="90"/>
      <c r="O64" s="89" t="s">
        <v>4</v>
      </c>
      <c r="P64" s="91"/>
      <c r="Q64" s="91"/>
      <c r="R64" s="91"/>
      <c r="S64" s="91"/>
      <c r="T64" s="91"/>
      <c r="U64" s="91"/>
      <c r="V64" s="91"/>
      <c r="W64" s="91"/>
      <c r="X64" s="90"/>
      <c r="Y64" s="103" t="s">
        <v>25</v>
      </c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 t="s">
        <v>45</v>
      </c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7" t="s">
        <v>0</v>
      </c>
      <c r="BD64" s="107"/>
      <c r="BE64" s="107"/>
      <c r="BF64" s="107"/>
      <c r="BG64" s="107"/>
      <c r="BH64" s="107"/>
      <c r="BI64" s="107"/>
      <c r="BJ64" s="107"/>
      <c r="BK64" s="107"/>
      <c r="BL64" s="107"/>
      <c r="BM64" s="107"/>
      <c r="BN64" s="107"/>
      <c r="BO64" s="107"/>
      <c r="BP64" s="107"/>
      <c r="BQ64" s="107"/>
      <c r="BR64" s="10"/>
      <c r="BS64" s="10"/>
      <c r="BT64" s="10"/>
      <c r="BU64" s="10"/>
      <c r="BV64" s="10"/>
      <c r="BW64" s="10"/>
      <c r="BX64" s="10"/>
      <c r="BY64" s="10"/>
      <c r="BZ64" s="9"/>
    </row>
    <row r="65" spans="1:79" ht="32.25" customHeight="1" x14ac:dyDescent="0.2">
      <c r="A65" s="104"/>
      <c r="B65" s="105"/>
      <c r="C65" s="104"/>
      <c r="D65" s="106"/>
      <c r="E65" s="106"/>
      <c r="F65" s="106"/>
      <c r="G65" s="106"/>
      <c r="H65" s="106"/>
      <c r="I65" s="105"/>
      <c r="J65" s="104"/>
      <c r="K65" s="106"/>
      <c r="L65" s="106"/>
      <c r="M65" s="106"/>
      <c r="N65" s="105"/>
      <c r="O65" s="104"/>
      <c r="P65" s="106"/>
      <c r="Q65" s="106"/>
      <c r="R65" s="106"/>
      <c r="S65" s="106"/>
      <c r="T65" s="106"/>
      <c r="U65" s="106"/>
      <c r="V65" s="106"/>
      <c r="W65" s="106"/>
      <c r="X65" s="105"/>
      <c r="Y65" s="92" t="s">
        <v>2</v>
      </c>
      <c r="Z65" s="97"/>
      <c r="AA65" s="97"/>
      <c r="AB65" s="97"/>
      <c r="AC65" s="98"/>
      <c r="AD65" s="92" t="s">
        <v>1</v>
      </c>
      <c r="AE65" s="97"/>
      <c r="AF65" s="97"/>
      <c r="AG65" s="97"/>
      <c r="AH65" s="98"/>
      <c r="AI65" s="103" t="s">
        <v>26</v>
      </c>
      <c r="AJ65" s="103"/>
      <c r="AK65" s="103"/>
      <c r="AL65" s="103"/>
      <c r="AM65" s="103"/>
      <c r="AN65" s="103" t="s">
        <v>2</v>
      </c>
      <c r="AO65" s="103"/>
      <c r="AP65" s="103"/>
      <c r="AQ65" s="103"/>
      <c r="AR65" s="103"/>
      <c r="AS65" s="103" t="s">
        <v>1</v>
      </c>
      <c r="AT65" s="103"/>
      <c r="AU65" s="103"/>
      <c r="AV65" s="103"/>
      <c r="AW65" s="103"/>
      <c r="AX65" s="103" t="s">
        <v>26</v>
      </c>
      <c r="AY65" s="103"/>
      <c r="AZ65" s="103"/>
      <c r="BA65" s="103"/>
      <c r="BB65" s="103"/>
      <c r="BC65" s="103" t="s">
        <v>2</v>
      </c>
      <c r="BD65" s="103"/>
      <c r="BE65" s="103"/>
      <c r="BF65" s="103"/>
      <c r="BG65" s="103"/>
      <c r="BH65" s="103" t="s">
        <v>1</v>
      </c>
      <c r="BI65" s="103"/>
      <c r="BJ65" s="103"/>
      <c r="BK65" s="103"/>
      <c r="BL65" s="103"/>
      <c r="BM65" s="103" t="s">
        <v>26</v>
      </c>
      <c r="BN65" s="103"/>
      <c r="BO65" s="103"/>
      <c r="BP65" s="103"/>
      <c r="BQ65" s="103"/>
      <c r="BR65" s="2"/>
      <c r="BS65" s="2"/>
      <c r="BT65" s="2"/>
      <c r="BU65" s="2"/>
      <c r="BV65" s="2"/>
      <c r="BW65" s="2"/>
      <c r="BX65" s="2"/>
      <c r="BY65" s="2"/>
      <c r="BZ65" s="9"/>
    </row>
    <row r="66" spans="1:79" ht="15.95" customHeight="1" x14ac:dyDescent="0.2">
      <c r="A66" s="103">
        <v>1</v>
      </c>
      <c r="B66" s="103"/>
      <c r="C66" s="103">
        <v>2</v>
      </c>
      <c r="D66" s="103"/>
      <c r="E66" s="103"/>
      <c r="F66" s="103"/>
      <c r="G66" s="103"/>
      <c r="H66" s="103"/>
      <c r="I66" s="103"/>
      <c r="J66" s="103">
        <v>3</v>
      </c>
      <c r="K66" s="103"/>
      <c r="L66" s="103"/>
      <c r="M66" s="103"/>
      <c r="N66" s="103"/>
      <c r="O66" s="103">
        <v>4</v>
      </c>
      <c r="P66" s="103"/>
      <c r="Q66" s="103"/>
      <c r="R66" s="103"/>
      <c r="S66" s="103"/>
      <c r="T66" s="103"/>
      <c r="U66" s="103"/>
      <c r="V66" s="103"/>
      <c r="W66" s="103"/>
      <c r="X66" s="103"/>
      <c r="Y66" s="103">
        <v>5</v>
      </c>
      <c r="Z66" s="103"/>
      <c r="AA66" s="103"/>
      <c r="AB66" s="103"/>
      <c r="AC66" s="103"/>
      <c r="AD66" s="103">
        <v>6</v>
      </c>
      <c r="AE66" s="103"/>
      <c r="AF66" s="103"/>
      <c r="AG66" s="103"/>
      <c r="AH66" s="103"/>
      <c r="AI66" s="103">
        <v>7</v>
      </c>
      <c r="AJ66" s="103"/>
      <c r="AK66" s="103"/>
      <c r="AL66" s="103"/>
      <c r="AM66" s="103"/>
      <c r="AN66" s="92">
        <v>8</v>
      </c>
      <c r="AO66" s="97"/>
      <c r="AP66" s="97"/>
      <c r="AQ66" s="97"/>
      <c r="AR66" s="98"/>
      <c r="AS66" s="92">
        <v>9</v>
      </c>
      <c r="AT66" s="97"/>
      <c r="AU66" s="97"/>
      <c r="AV66" s="97"/>
      <c r="AW66" s="98"/>
      <c r="AX66" s="92">
        <v>10</v>
      </c>
      <c r="AY66" s="97"/>
      <c r="AZ66" s="97"/>
      <c r="BA66" s="97"/>
      <c r="BB66" s="98"/>
      <c r="BC66" s="92">
        <v>11</v>
      </c>
      <c r="BD66" s="97"/>
      <c r="BE66" s="97"/>
      <c r="BF66" s="97"/>
      <c r="BG66" s="98"/>
      <c r="BH66" s="92">
        <v>12</v>
      </c>
      <c r="BI66" s="97"/>
      <c r="BJ66" s="97"/>
      <c r="BK66" s="97"/>
      <c r="BL66" s="98"/>
      <c r="BM66" s="92">
        <v>13</v>
      </c>
      <c r="BN66" s="97"/>
      <c r="BO66" s="97"/>
      <c r="BP66" s="97"/>
      <c r="BQ66" s="98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2.75" hidden="1" customHeight="1" x14ac:dyDescent="0.2">
      <c r="A67" s="64" t="s">
        <v>36</v>
      </c>
      <c r="B67" s="64"/>
      <c r="C67" s="99" t="s">
        <v>14</v>
      </c>
      <c r="D67" s="100"/>
      <c r="E67" s="100"/>
      <c r="F67" s="100"/>
      <c r="G67" s="100"/>
      <c r="H67" s="100"/>
      <c r="I67" s="101"/>
      <c r="J67" s="64" t="s">
        <v>15</v>
      </c>
      <c r="K67" s="64"/>
      <c r="L67" s="64"/>
      <c r="M67" s="64"/>
      <c r="N67" s="64"/>
      <c r="O67" s="102" t="s">
        <v>37</v>
      </c>
      <c r="P67" s="102"/>
      <c r="Q67" s="102"/>
      <c r="R67" s="102"/>
      <c r="S67" s="102"/>
      <c r="T67" s="102"/>
      <c r="U67" s="102"/>
      <c r="V67" s="102"/>
      <c r="W67" s="102"/>
      <c r="X67" s="99"/>
      <c r="Y67" s="96" t="s">
        <v>10</v>
      </c>
      <c r="Z67" s="96"/>
      <c r="AA67" s="96"/>
      <c r="AB67" s="96"/>
      <c r="AC67" s="96"/>
      <c r="AD67" s="96" t="s">
        <v>29</v>
      </c>
      <c r="AE67" s="96"/>
      <c r="AF67" s="96"/>
      <c r="AG67" s="96"/>
      <c r="AH67" s="96"/>
      <c r="AI67" s="96" t="s">
        <v>78</v>
      </c>
      <c r="AJ67" s="96"/>
      <c r="AK67" s="96"/>
      <c r="AL67" s="96"/>
      <c r="AM67" s="96"/>
      <c r="AN67" s="96" t="s">
        <v>30</v>
      </c>
      <c r="AO67" s="96"/>
      <c r="AP67" s="96"/>
      <c r="AQ67" s="96"/>
      <c r="AR67" s="96"/>
      <c r="AS67" s="96" t="s">
        <v>11</v>
      </c>
      <c r="AT67" s="96"/>
      <c r="AU67" s="96"/>
      <c r="AV67" s="96"/>
      <c r="AW67" s="96"/>
      <c r="AX67" s="96" t="s">
        <v>79</v>
      </c>
      <c r="AY67" s="96"/>
      <c r="AZ67" s="96"/>
      <c r="BA67" s="96"/>
      <c r="BB67" s="96"/>
      <c r="BC67" s="96" t="s">
        <v>32</v>
      </c>
      <c r="BD67" s="96"/>
      <c r="BE67" s="96"/>
      <c r="BF67" s="96"/>
      <c r="BG67" s="96"/>
      <c r="BH67" s="96" t="s">
        <v>32</v>
      </c>
      <c r="BI67" s="96"/>
      <c r="BJ67" s="96"/>
      <c r="BK67" s="96"/>
      <c r="BL67" s="96"/>
      <c r="BM67" s="95" t="s">
        <v>16</v>
      </c>
      <c r="BN67" s="95"/>
      <c r="BO67" s="95"/>
      <c r="BP67" s="95"/>
      <c r="BQ67" s="95"/>
      <c r="BR67" s="12"/>
      <c r="BS67" s="12"/>
      <c r="BT67" s="9"/>
      <c r="BU67" s="9"/>
      <c r="BV67" s="9"/>
      <c r="BW67" s="9"/>
      <c r="BX67" s="9"/>
      <c r="BY67" s="9"/>
      <c r="BZ67" s="9"/>
      <c r="CA67" s="1" t="s">
        <v>23</v>
      </c>
    </row>
    <row r="68" spans="1:79" s="40" customFormat="1" ht="15.75" x14ac:dyDescent="0.2">
      <c r="A68" s="68">
        <v>0</v>
      </c>
      <c r="B68" s="68"/>
      <c r="C68" s="70" t="s">
        <v>87</v>
      </c>
      <c r="D68" s="70"/>
      <c r="E68" s="70"/>
      <c r="F68" s="70"/>
      <c r="G68" s="70"/>
      <c r="H68" s="70"/>
      <c r="I68" s="70"/>
      <c r="J68" s="70" t="s">
        <v>88</v>
      </c>
      <c r="K68" s="70"/>
      <c r="L68" s="70"/>
      <c r="M68" s="70"/>
      <c r="N68" s="70"/>
      <c r="O68" s="70" t="s">
        <v>88</v>
      </c>
      <c r="P68" s="70"/>
      <c r="Q68" s="70"/>
      <c r="R68" s="70"/>
      <c r="S68" s="70"/>
      <c r="T68" s="70"/>
      <c r="U68" s="70"/>
      <c r="V68" s="70"/>
      <c r="W68" s="70"/>
      <c r="X68" s="70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42"/>
      <c r="BS68" s="42"/>
      <c r="BT68" s="42"/>
      <c r="BU68" s="42"/>
      <c r="BV68" s="42"/>
      <c r="BW68" s="42"/>
      <c r="BX68" s="42"/>
      <c r="BY68" s="42"/>
      <c r="BZ68" s="43"/>
      <c r="CA68" s="40" t="s">
        <v>24</v>
      </c>
    </row>
    <row r="69" spans="1:79" s="40" customFormat="1" ht="25.5" customHeight="1" x14ac:dyDescent="0.2">
      <c r="A69" s="68">
        <v>0</v>
      </c>
      <c r="B69" s="68"/>
      <c r="C69" s="69" t="s">
        <v>89</v>
      </c>
      <c r="D69" s="57"/>
      <c r="E69" s="57"/>
      <c r="F69" s="57"/>
      <c r="G69" s="57"/>
      <c r="H69" s="57"/>
      <c r="I69" s="58"/>
      <c r="J69" s="70" t="s">
        <v>88</v>
      </c>
      <c r="K69" s="70"/>
      <c r="L69" s="70"/>
      <c r="M69" s="70"/>
      <c r="N69" s="70"/>
      <c r="O69" s="70" t="s">
        <v>88</v>
      </c>
      <c r="P69" s="70"/>
      <c r="Q69" s="70"/>
      <c r="R69" s="70"/>
      <c r="S69" s="70"/>
      <c r="T69" s="70"/>
      <c r="U69" s="70"/>
      <c r="V69" s="70"/>
      <c r="W69" s="70"/>
      <c r="X69" s="70"/>
      <c r="Y69" s="67">
        <v>17</v>
      </c>
      <c r="Z69" s="67"/>
      <c r="AA69" s="67"/>
      <c r="AB69" s="67"/>
      <c r="AC69" s="67"/>
      <c r="AD69" s="67">
        <v>0</v>
      </c>
      <c r="AE69" s="67"/>
      <c r="AF69" s="67"/>
      <c r="AG69" s="67"/>
      <c r="AH69" s="67"/>
      <c r="AI69" s="67">
        <v>17</v>
      </c>
      <c r="AJ69" s="67"/>
      <c r="AK69" s="67"/>
      <c r="AL69" s="67"/>
      <c r="AM69" s="67"/>
      <c r="AN69" s="67">
        <v>17</v>
      </c>
      <c r="AO69" s="67"/>
      <c r="AP69" s="67"/>
      <c r="AQ69" s="67"/>
      <c r="AR69" s="67"/>
      <c r="AS69" s="67">
        <v>0</v>
      </c>
      <c r="AT69" s="67"/>
      <c r="AU69" s="67"/>
      <c r="AV69" s="67"/>
      <c r="AW69" s="67"/>
      <c r="AX69" s="67">
        <v>17</v>
      </c>
      <c r="AY69" s="67"/>
      <c r="AZ69" s="67"/>
      <c r="BA69" s="67"/>
      <c r="BB69" s="67"/>
      <c r="BC69" s="67">
        <f t="shared" ref="BC69:BC77" si="0">AN69-Y69</f>
        <v>0</v>
      </c>
      <c r="BD69" s="67"/>
      <c r="BE69" s="67"/>
      <c r="BF69" s="67"/>
      <c r="BG69" s="67"/>
      <c r="BH69" s="67">
        <f t="shared" ref="BH69:BH77" si="1">AS69-AD69</f>
        <v>0</v>
      </c>
      <c r="BI69" s="67"/>
      <c r="BJ69" s="67"/>
      <c r="BK69" s="67"/>
      <c r="BL69" s="67"/>
      <c r="BM69" s="67">
        <v>0</v>
      </c>
      <c r="BN69" s="67"/>
      <c r="BO69" s="67"/>
      <c r="BP69" s="67"/>
      <c r="BQ69" s="67"/>
      <c r="BR69" s="42"/>
      <c r="BS69" s="42"/>
      <c r="BT69" s="42"/>
      <c r="BU69" s="42"/>
      <c r="BV69" s="42"/>
      <c r="BW69" s="42"/>
      <c r="BX69" s="42"/>
      <c r="BY69" s="42"/>
      <c r="BZ69" s="43"/>
    </row>
    <row r="70" spans="1:79" s="40" customFormat="1" ht="38.25" customHeight="1" x14ac:dyDescent="0.2">
      <c r="A70" s="68">
        <v>0</v>
      </c>
      <c r="B70" s="68"/>
      <c r="C70" s="69" t="s">
        <v>90</v>
      </c>
      <c r="D70" s="57"/>
      <c r="E70" s="57"/>
      <c r="F70" s="57"/>
      <c r="G70" s="57"/>
      <c r="H70" s="57"/>
      <c r="I70" s="58"/>
      <c r="J70" s="70" t="s">
        <v>88</v>
      </c>
      <c r="K70" s="70"/>
      <c r="L70" s="70"/>
      <c r="M70" s="70"/>
      <c r="N70" s="70"/>
      <c r="O70" s="70" t="s">
        <v>88</v>
      </c>
      <c r="P70" s="70"/>
      <c r="Q70" s="70"/>
      <c r="R70" s="70"/>
      <c r="S70" s="70"/>
      <c r="T70" s="70"/>
      <c r="U70" s="70"/>
      <c r="V70" s="70"/>
      <c r="W70" s="70"/>
      <c r="X70" s="70"/>
      <c r="Y70" s="67">
        <v>19</v>
      </c>
      <c r="Z70" s="67"/>
      <c r="AA70" s="67"/>
      <c r="AB70" s="67"/>
      <c r="AC70" s="67"/>
      <c r="AD70" s="67">
        <v>0</v>
      </c>
      <c r="AE70" s="67"/>
      <c r="AF70" s="67"/>
      <c r="AG70" s="67"/>
      <c r="AH70" s="67"/>
      <c r="AI70" s="67">
        <v>19</v>
      </c>
      <c r="AJ70" s="67"/>
      <c r="AK70" s="67"/>
      <c r="AL70" s="67"/>
      <c r="AM70" s="67"/>
      <c r="AN70" s="67">
        <v>15</v>
      </c>
      <c r="AO70" s="67"/>
      <c r="AP70" s="67"/>
      <c r="AQ70" s="67"/>
      <c r="AR70" s="67"/>
      <c r="AS70" s="67">
        <v>0</v>
      </c>
      <c r="AT70" s="67"/>
      <c r="AU70" s="67"/>
      <c r="AV70" s="67"/>
      <c r="AW70" s="67"/>
      <c r="AX70" s="67">
        <v>15</v>
      </c>
      <c r="AY70" s="67"/>
      <c r="AZ70" s="67"/>
      <c r="BA70" s="67"/>
      <c r="BB70" s="67"/>
      <c r="BC70" s="67">
        <f t="shared" si="0"/>
        <v>-4</v>
      </c>
      <c r="BD70" s="67"/>
      <c r="BE70" s="67"/>
      <c r="BF70" s="67"/>
      <c r="BG70" s="67"/>
      <c r="BH70" s="67">
        <f t="shared" si="1"/>
        <v>0</v>
      </c>
      <c r="BI70" s="67"/>
      <c r="BJ70" s="67"/>
      <c r="BK70" s="67"/>
      <c r="BL70" s="67"/>
      <c r="BM70" s="67">
        <v>-4</v>
      </c>
      <c r="BN70" s="67"/>
      <c r="BO70" s="67"/>
      <c r="BP70" s="67"/>
      <c r="BQ70" s="67"/>
      <c r="BR70" s="42"/>
      <c r="BS70" s="42"/>
      <c r="BT70" s="42"/>
      <c r="BU70" s="42"/>
      <c r="BV70" s="42"/>
      <c r="BW70" s="42"/>
      <c r="BX70" s="42"/>
      <c r="BY70" s="42"/>
      <c r="BZ70" s="43"/>
    </row>
    <row r="71" spans="1:79" ht="25.5" customHeight="1" x14ac:dyDescent="0.2">
      <c r="A71" s="64">
        <v>1</v>
      </c>
      <c r="B71" s="64"/>
      <c r="C71" s="65" t="s">
        <v>91</v>
      </c>
      <c r="D71" s="49"/>
      <c r="E71" s="49"/>
      <c r="F71" s="49"/>
      <c r="G71" s="49"/>
      <c r="H71" s="49"/>
      <c r="I71" s="50"/>
      <c r="J71" s="66" t="s">
        <v>92</v>
      </c>
      <c r="K71" s="66"/>
      <c r="L71" s="66"/>
      <c r="M71" s="66"/>
      <c r="N71" s="66"/>
      <c r="O71" s="66" t="s">
        <v>93</v>
      </c>
      <c r="P71" s="66"/>
      <c r="Q71" s="66"/>
      <c r="R71" s="66"/>
      <c r="S71" s="66"/>
      <c r="T71" s="66"/>
      <c r="U71" s="66"/>
      <c r="V71" s="66"/>
      <c r="W71" s="66"/>
      <c r="X71" s="66"/>
      <c r="Y71" s="63">
        <v>21</v>
      </c>
      <c r="Z71" s="63"/>
      <c r="AA71" s="63"/>
      <c r="AB71" s="63"/>
      <c r="AC71" s="63"/>
      <c r="AD71" s="63">
        <v>0</v>
      </c>
      <c r="AE71" s="63"/>
      <c r="AF71" s="63"/>
      <c r="AG71" s="63"/>
      <c r="AH71" s="63"/>
      <c r="AI71" s="63">
        <v>21</v>
      </c>
      <c r="AJ71" s="63"/>
      <c r="AK71" s="63"/>
      <c r="AL71" s="63"/>
      <c r="AM71" s="63"/>
      <c r="AN71" s="63">
        <v>17</v>
      </c>
      <c r="AO71" s="63"/>
      <c r="AP71" s="63"/>
      <c r="AQ71" s="63"/>
      <c r="AR71" s="63"/>
      <c r="AS71" s="63">
        <v>0</v>
      </c>
      <c r="AT71" s="63"/>
      <c r="AU71" s="63"/>
      <c r="AV71" s="63"/>
      <c r="AW71" s="63"/>
      <c r="AX71" s="63">
        <v>17</v>
      </c>
      <c r="AY71" s="63"/>
      <c r="AZ71" s="63"/>
      <c r="BA71" s="63"/>
      <c r="BB71" s="63"/>
      <c r="BC71" s="63">
        <f t="shared" si="0"/>
        <v>-4</v>
      </c>
      <c r="BD71" s="63"/>
      <c r="BE71" s="63"/>
      <c r="BF71" s="63"/>
      <c r="BG71" s="63"/>
      <c r="BH71" s="63">
        <f t="shared" si="1"/>
        <v>0</v>
      </c>
      <c r="BI71" s="63"/>
      <c r="BJ71" s="63"/>
      <c r="BK71" s="63"/>
      <c r="BL71" s="63"/>
      <c r="BM71" s="63">
        <v>-4</v>
      </c>
      <c r="BN71" s="63"/>
      <c r="BO71" s="63"/>
      <c r="BP71" s="63"/>
      <c r="BQ71" s="63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79" ht="38.25" customHeight="1" x14ac:dyDescent="0.2">
      <c r="A72" s="64">
        <v>2</v>
      </c>
      <c r="B72" s="64"/>
      <c r="C72" s="65" t="s">
        <v>90</v>
      </c>
      <c r="D72" s="49"/>
      <c r="E72" s="49"/>
      <c r="F72" s="49"/>
      <c r="G72" s="49"/>
      <c r="H72" s="49"/>
      <c r="I72" s="50"/>
      <c r="J72" s="66" t="s">
        <v>92</v>
      </c>
      <c r="K72" s="66"/>
      <c r="L72" s="66"/>
      <c r="M72" s="66"/>
      <c r="N72" s="66"/>
      <c r="O72" s="66" t="s">
        <v>94</v>
      </c>
      <c r="P72" s="66"/>
      <c r="Q72" s="66"/>
      <c r="R72" s="66"/>
      <c r="S72" s="66"/>
      <c r="T72" s="66"/>
      <c r="U72" s="66"/>
      <c r="V72" s="66"/>
      <c r="W72" s="66"/>
      <c r="X72" s="66"/>
      <c r="Y72" s="63">
        <v>19</v>
      </c>
      <c r="Z72" s="63"/>
      <c r="AA72" s="63"/>
      <c r="AB72" s="63"/>
      <c r="AC72" s="63"/>
      <c r="AD72" s="63">
        <v>0</v>
      </c>
      <c r="AE72" s="63"/>
      <c r="AF72" s="63"/>
      <c r="AG72" s="63"/>
      <c r="AH72" s="63"/>
      <c r="AI72" s="63">
        <v>19</v>
      </c>
      <c r="AJ72" s="63"/>
      <c r="AK72" s="63"/>
      <c r="AL72" s="63"/>
      <c r="AM72" s="63"/>
      <c r="AN72" s="63">
        <v>15</v>
      </c>
      <c r="AO72" s="63"/>
      <c r="AP72" s="63"/>
      <c r="AQ72" s="63"/>
      <c r="AR72" s="63"/>
      <c r="AS72" s="63">
        <v>0</v>
      </c>
      <c r="AT72" s="63"/>
      <c r="AU72" s="63"/>
      <c r="AV72" s="63"/>
      <c r="AW72" s="63"/>
      <c r="AX72" s="63">
        <v>15</v>
      </c>
      <c r="AY72" s="63"/>
      <c r="AZ72" s="63"/>
      <c r="BA72" s="63"/>
      <c r="BB72" s="63"/>
      <c r="BC72" s="63">
        <f t="shared" si="0"/>
        <v>-4</v>
      </c>
      <c r="BD72" s="63"/>
      <c r="BE72" s="63"/>
      <c r="BF72" s="63"/>
      <c r="BG72" s="63"/>
      <c r="BH72" s="63">
        <f t="shared" si="1"/>
        <v>0</v>
      </c>
      <c r="BI72" s="63"/>
      <c r="BJ72" s="63"/>
      <c r="BK72" s="63"/>
      <c r="BL72" s="63"/>
      <c r="BM72" s="63">
        <v>-4</v>
      </c>
      <c r="BN72" s="63"/>
      <c r="BO72" s="63"/>
      <c r="BP72" s="63"/>
      <c r="BQ72" s="63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ht="63.75" customHeight="1" x14ac:dyDescent="0.2">
      <c r="A73" s="64">
        <v>3</v>
      </c>
      <c r="B73" s="64"/>
      <c r="C73" s="65" t="s">
        <v>95</v>
      </c>
      <c r="D73" s="49"/>
      <c r="E73" s="49"/>
      <c r="F73" s="49"/>
      <c r="G73" s="49"/>
      <c r="H73" s="49"/>
      <c r="I73" s="50"/>
      <c r="J73" s="66" t="s">
        <v>92</v>
      </c>
      <c r="K73" s="66"/>
      <c r="L73" s="66"/>
      <c r="M73" s="66"/>
      <c r="N73" s="66"/>
      <c r="O73" s="66" t="s">
        <v>94</v>
      </c>
      <c r="P73" s="66"/>
      <c r="Q73" s="66"/>
      <c r="R73" s="66"/>
      <c r="S73" s="66"/>
      <c r="T73" s="66"/>
      <c r="U73" s="66"/>
      <c r="V73" s="66"/>
      <c r="W73" s="66"/>
      <c r="X73" s="66"/>
      <c r="Y73" s="63">
        <v>6</v>
      </c>
      <c r="Z73" s="63"/>
      <c r="AA73" s="63"/>
      <c r="AB73" s="63"/>
      <c r="AC73" s="63"/>
      <c r="AD73" s="63">
        <v>0</v>
      </c>
      <c r="AE73" s="63"/>
      <c r="AF73" s="63"/>
      <c r="AG73" s="63"/>
      <c r="AH73" s="63"/>
      <c r="AI73" s="63">
        <v>6</v>
      </c>
      <c r="AJ73" s="63"/>
      <c r="AK73" s="63"/>
      <c r="AL73" s="63"/>
      <c r="AM73" s="63"/>
      <c r="AN73" s="63">
        <v>6</v>
      </c>
      <c r="AO73" s="63"/>
      <c r="AP73" s="63"/>
      <c r="AQ73" s="63"/>
      <c r="AR73" s="63"/>
      <c r="AS73" s="63">
        <v>0</v>
      </c>
      <c r="AT73" s="63"/>
      <c r="AU73" s="63"/>
      <c r="AV73" s="63"/>
      <c r="AW73" s="63"/>
      <c r="AX73" s="63">
        <v>6</v>
      </c>
      <c r="AY73" s="63"/>
      <c r="AZ73" s="63"/>
      <c r="BA73" s="63"/>
      <c r="BB73" s="63"/>
      <c r="BC73" s="63">
        <f t="shared" si="0"/>
        <v>0</v>
      </c>
      <c r="BD73" s="63"/>
      <c r="BE73" s="63"/>
      <c r="BF73" s="63"/>
      <c r="BG73" s="63"/>
      <c r="BH73" s="63">
        <f t="shared" si="1"/>
        <v>0</v>
      </c>
      <c r="BI73" s="63"/>
      <c r="BJ73" s="63"/>
      <c r="BK73" s="63"/>
      <c r="BL73" s="63"/>
      <c r="BM73" s="63">
        <v>0</v>
      </c>
      <c r="BN73" s="63"/>
      <c r="BO73" s="63"/>
      <c r="BP73" s="63"/>
      <c r="BQ73" s="63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ht="15.75" x14ac:dyDescent="0.2">
      <c r="A74" s="64">
        <v>4</v>
      </c>
      <c r="B74" s="64"/>
      <c r="C74" s="65" t="s">
        <v>96</v>
      </c>
      <c r="D74" s="49"/>
      <c r="E74" s="49"/>
      <c r="F74" s="49"/>
      <c r="G74" s="49"/>
      <c r="H74" s="49"/>
      <c r="I74" s="50"/>
      <c r="J74" s="66" t="s">
        <v>92</v>
      </c>
      <c r="K74" s="66"/>
      <c r="L74" s="66"/>
      <c r="M74" s="66"/>
      <c r="N74" s="66"/>
      <c r="O74" s="66" t="s">
        <v>94</v>
      </c>
      <c r="P74" s="66"/>
      <c r="Q74" s="66"/>
      <c r="R74" s="66"/>
      <c r="S74" s="66"/>
      <c r="T74" s="66"/>
      <c r="U74" s="66"/>
      <c r="V74" s="66"/>
      <c r="W74" s="66"/>
      <c r="X74" s="66"/>
      <c r="Y74" s="63">
        <v>13</v>
      </c>
      <c r="Z74" s="63"/>
      <c r="AA74" s="63"/>
      <c r="AB74" s="63"/>
      <c r="AC74" s="63"/>
      <c r="AD74" s="63">
        <v>0</v>
      </c>
      <c r="AE74" s="63"/>
      <c r="AF74" s="63"/>
      <c r="AG74" s="63"/>
      <c r="AH74" s="63"/>
      <c r="AI74" s="63">
        <v>13</v>
      </c>
      <c r="AJ74" s="63"/>
      <c r="AK74" s="63"/>
      <c r="AL74" s="63"/>
      <c r="AM74" s="63"/>
      <c r="AN74" s="63">
        <v>9</v>
      </c>
      <c r="AO74" s="63"/>
      <c r="AP74" s="63"/>
      <c r="AQ74" s="63"/>
      <c r="AR74" s="63"/>
      <c r="AS74" s="63">
        <v>0</v>
      </c>
      <c r="AT74" s="63"/>
      <c r="AU74" s="63"/>
      <c r="AV74" s="63"/>
      <c r="AW74" s="63"/>
      <c r="AX74" s="63">
        <v>9</v>
      </c>
      <c r="AY74" s="63"/>
      <c r="AZ74" s="63"/>
      <c r="BA74" s="63"/>
      <c r="BB74" s="63"/>
      <c r="BC74" s="63">
        <f t="shared" si="0"/>
        <v>-4</v>
      </c>
      <c r="BD74" s="63"/>
      <c r="BE74" s="63"/>
      <c r="BF74" s="63"/>
      <c r="BG74" s="63"/>
      <c r="BH74" s="63">
        <f t="shared" si="1"/>
        <v>0</v>
      </c>
      <c r="BI74" s="63"/>
      <c r="BJ74" s="63"/>
      <c r="BK74" s="63"/>
      <c r="BL74" s="63"/>
      <c r="BM74" s="63">
        <v>-4</v>
      </c>
      <c r="BN74" s="63"/>
      <c r="BO74" s="63"/>
      <c r="BP74" s="63"/>
      <c r="BQ74" s="63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ht="25.5" customHeight="1" x14ac:dyDescent="0.2">
      <c r="A75" s="64">
        <v>5</v>
      </c>
      <c r="B75" s="64"/>
      <c r="C75" s="65" t="s">
        <v>97</v>
      </c>
      <c r="D75" s="49"/>
      <c r="E75" s="49"/>
      <c r="F75" s="49"/>
      <c r="G75" s="49"/>
      <c r="H75" s="49"/>
      <c r="I75" s="50"/>
      <c r="J75" s="66" t="s">
        <v>92</v>
      </c>
      <c r="K75" s="66"/>
      <c r="L75" s="66"/>
      <c r="M75" s="66"/>
      <c r="N75" s="66"/>
      <c r="O75" s="66" t="s">
        <v>94</v>
      </c>
      <c r="P75" s="66"/>
      <c r="Q75" s="66"/>
      <c r="R75" s="66"/>
      <c r="S75" s="66"/>
      <c r="T75" s="66"/>
      <c r="U75" s="66"/>
      <c r="V75" s="66"/>
      <c r="W75" s="66"/>
      <c r="X75" s="66"/>
      <c r="Y75" s="63">
        <v>2</v>
      </c>
      <c r="Z75" s="63"/>
      <c r="AA75" s="63"/>
      <c r="AB75" s="63"/>
      <c r="AC75" s="63"/>
      <c r="AD75" s="63">
        <v>0</v>
      </c>
      <c r="AE75" s="63"/>
      <c r="AF75" s="63"/>
      <c r="AG75" s="63"/>
      <c r="AH75" s="63"/>
      <c r="AI75" s="63">
        <v>2</v>
      </c>
      <c r="AJ75" s="63"/>
      <c r="AK75" s="63"/>
      <c r="AL75" s="63"/>
      <c r="AM75" s="63"/>
      <c r="AN75" s="63">
        <v>2</v>
      </c>
      <c r="AO75" s="63"/>
      <c r="AP75" s="63"/>
      <c r="AQ75" s="63"/>
      <c r="AR75" s="63"/>
      <c r="AS75" s="63">
        <v>0</v>
      </c>
      <c r="AT75" s="63"/>
      <c r="AU75" s="63"/>
      <c r="AV75" s="63"/>
      <c r="AW75" s="63"/>
      <c r="AX75" s="63">
        <v>2</v>
      </c>
      <c r="AY75" s="63"/>
      <c r="AZ75" s="63"/>
      <c r="BA75" s="63"/>
      <c r="BB75" s="63"/>
      <c r="BC75" s="63">
        <f t="shared" si="0"/>
        <v>0</v>
      </c>
      <c r="BD75" s="63"/>
      <c r="BE75" s="63"/>
      <c r="BF75" s="63"/>
      <c r="BG75" s="63"/>
      <c r="BH75" s="63">
        <f t="shared" si="1"/>
        <v>0</v>
      </c>
      <c r="BI75" s="63"/>
      <c r="BJ75" s="63"/>
      <c r="BK75" s="63"/>
      <c r="BL75" s="63"/>
      <c r="BM75" s="63">
        <v>0</v>
      </c>
      <c r="BN75" s="63"/>
      <c r="BO75" s="63"/>
      <c r="BP75" s="63"/>
      <c r="BQ75" s="63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79" ht="25.5" customHeight="1" x14ac:dyDescent="0.2">
      <c r="A76" s="64">
        <v>6</v>
      </c>
      <c r="B76" s="64"/>
      <c r="C76" s="65" t="s">
        <v>89</v>
      </c>
      <c r="D76" s="49"/>
      <c r="E76" s="49"/>
      <c r="F76" s="49"/>
      <c r="G76" s="49"/>
      <c r="H76" s="49"/>
      <c r="I76" s="50"/>
      <c r="J76" s="66" t="s">
        <v>98</v>
      </c>
      <c r="K76" s="66"/>
      <c r="L76" s="66"/>
      <c r="M76" s="66"/>
      <c r="N76" s="66"/>
      <c r="O76" s="65" t="s">
        <v>99</v>
      </c>
      <c r="P76" s="49"/>
      <c r="Q76" s="49"/>
      <c r="R76" s="49"/>
      <c r="S76" s="49"/>
      <c r="T76" s="49"/>
      <c r="U76" s="49"/>
      <c r="V76" s="49"/>
      <c r="W76" s="49"/>
      <c r="X76" s="50"/>
      <c r="Y76" s="63">
        <v>17</v>
      </c>
      <c r="Z76" s="63"/>
      <c r="AA76" s="63"/>
      <c r="AB76" s="63"/>
      <c r="AC76" s="63"/>
      <c r="AD76" s="63">
        <v>0</v>
      </c>
      <c r="AE76" s="63"/>
      <c r="AF76" s="63"/>
      <c r="AG76" s="63"/>
      <c r="AH76" s="63"/>
      <c r="AI76" s="63">
        <v>17</v>
      </c>
      <c r="AJ76" s="63"/>
      <c r="AK76" s="63"/>
      <c r="AL76" s="63"/>
      <c r="AM76" s="63"/>
      <c r="AN76" s="63">
        <v>17</v>
      </c>
      <c r="AO76" s="63"/>
      <c r="AP76" s="63"/>
      <c r="AQ76" s="63"/>
      <c r="AR76" s="63"/>
      <c r="AS76" s="63">
        <v>0</v>
      </c>
      <c r="AT76" s="63"/>
      <c r="AU76" s="63"/>
      <c r="AV76" s="63"/>
      <c r="AW76" s="63"/>
      <c r="AX76" s="63">
        <v>17</v>
      </c>
      <c r="AY76" s="63"/>
      <c r="AZ76" s="63"/>
      <c r="BA76" s="63"/>
      <c r="BB76" s="63"/>
      <c r="BC76" s="63">
        <f t="shared" si="0"/>
        <v>0</v>
      </c>
      <c r="BD76" s="63"/>
      <c r="BE76" s="63"/>
      <c r="BF76" s="63"/>
      <c r="BG76" s="63"/>
      <c r="BH76" s="63">
        <f t="shared" si="1"/>
        <v>0</v>
      </c>
      <c r="BI76" s="63"/>
      <c r="BJ76" s="63"/>
      <c r="BK76" s="63"/>
      <c r="BL76" s="63"/>
      <c r="BM76" s="63">
        <v>0</v>
      </c>
      <c r="BN76" s="63"/>
      <c r="BO76" s="63"/>
      <c r="BP76" s="63"/>
      <c r="BQ76" s="63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ht="15.75" customHeight="1" x14ac:dyDescent="0.2">
      <c r="A77" s="64">
        <v>7</v>
      </c>
      <c r="B77" s="64"/>
      <c r="C77" s="65" t="s">
        <v>100</v>
      </c>
      <c r="D77" s="49"/>
      <c r="E77" s="49"/>
      <c r="F77" s="49"/>
      <c r="G77" s="49"/>
      <c r="H77" s="49"/>
      <c r="I77" s="50"/>
      <c r="J77" s="66" t="s">
        <v>98</v>
      </c>
      <c r="K77" s="66"/>
      <c r="L77" s="66"/>
      <c r="M77" s="66"/>
      <c r="N77" s="66"/>
      <c r="O77" s="65" t="s">
        <v>101</v>
      </c>
      <c r="P77" s="49"/>
      <c r="Q77" s="49"/>
      <c r="R77" s="49"/>
      <c r="S77" s="49"/>
      <c r="T77" s="49"/>
      <c r="U77" s="49"/>
      <c r="V77" s="49"/>
      <c r="W77" s="49"/>
      <c r="X77" s="50"/>
      <c r="Y77" s="63">
        <v>17</v>
      </c>
      <c r="Z77" s="63"/>
      <c r="AA77" s="63"/>
      <c r="AB77" s="63"/>
      <c r="AC77" s="63"/>
      <c r="AD77" s="63">
        <v>0</v>
      </c>
      <c r="AE77" s="63"/>
      <c r="AF77" s="63"/>
      <c r="AG77" s="63"/>
      <c r="AH77" s="63"/>
      <c r="AI77" s="63">
        <v>17</v>
      </c>
      <c r="AJ77" s="63"/>
      <c r="AK77" s="63"/>
      <c r="AL77" s="63"/>
      <c r="AM77" s="63"/>
      <c r="AN77" s="63">
        <v>17</v>
      </c>
      <c r="AO77" s="63"/>
      <c r="AP77" s="63"/>
      <c r="AQ77" s="63"/>
      <c r="AR77" s="63"/>
      <c r="AS77" s="63">
        <v>0</v>
      </c>
      <c r="AT77" s="63"/>
      <c r="AU77" s="63"/>
      <c r="AV77" s="63"/>
      <c r="AW77" s="63"/>
      <c r="AX77" s="63">
        <v>17</v>
      </c>
      <c r="AY77" s="63"/>
      <c r="AZ77" s="63"/>
      <c r="BA77" s="63"/>
      <c r="BB77" s="63"/>
      <c r="BC77" s="63">
        <f t="shared" si="0"/>
        <v>0</v>
      </c>
      <c r="BD77" s="63"/>
      <c r="BE77" s="63"/>
      <c r="BF77" s="63"/>
      <c r="BG77" s="63"/>
      <c r="BH77" s="63">
        <f t="shared" si="1"/>
        <v>0</v>
      </c>
      <c r="BI77" s="63"/>
      <c r="BJ77" s="63"/>
      <c r="BK77" s="63"/>
      <c r="BL77" s="63"/>
      <c r="BM77" s="63">
        <v>0</v>
      </c>
      <c r="BN77" s="63"/>
      <c r="BO77" s="63"/>
      <c r="BP77" s="63"/>
      <c r="BQ77" s="63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s="40" customFormat="1" ht="15.75" x14ac:dyDescent="0.2">
      <c r="A78" s="68">
        <v>0</v>
      </c>
      <c r="B78" s="68"/>
      <c r="C78" s="69" t="s">
        <v>102</v>
      </c>
      <c r="D78" s="57"/>
      <c r="E78" s="57"/>
      <c r="F78" s="57"/>
      <c r="G78" s="57"/>
      <c r="H78" s="57"/>
      <c r="I78" s="58"/>
      <c r="J78" s="70" t="s">
        <v>88</v>
      </c>
      <c r="K78" s="70"/>
      <c r="L78" s="70"/>
      <c r="M78" s="70"/>
      <c r="N78" s="70"/>
      <c r="O78" s="69" t="s">
        <v>88</v>
      </c>
      <c r="P78" s="57"/>
      <c r="Q78" s="57"/>
      <c r="R78" s="57"/>
      <c r="S78" s="57"/>
      <c r="T78" s="57"/>
      <c r="U78" s="57"/>
      <c r="V78" s="57"/>
      <c r="W78" s="57"/>
      <c r="X78" s="58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7"/>
      <c r="BK78" s="67"/>
      <c r="BL78" s="67"/>
      <c r="BM78" s="67"/>
      <c r="BN78" s="67"/>
      <c r="BO78" s="67"/>
      <c r="BP78" s="67"/>
      <c r="BQ78" s="67"/>
      <c r="BR78" s="42"/>
      <c r="BS78" s="42"/>
      <c r="BT78" s="42"/>
      <c r="BU78" s="42"/>
      <c r="BV78" s="42"/>
      <c r="BW78" s="42"/>
      <c r="BX78" s="42"/>
      <c r="BY78" s="42"/>
      <c r="BZ78" s="43"/>
    </row>
    <row r="79" spans="1:79" ht="38.25" customHeight="1" x14ac:dyDescent="0.2">
      <c r="A79" s="64">
        <v>8</v>
      </c>
      <c r="B79" s="64"/>
      <c r="C79" s="65" t="s">
        <v>103</v>
      </c>
      <c r="D79" s="49"/>
      <c r="E79" s="49"/>
      <c r="F79" s="49"/>
      <c r="G79" s="49"/>
      <c r="H79" s="49"/>
      <c r="I79" s="50"/>
      <c r="J79" s="66" t="s">
        <v>92</v>
      </c>
      <c r="K79" s="66"/>
      <c r="L79" s="66"/>
      <c r="M79" s="66"/>
      <c r="N79" s="66"/>
      <c r="O79" s="65" t="s">
        <v>99</v>
      </c>
      <c r="P79" s="49"/>
      <c r="Q79" s="49"/>
      <c r="R79" s="49"/>
      <c r="S79" s="49"/>
      <c r="T79" s="49"/>
      <c r="U79" s="49"/>
      <c r="V79" s="49"/>
      <c r="W79" s="49"/>
      <c r="X79" s="50"/>
      <c r="Y79" s="63">
        <v>1000</v>
      </c>
      <c r="Z79" s="63"/>
      <c r="AA79" s="63"/>
      <c r="AB79" s="63"/>
      <c r="AC79" s="63"/>
      <c r="AD79" s="63">
        <v>0</v>
      </c>
      <c r="AE79" s="63"/>
      <c r="AF79" s="63"/>
      <c r="AG79" s="63"/>
      <c r="AH79" s="63"/>
      <c r="AI79" s="63">
        <v>1000</v>
      </c>
      <c r="AJ79" s="63"/>
      <c r="AK79" s="63"/>
      <c r="AL79" s="63"/>
      <c r="AM79" s="63"/>
      <c r="AN79" s="63">
        <v>1084</v>
      </c>
      <c r="AO79" s="63"/>
      <c r="AP79" s="63"/>
      <c r="AQ79" s="63"/>
      <c r="AR79" s="63"/>
      <c r="AS79" s="63">
        <v>0</v>
      </c>
      <c r="AT79" s="63"/>
      <c r="AU79" s="63"/>
      <c r="AV79" s="63"/>
      <c r="AW79" s="63"/>
      <c r="AX79" s="63">
        <v>1084</v>
      </c>
      <c r="AY79" s="63"/>
      <c r="AZ79" s="63"/>
      <c r="BA79" s="63"/>
      <c r="BB79" s="63"/>
      <c r="BC79" s="63">
        <f>AN79-Y79</f>
        <v>84</v>
      </c>
      <c r="BD79" s="63"/>
      <c r="BE79" s="63"/>
      <c r="BF79" s="63"/>
      <c r="BG79" s="63"/>
      <c r="BH79" s="63">
        <f>AS79-AD79</f>
        <v>0</v>
      </c>
      <c r="BI79" s="63"/>
      <c r="BJ79" s="63"/>
      <c r="BK79" s="63"/>
      <c r="BL79" s="63"/>
      <c r="BM79" s="63">
        <v>84</v>
      </c>
      <c r="BN79" s="63"/>
      <c r="BO79" s="63"/>
      <c r="BP79" s="63"/>
      <c r="BQ79" s="63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79" ht="38.25" customHeight="1" x14ac:dyDescent="0.2">
      <c r="A80" s="64">
        <v>9</v>
      </c>
      <c r="B80" s="64"/>
      <c r="C80" s="65" t="s">
        <v>104</v>
      </c>
      <c r="D80" s="49"/>
      <c r="E80" s="49"/>
      <c r="F80" s="49"/>
      <c r="G80" s="49"/>
      <c r="H80" s="49"/>
      <c r="I80" s="50"/>
      <c r="J80" s="66" t="s">
        <v>92</v>
      </c>
      <c r="K80" s="66"/>
      <c r="L80" s="66"/>
      <c r="M80" s="66"/>
      <c r="N80" s="66"/>
      <c r="O80" s="65" t="s">
        <v>99</v>
      </c>
      <c r="P80" s="49"/>
      <c r="Q80" s="49"/>
      <c r="R80" s="49"/>
      <c r="S80" s="49"/>
      <c r="T80" s="49"/>
      <c r="U80" s="49"/>
      <c r="V80" s="49"/>
      <c r="W80" s="49"/>
      <c r="X80" s="50"/>
      <c r="Y80" s="63">
        <v>1000</v>
      </c>
      <c r="Z80" s="63"/>
      <c r="AA80" s="63"/>
      <c r="AB80" s="63"/>
      <c r="AC80" s="63"/>
      <c r="AD80" s="63">
        <v>0</v>
      </c>
      <c r="AE80" s="63"/>
      <c r="AF80" s="63"/>
      <c r="AG80" s="63"/>
      <c r="AH80" s="63"/>
      <c r="AI80" s="63">
        <v>1000</v>
      </c>
      <c r="AJ80" s="63"/>
      <c r="AK80" s="63"/>
      <c r="AL80" s="63"/>
      <c r="AM80" s="63"/>
      <c r="AN80" s="63">
        <v>1084</v>
      </c>
      <c r="AO80" s="63"/>
      <c r="AP80" s="63"/>
      <c r="AQ80" s="63"/>
      <c r="AR80" s="63"/>
      <c r="AS80" s="63">
        <v>0</v>
      </c>
      <c r="AT80" s="63"/>
      <c r="AU80" s="63"/>
      <c r="AV80" s="63"/>
      <c r="AW80" s="63"/>
      <c r="AX80" s="63">
        <v>1084</v>
      </c>
      <c r="AY80" s="63"/>
      <c r="AZ80" s="63"/>
      <c r="BA80" s="63"/>
      <c r="BB80" s="63"/>
      <c r="BC80" s="63">
        <f>AN80-Y80</f>
        <v>84</v>
      </c>
      <c r="BD80" s="63"/>
      <c r="BE80" s="63"/>
      <c r="BF80" s="63"/>
      <c r="BG80" s="63"/>
      <c r="BH80" s="63">
        <f>AS80-AD80</f>
        <v>0</v>
      </c>
      <c r="BI80" s="63"/>
      <c r="BJ80" s="63"/>
      <c r="BK80" s="63"/>
      <c r="BL80" s="63"/>
      <c r="BM80" s="63">
        <v>84</v>
      </c>
      <c r="BN80" s="63"/>
      <c r="BO80" s="63"/>
      <c r="BP80" s="63"/>
      <c r="BQ80" s="63"/>
      <c r="BR80" s="11"/>
      <c r="BS80" s="11"/>
      <c r="BT80" s="11"/>
      <c r="BU80" s="11"/>
      <c r="BV80" s="11"/>
      <c r="BW80" s="11"/>
      <c r="BX80" s="11"/>
      <c r="BY80" s="11"/>
      <c r="BZ80" s="9"/>
    </row>
    <row r="81" spans="1:79" ht="38.25" customHeight="1" x14ac:dyDescent="0.2">
      <c r="A81" s="64">
        <v>10</v>
      </c>
      <c r="B81" s="64"/>
      <c r="C81" s="65" t="s">
        <v>105</v>
      </c>
      <c r="D81" s="49"/>
      <c r="E81" s="49"/>
      <c r="F81" s="49"/>
      <c r="G81" s="49"/>
      <c r="H81" s="49"/>
      <c r="I81" s="50"/>
      <c r="J81" s="66" t="s">
        <v>92</v>
      </c>
      <c r="K81" s="66"/>
      <c r="L81" s="66"/>
      <c r="M81" s="66"/>
      <c r="N81" s="66"/>
      <c r="O81" s="65" t="s">
        <v>99</v>
      </c>
      <c r="P81" s="49"/>
      <c r="Q81" s="49"/>
      <c r="R81" s="49"/>
      <c r="S81" s="49"/>
      <c r="T81" s="49"/>
      <c r="U81" s="49"/>
      <c r="V81" s="49"/>
      <c r="W81" s="49"/>
      <c r="X81" s="50"/>
      <c r="Y81" s="63">
        <v>45</v>
      </c>
      <c r="Z81" s="63"/>
      <c r="AA81" s="63"/>
      <c r="AB81" s="63"/>
      <c r="AC81" s="63"/>
      <c r="AD81" s="63">
        <v>0</v>
      </c>
      <c r="AE81" s="63"/>
      <c r="AF81" s="63"/>
      <c r="AG81" s="63"/>
      <c r="AH81" s="63"/>
      <c r="AI81" s="63">
        <v>45</v>
      </c>
      <c r="AJ81" s="63"/>
      <c r="AK81" s="63"/>
      <c r="AL81" s="63"/>
      <c r="AM81" s="63"/>
      <c r="AN81" s="63">
        <v>52</v>
      </c>
      <c r="AO81" s="63"/>
      <c r="AP81" s="63"/>
      <c r="AQ81" s="63"/>
      <c r="AR81" s="63"/>
      <c r="AS81" s="63">
        <v>0</v>
      </c>
      <c r="AT81" s="63"/>
      <c r="AU81" s="63"/>
      <c r="AV81" s="63"/>
      <c r="AW81" s="63"/>
      <c r="AX81" s="63">
        <v>52</v>
      </c>
      <c r="AY81" s="63"/>
      <c r="AZ81" s="63"/>
      <c r="BA81" s="63"/>
      <c r="BB81" s="63"/>
      <c r="BC81" s="63">
        <f>AN81-Y81</f>
        <v>7</v>
      </c>
      <c r="BD81" s="63"/>
      <c r="BE81" s="63"/>
      <c r="BF81" s="63"/>
      <c r="BG81" s="63"/>
      <c r="BH81" s="63">
        <f>AS81-AD81</f>
        <v>0</v>
      </c>
      <c r="BI81" s="63"/>
      <c r="BJ81" s="63"/>
      <c r="BK81" s="63"/>
      <c r="BL81" s="63"/>
      <c r="BM81" s="63">
        <v>7</v>
      </c>
      <c r="BN81" s="63"/>
      <c r="BO81" s="63"/>
      <c r="BP81" s="63"/>
      <c r="BQ81" s="63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9" ht="38.25" customHeight="1" x14ac:dyDescent="0.2">
      <c r="A82" s="64">
        <v>11</v>
      </c>
      <c r="B82" s="64"/>
      <c r="C82" s="65" t="s">
        <v>106</v>
      </c>
      <c r="D82" s="49"/>
      <c r="E82" s="49"/>
      <c r="F82" s="49"/>
      <c r="G82" s="49"/>
      <c r="H82" s="49"/>
      <c r="I82" s="50"/>
      <c r="J82" s="66" t="s">
        <v>92</v>
      </c>
      <c r="K82" s="66"/>
      <c r="L82" s="66"/>
      <c r="M82" s="66"/>
      <c r="N82" s="66"/>
      <c r="O82" s="65" t="s">
        <v>99</v>
      </c>
      <c r="P82" s="49"/>
      <c r="Q82" s="49"/>
      <c r="R82" s="49"/>
      <c r="S82" s="49"/>
      <c r="T82" s="49"/>
      <c r="U82" s="49"/>
      <c r="V82" s="49"/>
      <c r="W82" s="49"/>
      <c r="X82" s="50"/>
      <c r="Y82" s="63">
        <v>45</v>
      </c>
      <c r="Z82" s="63"/>
      <c r="AA82" s="63"/>
      <c r="AB82" s="63"/>
      <c r="AC82" s="63"/>
      <c r="AD82" s="63">
        <v>0</v>
      </c>
      <c r="AE82" s="63"/>
      <c r="AF82" s="63"/>
      <c r="AG82" s="63"/>
      <c r="AH82" s="63"/>
      <c r="AI82" s="63">
        <v>45</v>
      </c>
      <c r="AJ82" s="63"/>
      <c r="AK82" s="63"/>
      <c r="AL82" s="63"/>
      <c r="AM82" s="63"/>
      <c r="AN82" s="63">
        <v>52</v>
      </c>
      <c r="AO82" s="63"/>
      <c r="AP82" s="63"/>
      <c r="AQ82" s="63"/>
      <c r="AR82" s="63"/>
      <c r="AS82" s="63">
        <v>0</v>
      </c>
      <c r="AT82" s="63"/>
      <c r="AU82" s="63"/>
      <c r="AV82" s="63"/>
      <c r="AW82" s="63"/>
      <c r="AX82" s="63">
        <v>52</v>
      </c>
      <c r="AY82" s="63"/>
      <c r="AZ82" s="63"/>
      <c r="BA82" s="63"/>
      <c r="BB82" s="63"/>
      <c r="BC82" s="63">
        <f>AN82-Y82</f>
        <v>7</v>
      </c>
      <c r="BD82" s="63"/>
      <c r="BE82" s="63"/>
      <c r="BF82" s="63"/>
      <c r="BG82" s="63"/>
      <c r="BH82" s="63">
        <f>AS82-AD82</f>
        <v>0</v>
      </c>
      <c r="BI82" s="63"/>
      <c r="BJ82" s="63"/>
      <c r="BK82" s="63"/>
      <c r="BL82" s="63"/>
      <c r="BM82" s="63">
        <v>7</v>
      </c>
      <c r="BN82" s="63"/>
      <c r="BO82" s="63"/>
      <c r="BP82" s="63"/>
      <c r="BQ82" s="63"/>
      <c r="BR82" s="11"/>
      <c r="BS82" s="11"/>
      <c r="BT82" s="11"/>
      <c r="BU82" s="11"/>
      <c r="BV82" s="11"/>
      <c r="BW82" s="11"/>
      <c r="BX82" s="11"/>
      <c r="BY82" s="11"/>
      <c r="BZ82" s="9"/>
    </row>
    <row r="83" spans="1:79" s="40" customFormat="1" ht="15.75" x14ac:dyDescent="0.2">
      <c r="A83" s="68">
        <v>0</v>
      </c>
      <c r="B83" s="68"/>
      <c r="C83" s="69" t="s">
        <v>107</v>
      </c>
      <c r="D83" s="57"/>
      <c r="E83" s="57"/>
      <c r="F83" s="57"/>
      <c r="G83" s="57"/>
      <c r="H83" s="57"/>
      <c r="I83" s="58"/>
      <c r="J83" s="70" t="s">
        <v>88</v>
      </c>
      <c r="K83" s="70"/>
      <c r="L83" s="70"/>
      <c r="M83" s="70"/>
      <c r="N83" s="70"/>
      <c r="O83" s="69" t="s">
        <v>88</v>
      </c>
      <c r="P83" s="57"/>
      <c r="Q83" s="57"/>
      <c r="R83" s="57"/>
      <c r="S83" s="57"/>
      <c r="T83" s="57"/>
      <c r="U83" s="57"/>
      <c r="V83" s="57"/>
      <c r="W83" s="57"/>
      <c r="X83" s="58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  <c r="BL83" s="67"/>
      <c r="BM83" s="67"/>
      <c r="BN83" s="67"/>
      <c r="BO83" s="67"/>
      <c r="BP83" s="67"/>
      <c r="BQ83" s="67"/>
      <c r="BR83" s="42"/>
      <c r="BS83" s="42"/>
      <c r="BT83" s="42"/>
      <c r="BU83" s="42"/>
      <c r="BV83" s="42"/>
      <c r="BW83" s="42"/>
      <c r="BX83" s="42"/>
      <c r="BY83" s="42"/>
      <c r="BZ83" s="43"/>
    </row>
    <row r="84" spans="1:79" ht="51" customHeight="1" x14ac:dyDescent="0.2">
      <c r="A84" s="64">
        <v>12</v>
      </c>
      <c r="B84" s="64"/>
      <c r="C84" s="65" t="s">
        <v>108</v>
      </c>
      <c r="D84" s="49"/>
      <c r="E84" s="49"/>
      <c r="F84" s="49"/>
      <c r="G84" s="49"/>
      <c r="H84" s="49"/>
      <c r="I84" s="50"/>
      <c r="J84" s="66" t="s">
        <v>92</v>
      </c>
      <c r="K84" s="66"/>
      <c r="L84" s="66"/>
      <c r="M84" s="66"/>
      <c r="N84" s="66"/>
      <c r="O84" s="65" t="s">
        <v>109</v>
      </c>
      <c r="P84" s="49"/>
      <c r="Q84" s="49"/>
      <c r="R84" s="49"/>
      <c r="S84" s="49"/>
      <c r="T84" s="49"/>
      <c r="U84" s="49"/>
      <c r="V84" s="49"/>
      <c r="W84" s="49"/>
      <c r="X84" s="50"/>
      <c r="Y84" s="63">
        <v>47</v>
      </c>
      <c r="Z84" s="63"/>
      <c r="AA84" s="63"/>
      <c r="AB84" s="63"/>
      <c r="AC84" s="63"/>
      <c r="AD84" s="63">
        <v>0</v>
      </c>
      <c r="AE84" s="63"/>
      <c r="AF84" s="63"/>
      <c r="AG84" s="63"/>
      <c r="AH84" s="63"/>
      <c r="AI84" s="63">
        <v>47</v>
      </c>
      <c r="AJ84" s="63"/>
      <c r="AK84" s="63"/>
      <c r="AL84" s="63"/>
      <c r="AM84" s="63"/>
      <c r="AN84" s="63">
        <v>63</v>
      </c>
      <c r="AO84" s="63"/>
      <c r="AP84" s="63"/>
      <c r="AQ84" s="63"/>
      <c r="AR84" s="63"/>
      <c r="AS84" s="63">
        <v>0</v>
      </c>
      <c r="AT84" s="63"/>
      <c r="AU84" s="63"/>
      <c r="AV84" s="63"/>
      <c r="AW84" s="63"/>
      <c r="AX84" s="63">
        <v>63</v>
      </c>
      <c r="AY84" s="63"/>
      <c r="AZ84" s="63"/>
      <c r="BA84" s="63"/>
      <c r="BB84" s="63"/>
      <c r="BC84" s="63">
        <f>AN84-Y84</f>
        <v>16</v>
      </c>
      <c r="BD84" s="63"/>
      <c r="BE84" s="63"/>
      <c r="BF84" s="63"/>
      <c r="BG84" s="63"/>
      <c r="BH84" s="63">
        <f>AS84-AD84</f>
        <v>0</v>
      </c>
      <c r="BI84" s="63"/>
      <c r="BJ84" s="63"/>
      <c r="BK84" s="63"/>
      <c r="BL84" s="63"/>
      <c r="BM84" s="63">
        <v>16</v>
      </c>
      <c r="BN84" s="63"/>
      <c r="BO84" s="63"/>
      <c r="BP84" s="63"/>
      <c r="BQ84" s="63"/>
      <c r="BR84" s="11"/>
      <c r="BS84" s="11"/>
      <c r="BT84" s="11"/>
      <c r="BU84" s="11"/>
      <c r="BV84" s="11"/>
      <c r="BW84" s="11"/>
      <c r="BX84" s="11"/>
      <c r="BY84" s="11"/>
      <c r="BZ84" s="9"/>
    </row>
    <row r="85" spans="1:79" ht="51" customHeight="1" x14ac:dyDescent="0.2">
      <c r="A85" s="64">
        <v>13</v>
      </c>
      <c r="B85" s="64"/>
      <c r="C85" s="65" t="s">
        <v>110</v>
      </c>
      <c r="D85" s="49"/>
      <c r="E85" s="49"/>
      <c r="F85" s="49"/>
      <c r="G85" s="49"/>
      <c r="H85" s="49"/>
      <c r="I85" s="50"/>
      <c r="J85" s="66" t="s">
        <v>92</v>
      </c>
      <c r="K85" s="66"/>
      <c r="L85" s="66"/>
      <c r="M85" s="66"/>
      <c r="N85" s="66"/>
      <c r="O85" s="65" t="s">
        <v>111</v>
      </c>
      <c r="P85" s="49"/>
      <c r="Q85" s="49"/>
      <c r="R85" s="49"/>
      <c r="S85" s="49"/>
      <c r="T85" s="49"/>
      <c r="U85" s="49"/>
      <c r="V85" s="49"/>
      <c r="W85" s="49"/>
      <c r="X85" s="50"/>
      <c r="Y85" s="63">
        <v>2</v>
      </c>
      <c r="Z85" s="63"/>
      <c r="AA85" s="63"/>
      <c r="AB85" s="63"/>
      <c r="AC85" s="63"/>
      <c r="AD85" s="63">
        <v>0</v>
      </c>
      <c r="AE85" s="63"/>
      <c r="AF85" s="63"/>
      <c r="AG85" s="63"/>
      <c r="AH85" s="63"/>
      <c r="AI85" s="63">
        <v>2</v>
      </c>
      <c r="AJ85" s="63"/>
      <c r="AK85" s="63"/>
      <c r="AL85" s="63"/>
      <c r="AM85" s="63"/>
      <c r="AN85" s="63">
        <v>3</v>
      </c>
      <c r="AO85" s="63"/>
      <c r="AP85" s="63"/>
      <c r="AQ85" s="63"/>
      <c r="AR85" s="63"/>
      <c r="AS85" s="63">
        <v>0</v>
      </c>
      <c r="AT85" s="63"/>
      <c r="AU85" s="63"/>
      <c r="AV85" s="63"/>
      <c r="AW85" s="63"/>
      <c r="AX85" s="63">
        <v>3</v>
      </c>
      <c r="AY85" s="63"/>
      <c r="AZ85" s="63"/>
      <c r="BA85" s="63"/>
      <c r="BB85" s="63"/>
      <c r="BC85" s="63">
        <f>AN85-Y85</f>
        <v>1</v>
      </c>
      <c r="BD85" s="63"/>
      <c r="BE85" s="63"/>
      <c r="BF85" s="63"/>
      <c r="BG85" s="63"/>
      <c r="BH85" s="63">
        <f>AS85-AD85</f>
        <v>0</v>
      </c>
      <c r="BI85" s="63"/>
      <c r="BJ85" s="63"/>
      <c r="BK85" s="63"/>
      <c r="BL85" s="63"/>
      <c r="BM85" s="63">
        <v>1</v>
      </c>
      <c r="BN85" s="63"/>
      <c r="BO85" s="63"/>
      <c r="BP85" s="63"/>
      <c r="BQ85" s="63"/>
      <c r="BR85" s="11"/>
      <c r="BS85" s="11"/>
      <c r="BT85" s="11"/>
      <c r="BU85" s="11"/>
      <c r="BV85" s="11"/>
      <c r="BW85" s="11"/>
      <c r="BX85" s="11"/>
      <c r="BY85" s="11"/>
      <c r="BZ85" s="9"/>
    </row>
    <row r="86" spans="1:79" ht="38.25" customHeight="1" x14ac:dyDescent="0.2">
      <c r="A86" s="64">
        <v>14</v>
      </c>
      <c r="B86" s="64"/>
      <c r="C86" s="65" t="s">
        <v>112</v>
      </c>
      <c r="D86" s="49"/>
      <c r="E86" s="49"/>
      <c r="F86" s="49"/>
      <c r="G86" s="49"/>
      <c r="H86" s="49"/>
      <c r="I86" s="50"/>
      <c r="J86" s="66" t="s">
        <v>113</v>
      </c>
      <c r="K86" s="66"/>
      <c r="L86" s="66"/>
      <c r="M86" s="66"/>
      <c r="N86" s="66"/>
      <c r="O86" s="65" t="s">
        <v>114</v>
      </c>
      <c r="P86" s="49"/>
      <c r="Q86" s="49"/>
      <c r="R86" s="49"/>
      <c r="S86" s="49"/>
      <c r="T86" s="49"/>
      <c r="U86" s="49"/>
      <c r="V86" s="49"/>
      <c r="W86" s="49"/>
      <c r="X86" s="50"/>
      <c r="Y86" s="63">
        <v>591.17999999999995</v>
      </c>
      <c r="Z86" s="63"/>
      <c r="AA86" s="63"/>
      <c r="AB86" s="63"/>
      <c r="AC86" s="63"/>
      <c r="AD86" s="63">
        <v>0</v>
      </c>
      <c r="AE86" s="63"/>
      <c r="AF86" s="63"/>
      <c r="AG86" s="63"/>
      <c r="AH86" s="63"/>
      <c r="AI86" s="63">
        <v>591.17999999999995</v>
      </c>
      <c r="AJ86" s="63"/>
      <c r="AK86" s="63"/>
      <c r="AL86" s="63"/>
      <c r="AM86" s="63"/>
      <c r="AN86" s="63">
        <v>725.04</v>
      </c>
      <c r="AO86" s="63"/>
      <c r="AP86" s="63"/>
      <c r="AQ86" s="63"/>
      <c r="AR86" s="63"/>
      <c r="AS86" s="63">
        <v>0</v>
      </c>
      <c r="AT86" s="63"/>
      <c r="AU86" s="63"/>
      <c r="AV86" s="63"/>
      <c r="AW86" s="63"/>
      <c r="AX86" s="63">
        <v>725.04</v>
      </c>
      <c r="AY86" s="63"/>
      <c r="AZ86" s="63"/>
      <c r="BA86" s="63"/>
      <c r="BB86" s="63"/>
      <c r="BC86" s="63">
        <f>AN86-Y86</f>
        <v>133.86000000000001</v>
      </c>
      <c r="BD86" s="63"/>
      <c r="BE86" s="63"/>
      <c r="BF86" s="63"/>
      <c r="BG86" s="63"/>
      <c r="BH86" s="63">
        <f>AS86-AD86</f>
        <v>0</v>
      </c>
      <c r="BI86" s="63"/>
      <c r="BJ86" s="63"/>
      <c r="BK86" s="63"/>
      <c r="BL86" s="63"/>
      <c r="BM86" s="63">
        <v>133.86000000000001</v>
      </c>
      <c r="BN86" s="63"/>
      <c r="BO86" s="63"/>
      <c r="BP86" s="63"/>
      <c r="BQ86" s="63"/>
      <c r="BR86" s="11"/>
      <c r="BS86" s="11"/>
      <c r="BT86" s="11"/>
      <c r="BU86" s="11"/>
      <c r="BV86" s="11"/>
      <c r="BW86" s="11"/>
      <c r="BX86" s="11"/>
      <c r="BY86" s="11"/>
      <c r="BZ86" s="9"/>
    </row>
    <row r="87" spans="1:79" s="40" customFormat="1" ht="15.75" x14ac:dyDescent="0.2">
      <c r="A87" s="68">
        <v>0</v>
      </c>
      <c r="B87" s="68"/>
      <c r="C87" s="69" t="s">
        <v>115</v>
      </c>
      <c r="D87" s="57"/>
      <c r="E87" s="57"/>
      <c r="F87" s="57"/>
      <c r="G87" s="57"/>
      <c r="H87" s="57"/>
      <c r="I87" s="58"/>
      <c r="J87" s="70" t="s">
        <v>88</v>
      </c>
      <c r="K87" s="70"/>
      <c r="L87" s="70"/>
      <c r="M87" s="70"/>
      <c r="N87" s="70"/>
      <c r="O87" s="69" t="s">
        <v>88</v>
      </c>
      <c r="P87" s="57"/>
      <c r="Q87" s="57"/>
      <c r="R87" s="57"/>
      <c r="S87" s="57"/>
      <c r="T87" s="57"/>
      <c r="U87" s="57"/>
      <c r="V87" s="57"/>
      <c r="W87" s="57"/>
      <c r="X87" s="58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7"/>
      <c r="BR87" s="42"/>
      <c r="BS87" s="42"/>
      <c r="BT87" s="42"/>
      <c r="BU87" s="42"/>
      <c r="BV87" s="42"/>
      <c r="BW87" s="42"/>
      <c r="BX87" s="42"/>
      <c r="BY87" s="42"/>
      <c r="BZ87" s="43"/>
    </row>
    <row r="88" spans="1:79" ht="63.75" customHeight="1" x14ac:dyDescent="0.2">
      <c r="A88" s="64">
        <v>15</v>
      </c>
      <c r="B88" s="64"/>
      <c r="C88" s="65" t="s">
        <v>116</v>
      </c>
      <c r="D88" s="49"/>
      <c r="E88" s="49"/>
      <c r="F88" s="49"/>
      <c r="G88" s="49"/>
      <c r="H88" s="49"/>
      <c r="I88" s="50"/>
      <c r="J88" s="66" t="s">
        <v>117</v>
      </c>
      <c r="K88" s="66"/>
      <c r="L88" s="66"/>
      <c r="M88" s="66"/>
      <c r="N88" s="66"/>
      <c r="O88" s="65" t="s">
        <v>118</v>
      </c>
      <c r="P88" s="49"/>
      <c r="Q88" s="49"/>
      <c r="R88" s="49"/>
      <c r="S88" s="49"/>
      <c r="T88" s="49"/>
      <c r="U88" s="49"/>
      <c r="V88" s="49"/>
      <c r="W88" s="49"/>
      <c r="X88" s="50"/>
      <c r="Y88" s="63">
        <v>100</v>
      </c>
      <c r="Z88" s="63"/>
      <c r="AA88" s="63"/>
      <c r="AB88" s="63"/>
      <c r="AC88" s="63"/>
      <c r="AD88" s="63">
        <v>0</v>
      </c>
      <c r="AE88" s="63"/>
      <c r="AF88" s="63"/>
      <c r="AG88" s="63"/>
      <c r="AH88" s="63"/>
      <c r="AI88" s="63">
        <v>100</v>
      </c>
      <c r="AJ88" s="63"/>
      <c r="AK88" s="63"/>
      <c r="AL88" s="63"/>
      <c r="AM88" s="63"/>
      <c r="AN88" s="63">
        <v>108.4</v>
      </c>
      <c r="AO88" s="63"/>
      <c r="AP88" s="63"/>
      <c r="AQ88" s="63"/>
      <c r="AR88" s="63"/>
      <c r="AS88" s="63">
        <v>0</v>
      </c>
      <c r="AT88" s="63"/>
      <c r="AU88" s="63"/>
      <c r="AV88" s="63"/>
      <c r="AW88" s="63"/>
      <c r="AX88" s="63">
        <v>108.4</v>
      </c>
      <c r="AY88" s="63"/>
      <c r="AZ88" s="63"/>
      <c r="BA88" s="63"/>
      <c r="BB88" s="63"/>
      <c r="BC88" s="63">
        <f>AN88-Y88</f>
        <v>8.4000000000000057</v>
      </c>
      <c r="BD88" s="63"/>
      <c r="BE88" s="63"/>
      <c r="BF88" s="63"/>
      <c r="BG88" s="63"/>
      <c r="BH88" s="63">
        <f>AS88-AD88</f>
        <v>0</v>
      </c>
      <c r="BI88" s="63"/>
      <c r="BJ88" s="63"/>
      <c r="BK88" s="63"/>
      <c r="BL88" s="63"/>
      <c r="BM88" s="63">
        <v>8.4000000000000057</v>
      </c>
      <c r="BN88" s="63"/>
      <c r="BO88" s="63"/>
      <c r="BP88" s="63"/>
      <c r="BQ88" s="63"/>
      <c r="BR88" s="11"/>
      <c r="BS88" s="11"/>
      <c r="BT88" s="11"/>
      <c r="BU88" s="11"/>
      <c r="BV88" s="11"/>
      <c r="BW88" s="11"/>
      <c r="BX88" s="11"/>
      <c r="BY88" s="11"/>
      <c r="BZ88" s="9"/>
    </row>
    <row r="89" spans="1:79" ht="51" customHeight="1" x14ac:dyDescent="0.2">
      <c r="A89" s="64">
        <v>16</v>
      </c>
      <c r="B89" s="64"/>
      <c r="C89" s="65" t="s">
        <v>119</v>
      </c>
      <c r="D89" s="49"/>
      <c r="E89" s="49"/>
      <c r="F89" s="49"/>
      <c r="G89" s="49"/>
      <c r="H89" s="49"/>
      <c r="I89" s="50"/>
      <c r="J89" s="66" t="s">
        <v>117</v>
      </c>
      <c r="K89" s="66"/>
      <c r="L89" s="66"/>
      <c r="M89" s="66"/>
      <c r="N89" s="66"/>
      <c r="O89" s="65" t="s">
        <v>120</v>
      </c>
      <c r="P89" s="49"/>
      <c r="Q89" s="49"/>
      <c r="R89" s="49"/>
      <c r="S89" s="49"/>
      <c r="T89" s="49"/>
      <c r="U89" s="49"/>
      <c r="V89" s="49"/>
      <c r="W89" s="49"/>
      <c r="X89" s="50"/>
      <c r="Y89" s="63">
        <v>100</v>
      </c>
      <c r="Z89" s="63"/>
      <c r="AA89" s="63"/>
      <c r="AB89" s="63"/>
      <c r="AC89" s="63"/>
      <c r="AD89" s="63">
        <v>0</v>
      </c>
      <c r="AE89" s="63"/>
      <c r="AF89" s="63"/>
      <c r="AG89" s="63"/>
      <c r="AH89" s="63"/>
      <c r="AI89" s="63">
        <v>100</v>
      </c>
      <c r="AJ89" s="63"/>
      <c r="AK89" s="63"/>
      <c r="AL89" s="63"/>
      <c r="AM89" s="63"/>
      <c r="AN89" s="63">
        <v>115.56</v>
      </c>
      <c r="AO89" s="63"/>
      <c r="AP89" s="63"/>
      <c r="AQ89" s="63"/>
      <c r="AR89" s="63"/>
      <c r="AS89" s="63">
        <v>0</v>
      </c>
      <c r="AT89" s="63"/>
      <c r="AU89" s="63"/>
      <c r="AV89" s="63"/>
      <c r="AW89" s="63"/>
      <c r="AX89" s="63">
        <v>115.56</v>
      </c>
      <c r="AY89" s="63"/>
      <c r="AZ89" s="63"/>
      <c r="BA89" s="63"/>
      <c r="BB89" s="63"/>
      <c r="BC89" s="63">
        <f>AN89-Y89</f>
        <v>15.560000000000002</v>
      </c>
      <c r="BD89" s="63"/>
      <c r="BE89" s="63"/>
      <c r="BF89" s="63"/>
      <c r="BG89" s="63"/>
      <c r="BH89" s="63">
        <f>AS89-AD89</f>
        <v>0</v>
      </c>
      <c r="BI89" s="63"/>
      <c r="BJ89" s="63"/>
      <c r="BK89" s="63"/>
      <c r="BL89" s="63"/>
      <c r="BM89" s="63">
        <v>15.560000000000002</v>
      </c>
      <c r="BN89" s="63"/>
      <c r="BO89" s="63"/>
      <c r="BP89" s="63"/>
      <c r="BQ89" s="63"/>
      <c r="BR89" s="11"/>
      <c r="BS89" s="11"/>
      <c r="BT89" s="11"/>
      <c r="BU89" s="11"/>
      <c r="BV89" s="11"/>
      <c r="BW89" s="11"/>
      <c r="BX89" s="11"/>
      <c r="BY89" s="11"/>
      <c r="BZ89" s="9"/>
    </row>
    <row r="90" spans="1:79" ht="15.75" x14ac:dyDescent="0.2">
      <c r="A90" s="31"/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11"/>
      <c r="BS90" s="11"/>
      <c r="BT90" s="11"/>
      <c r="BU90" s="11"/>
      <c r="BV90" s="11"/>
      <c r="BW90" s="11"/>
      <c r="BX90" s="11"/>
      <c r="BY90" s="11"/>
      <c r="BZ90" s="9"/>
    </row>
    <row r="91" spans="1:79" ht="15.75" customHeight="1" x14ac:dyDescent="0.2">
      <c r="A91" s="77" t="s">
        <v>63</v>
      </c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77"/>
      <c r="BF91" s="77"/>
      <c r="BG91" s="77"/>
      <c r="BH91" s="77"/>
      <c r="BI91" s="77"/>
      <c r="BJ91" s="77"/>
      <c r="BK91" s="77"/>
      <c r="BL91" s="77"/>
      <c r="BM91" s="77"/>
      <c r="BN91" s="77"/>
      <c r="BO91" s="77"/>
      <c r="BP91" s="77"/>
      <c r="BQ91" s="77"/>
    </row>
    <row r="92" spans="1:79" ht="9" customHeight="1" x14ac:dyDescent="0.2">
      <c r="A92" s="31"/>
      <c r="B92" s="31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11"/>
      <c r="BS92" s="11"/>
      <c r="BT92" s="11"/>
      <c r="BU92" s="11"/>
      <c r="BV92" s="11"/>
      <c r="BW92" s="11"/>
      <c r="BX92" s="11"/>
      <c r="BY92" s="11"/>
      <c r="BZ92" s="9"/>
    </row>
    <row r="93" spans="1:79" ht="45" customHeight="1" x14ac:dyDescent="0.2">
      <c r="A93" s="89" t="s">
        <v>3</v>
      </c>
      <c r="B93" s="90"/>
      <c r="C93" s="89" t="s">
        <v>6</v>
      </c>
      <c r="D93" s="91"/>
      <c r="E93" s="91"/>
      <c r="F93" s="91"/>
      <c r="G93" s="91"/>
      <c r="H93" s="91"/>
      <c r="I93" s="90"/>
      <c r="J93" s="89" t="s">
        <v>5</v>
      </c>
      <c r="K93" s="91"/>
      <c r="L93" s="91"/>
      <c r="M93" s="91"/>
      <c r="N93" s="90"/>
      <c r="O93" s="92" t="s">
        <v>64</v>
      </c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3"/>
      <c r="BJ93" s="93"/>
      <c r="BK93" s="93"/>
      <c r="BL93" s="93"/>
      <c r="BM93" s="93"/>
      <c r="BN93" s="93"/>
      <c r="BO93" s="93"/>
      <c r="BP93" s="93"/>
      <c r="BQ93" s="94"/>
      <c r="BR93" s="10"/>
      <c r="BS93" s="10"/>
      <c r="BT93" s="10"/>
      <c r="BU93" s="10"/>
      <c r="BV93" s="10"/>
      <c r="BW93" s="10"/>
      <c r="BX93" s="10"/>
      <c r="BY93" s="10"/>
      <c r="BZ93" s="9"/>
    </row>
    <row r="94" spans="1:79" s="38" customFormat="1" ht="15.95" customHeight="1" x14ac:dyDescent="0.2">
      <c r="A94" s="79">
        <v>1</v>
      </c>
      <c r="B94" s="79"/>
      <c r="C94" s="79">
        <v>2</v>
      </c>
      <c r="D94" s="79"/>
      <c r="E94" s="79"/>
      <c r="F94" s="79"/>
      <c r="G94" s="79"/>
      <c r="H94" s="79"/>
      <c r="I94" s="79"/>
      <c r="J94" s="79">
        <v>3</v>
      </c>
      <c r="K94" s="79"/>
      <c r="L94" s="79"/>
      <c r="M94" s="79"/>
      <c r="N94" s="79"/>
      <c r="O94" s="80">
        <v>4</v>
      </c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  <c r="BC94" s="81"/>
      <c r="BD94" s="81"/>
      <c r="BE94" s="81"/>
      <c r="BF94" s="81"/>
      <c r="BG94" s="81"/>
      <c r="BH94" s="81"/>
      <c r="BI94" s="81"/>
      <c r="BJ94" s="81"/>
      <c r="BK94" s="81"/>
      <c r="BL94" s="81"/>
      <c r="BM94" s="81"/>
      <c r="BN94" s="81"/>
      <c r="BO94" s="81"/>
      <c r="BP94" s="81"/>
      <c r="BQ94" s="82"/>
      <c r="BR94" s="36"/>
      <c r="BS94" s="36"/>
      <c r="BT94" s="36"/>
      <c r="BU94" s="36"/>
      <c r="BV94" s="36"/>
      <c r="BW94" s="36"/>
      <c r="BX94" s="36"/>
      <c r="BY94" s="36"/>
      <c r="BZ94" s="37"/>
    </row>
    <row r="95" spans="1:79" s="38" customFormat="1" ht="12.75" hidden="1" customHeight="1" x14ac:dyDescent="0.2">
      <c r="A95" s="47" t="s">
        <v>36</v>
      </c>
      <c r="B95" s="47"/>
      <c r="C95" s="83" t="s">
        <v>14</v>
      </c>
      <c r="D95" s="84"/>
      <c r="E95" s="84"/>
      <c r="F95" s="84"/>
      <c r="G95" s="84"/>
      <c r="H95" s="84"/>
      <c r="I95" s="85"/>
      <c r="J95" s="47" t="s">
        <v>15</v>
      </c>
      <c r="K95" s="47"/>
      <c r="L95" s="47"/>
      <c r="M95" s="47"/>
      <c r="N95" s="47"/>
      <c r="O95" s="48" t="s">
        <v>72</v>
      </c>
      <c r="P95" s="86"/>
      <c r="Q95" s="86"/>
      <c r="R95" s="86"/>
      <c r="S95" s="86"/>
      <c r="T95" s="86"/>
      <c r="U95" s="86"/>
      <c r="V95" s="86"/>
      <c r="W95" s="86"/>
      <c r="X95" s="86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  <c r="BD95" s="87"/>
      <c r="BE95" s="87"/>
      <c r="BF95" s="87"/>
      <c r="BG95" s="87"/>
      <c r="BH95" s="87"/>
      <c r="BI95" s="87"/>
      <c r="BJ95" s="87"/>
      <c r="BK95" s="87"/>
      <c r="BL95" s="87"/>
      <c r="BM95" s="87"/>
      <c r="BN95" s="87"/>
      <c r="BO95" s="87"/>
      <c r="BP95" s="87"/>
      <c r="BQ95" s="88"/>
      <c r="BR95" s="39"/>
      <c r="BS95" s="39"/>
      <c r="BT95" s="37"/>
      <c r="BU95" s="37"/>
      <c r="BV95" s="37"/>
      <c r="BW95" s="37"/>
      <c r="BX95" s="37"/>
      <c r="BY95" s="37"/>
      <c r="BZ95" s="37"/>
      <c r="CA95" s="38" t="s">
        <v>71</v>
      </c>
    </row>
    <row r="96" spans="1:79" s="46" customFormat="1" ht="15.75" x14ac:dyDescent="0.2">
      <c r="A96" s="55">
        <v>0</v>
      </c>
      <c r="B96" s="55"/>
      <c r="C96" s="55" t="s">
        <v>87</v>
      </c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9"/>
      <c r="P96" s="60"/>
      <c r="Q96" s="60"/>
      <c r="R96" s="60"/>
      <c r="S96" s="60"/>
      <c r="T96" s="60"/>
      <c r="U96" s="60"/>
      <c r="V96" s="60"/>
      <c r="W96" s="60"/>
      <c r="X96" s="60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2"/>
      <c r="BR96" s="44"/>
      <c r="BS96" s="44"/>
      <c r="BT96" s="44"/>
      <c r="BU96" s="44"/>
      <c r="BV96" s="44"/>
      <c r="BW96" s="44"/>
      <c r="BX96" s="44"/>
      <c r="BY96" s="44"/>
      <c r="BZ96" s="45"/>
      <c r="CA96" s="46" t="s">
        <v>66</v>
      </c>
    </row>
    <row r="97" spans="1:78" s="46" customFormat="1" ht="15.75" x14ac:dyDescent="0.2">
      <c r="A97" s="55">
        <v>0</v>
      </c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9"/>
      <c r="P97" s="60"/>
      <c r="Q97" s="60"/>
      <c r="R97" s="60"/>
      <c r="S97" s="60"/>
      <c r="T97" s="60"/>
      <c r="U97" s="60"/>
      <c r="V97" s="60"/>
      <c r="W97" s="60"/>
      <c r="X97" s="60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  <c r="BH97" s="61"/>
      <c r="BI97" s="61"/>
      <c r="BJ97" s="61"/>
      <c r="BK97" s="61"/>
      <c r="BL97" s="61"/>
      <c r="BM97" s="61"/>
      <c r="BN97" s="61"/>
      <c r="BO97" s="61"/>
      <c r="BP97" s="61"/>
      <c r="BQ97" s="62"/>
      <c r="BR97" s="44"/>
      <c r="BS97" s="44"/>
      <c r="BT97" s="44"/>
      <c r="BU97" s="44"/>
      <c r="BV97" s="44"/>
      <c r="BW97" s="44"/>
      <c r="BX97" s="44"/>
      <c r="BY97" s="44"/>
      <c r="BZ97" s="45"/>
    </row>
    <row r="98" spans="1:78" s="38" customFormat="1" ht="25.5" customHeight="1" x14ac:dyDescent="0.2">
      <c r="A98" s="47">
        <v>1</v>
      </c>
      <c r="B98" s="47"/>
      <c r="C98" s="48" t="s">
        <v>91</v>
      </c>
      <c r="D98" s="49"/>
      <c r="E98" s="49"/>
      <c r="F98" s="49"/>
      <c r="G98" s="49"/>
      <c r="H98" s="49"/>
      <c r="I98" s="50"/>
      <c r="J98" s="47" t="s">
        <v>92</v>
      </c>
      <c r="K98" s="47"/>
      <c r="L98" s="47"/>
      <c r="M98" s="47"/>
      <c r="N98" s="47"/>
      <c r="O98" s="51" t="s">
        <v>121</v>
      </c>
      <c r="P98" s="52"/>
      <c r="Q98" s="52"/>
      <c r="R98" s="52"/>
      <c r="S98" s="52"/>
      <c r="T98" s="52"/>
      <c r="U98" s="52"/>
      <c r="V98" s="52"/>
      <c r="W98" s="52"/>
      <c r="X98" s="52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  <c r="BM98" s="53"/>
      <c r="BN98" s="53"/>
      <c r="BO98" s="53"/>
      <c r="BP98" s="53"/>
      <c r="BQ98" s="54"/>
      <c r="BR98" s="36"/>
      <c r="BS98" s="36"/>
      <c r="BT98" s="36"/>
      <c r="BU98" s="36"/>
      <c r="BV98" s="36"/>
      <c r="BW98" s="36"/>
      <c r="BX98" s="36"/>
      <c r="BY98" s="36"/>
      <c r="BZ98" s="37"/>
    </row>
    <row r="99" spans="1:78" s="38" customFormat="1" ht="38.25" customHeight="1" x14ac:dyDescent="0.2">
      <c r="A99" s="47">
        <v>2</v>
      </c>
      <c r="B99" s="47"/>
      <c r="C99" s="48" t="s">
        <v>90</v>
      </c>
      <c r="D99" s="49"/>
      <c r="E99" s="49"/>
      <c r="F99" s="49"/>
      <c r="G99" s="49"/>
      <c r="H99" s="49"/>
      <c r="I99" s="50"/>
      <c r="J99" s="47" t="s">
        <v>92</v>
      </c>
      <c r="K99" s="47"/>
      <c r="L99" s="47"/>
      <c r="M99" s="47"/>
      <c r="N99" s="47"/>
      <c r="O99" s="51" t="s">
        <v>121</v>
      </c>
      <c r="P99" s="52"/>
      <c r="Q99" s="52"/>
      <c r="R99" s="52"/>
      <c r="S99" s="52"/>
      <c r="T99" s="52"/>
      <c r="U99" s="52"/>
      <c r="V99" s="52"/>
      <c r="W99" s="52"/>
      <c r="X99" s="52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3"/>
      <c r="BL99" s="53"/>
      <c r="BM99" s="53"/>
      <c r="BN99" s="53"/>
      <c r="BO99" s="53"/>
      <c r="BP99" s="53"/>
      <c r="BQ99" s="54"/>
      <c r="BR99" s="36"/>
      <c r="BS99" s="36"/>
      <c r="BT99" s="36"/>
      <c r="BU99" s="36"/>
      <c r="BV99" s="36"/>
      <c r="BW99" s="36"/>
      <c r="BX99" s="36"/>
      <c r="BY99" s="36"/>
      <c r="BZ99" s="37"/>
    </row>
    <row r="100" spans="1:78" s="38" customFormat="1" ht="15.75" x14ac:dyDescent="0.2">
      <c r="A100" s="47">
        <v>4</v>
      </c>
      <c r="B100" s="47"/>
      <c r="C100" s="48" t="s">
        <v>96</v>
      </c>
      <c r="D100" s="49"/>
      <c r="E100" s="49"/>
      <c r="F100" s="49"/>
      <c r="G100" s="49"/>
      <c r="H100" s="49"/>
      <c r="I100" s="50"/>
      <c r="J100" s="47" t="s">
        <v>92</v>
      </c>
      <c r="K100" s="47"/>
      <c r="L100" s="47"/>
      <c r="M100" s="47"/>
      <c r="N100" s="47"/>
      <c r="O100" s="51" t="s">
        <v>121</v>
      </c>
      <c r="P100" s="52"/>
      <c r="Q100" s="52"/>
      <c r="R100" s="52"/>
      <c r="S100" s="52"/>
      <c r="T100" s="52"/>
      <c r="U100" s="52"/>
      <c r="V100" s="52"/>
      <c r="W100" s="52"/>
      <c r="X100" s="52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  <c r="BF100" s="53"/>
      <c r="BG100" s="53"/>
      <c r="BH100" s="53"/>
      <c r="BI100" s="53"/>
      <c r="BJ100" s="53"/>
      <c r="BK100" s="53"/>
      <c r="BL100" s="53"/>
      <c r="BM100" s="53"/>
      <c r="BN100" s="53"/>
      <c r="BO100" s="53"/>
      <c r="BP100" s="53"/>
      <c r="BQ100" s="54"/>
      <c r="BR100" s="36"/>
      <c r="BS100" s="36"/>
      <c r="BT100" s="36"/>
      <c r="BU100" s="36"/>
      <c r="BV100" s="36"/>
      <c r="BW100" s="36"/>
      <c r="BX100" s="36"/>
      <c r="BY100" s="36"/>
      <c r="BZ100" s="37"/>
    </row>
    <row r="101" spans="1:78" s="46" customFormat="1" ht="15.75" x14ac:dyDescent="0.2">
      <c r="A101" s="55">
        <v>0</v>
      </c>
      <c r="B101" s="55"/>
      <c r="C101" s="56" t="s">
        <v>102</v>
      </c>
      <c r="D101" s="57"/>
      <c r="E101" s="57"/>
      <c r="F101" s="57"/>
      <c r="G101" s="57"/>
      <c r="H101" s="57"/>
      <c r="I101" s="58"/>
      <c r="J101" s="55"/>
      <c r="K101" s="55"/>
      <c r="L101" s="55"/>
      <c r="M101" s="55"/>
      <c r="N101" s="55"/>
      <c r="O101" s="59"/>
      <c r="P101" s="60"/>
      <c r="Q101" s="60"/>
      <c r="R101" s="60"/>
      <c r="S101" s="60"/>
      <c r="T101" s="60"/>
      <c r="U101" s="60"/>
      <c r="V101" s="60"/>
      <c r="W101" s="60"/>
      <c r="X101" s="60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1"/>
      <c r="BP101" s="61"/>
      <c r="BQ101" s="62"/>
      <c r="BR101" s="44"/>
      <c r="BS101" s="44"/>
      <c r="BT101" s="44"/>
      <c r="BU101" s="44"/>
      <c r="BV101" s="44"/>
      <c r="BW101" s="44"/>
      <c r="BX101" s="44"/>
      <c r="BY101" s="44"/>
      <c r="BZ101" s="45"/>
    </row>
    <row r="102" spans="1:78" s="46" customFormat="1" ht="15.75" x14ac:dyDescent="0.2">
      <c r="A102" s="55">
        <v>0</v>
      </c>
      <c r="B102" s="55"/>
      <c r="C102" s="56"/>
      <c r="D102" s="57"/>
      <c r="E102" s="57"/>
      <c r="F102" s="57"/>
      <c r="G102" s="57"/>
      <c r="H102" s="57"/>
      <c r="I102" s="58"/>
      <c r="J102" s="55"/>
      <c r="K102" s="55"/>
      <c r="L102" s="55"/>
      <c r="M102" s="55"/>
      <c r="N102" s="55"/>
      <c r="O102" s="59"/>
      <c r="P102" s="60"/>
      <c r="Q102" s="60"/>
      <c r="R102" s="60"/>
      <c r="S102" s="60"/>
      <c r="T102" s="60"/>
      <c r="U102" s="60"/>
      <c r="V102" s="60"/>
      <c r="W102" s="60"/>
      <c r="X102" s="60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N102" s="61"/>
      <c r="BO102" s="61"/>
      <c r="BP102" s="61"/>
      <c r="BQ102" s="62"/>
      <c r="BR102" s="44"/>
      <c r="BS102" s="44"/>
      <c r="BT102" s="44"/>
      <c r="BU102" s="44"/>
      <c r="BV102" s="44"/>
      <c r="BW102" s="44"/>
      <c r="BX102" s="44"/>
      <c r="BY102" s="44"/>
      <c r="BZ102" s="45"/>
    </row>
    <row r="103" spans="1:78" s="38" customFormat="1" ht="38.25" customHeight="1" x14ac:dyDescent="0.2">
      <c r="A103" s="47">
        <v>8</v>
      </c>
      <c r="B103" s="47"/>
      <c r="C103" s="48" t="s">
        <v>103</v>
      </c>
      <c r="D103" s="49"/>
      <c r="E103" s="49"/>
      <c r="F103" s="49"/>
      <c r="G103" s="49"/>
      <c r="H103" s="49"/>
      <c r="I103" s="50"/>
      <c r="J103" s="47" t="s">
        <v>92</v>
      </c>
      <c r="K103" s="47"/>
      <c r="L103" s="47"/>
      <c r="M103" s="47"/>
      <c r="N103" s="47"/>
      <c r="O103" s="51" t="s">
        <v>122</v>
      </c>
      <c r="P103" s="52"/>
      <c r="Q103" s="52"/>
      <c r="R103" s="52"/>
      <c r="S103" s="52"/>
      <c r="T103" s="52"/>
      <c r="U103" s="52"/>
      <c r="V103" s="52"/>
      <c r="W103" s="52"/>
      <c r="X103" s="52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  <c r="BK103" s="53"/>
      <c r="BL103" s="53"/>
      <c r="BM103" s="53"/>
      <c r="BN103" s="53"/>
      <c r="BO103" s="53"/>
      <c r="BP103" s="53"/>
      <c r="BQ103" s="54"/>
      <c r="BR103" s="36"/>
      <c r="BS103" s="36"/>
      <c r="BT103" s="36"/>
      <c r="BU103" s="36"/>
      <c r="BV103" s="36"/>
      <c r="BW103" s="36"/>
      <c r="BX103" s="36"/>
      <c r="BY103" s="36"/>
      <c r="BZ103" s="37"/>
    </row>
    <row r="104" spans="1:78" s="38" customFormat="1" ht="38.25" customHeight="1" x14ac:dyDescent="0.2">
      <c r="A104" s="47">
        <v>9</v>
      </c>
      <c r="B104" s="47"/>
      <c r="C104" s="48" t="s">
        <v>104</v>
      </c>
      <c r="D104" s="49"/>
      <c r="E104" s="49"/>
      <c r="F104" s="49"/>
      <c r="G104" s="49"/>
      <c r="H104" s="49"/>
      <c r="I104" s="50"/>
      <c r="J104" s="47" t="s">
        <v>92</v>
      </c>
      <c r="K104" s="47"/>
      <c r="L104" s="47"/>
      <c r="M104" s="47"/>
      <c r="N104" s="47"/>
      <c r="O104" s="51" t="s">
        <v>123</v>
      </c>
      <c r="P104" s="52"/>
      <c r="Q104" s="52"/>
      <c r="R104" s="52"/>
      <c r="S104" s="52"/>
      <c r="T104" s="52"/>
      <c r="U104" s="52"/>
      <c r="V104" s="52"/>
      <c r="W104" s="52"/>
      <c r="X104" s="52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  <c r="BF104" s="53"/>
      <c r="BG104" s="53"/>
      <c r="BH104" s="53"/>
      <c r="BI104" s="53"/>
      <c r="BJ104" s="53"/>
      <c r="BK104" s="53"/>
      <c r="BL104" s="53"/>
      <c r="BM104" s="53"/>
      <c r="BN104" s="53"/>
      <c r="BO104" s="53"/>
      <c r="BP104" s="53"/>
      <c r="BQ104" s="54"/>
      <c r="BR104" s="36"/>
      <c r="BS104" s="36"/>
      <c r="BT104" s="36"/>
      <c r="BU104" s="36"/>
      <c r="BV104" s="36"/>
      <c r="BW104" s="36"/>
      <c r="BX104" s="36"/>
      <c r="BY104" s="36"/>
      <c r="BZ104" s="37"/>
    </row>
    <row r="105" spans="1:78" s="38" customFormat="1" ht="38.25" customHeight="1" x14ac:dyDescent="0.2">
      <c r="A105" s="47">
        <v>10</v>
      </c>
      <c r="B105" s="47"/>
      <c r="C105" s="48" t="s">
        <v>105</v>
      </c>
      <c r="D105" s="49"/>
      <c r="E105" s="49"/>
      <c r="F105" s="49"/>
      <c r="G105" s="49"/>
      <c r="H105" s="49"/>
      <c r="I105" s="50"/>
      <c r="J105" s="47" t="s">
        <v>92</v>
      </c>
      <c r="K105" s="47"/>
      <c r="L105" s="47"/>
      <c r="M105" s="47"/>
      <c r="N105" s="47"/>
      <c r="O105" s="51" t="s">
        <v>124</v>
      </c>
      <c r="P105" s="52"/>
      <c r="Q105" s="52"/>
      <c r="R105" s="52"/>
      <c r="S105" s="52"/>
      <c r="T105" s="52"/>
      <c r="U105" s="52"/>
      <c r="V105" s="52"/>
      <c r="W105" s="52"/>
      <c r="X105" s="52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3"/>
      <c r="BJ105" s="53"/>
      <c r="BK105" s="53"/>
      <c r="BL105" s="53"/>
      <c r="BM105" s="53"/>
      <c r="BN105" s="53"/>
      <c r="BO105" s="53"/>
      <c r="BP105" s="53"/>
      <c r="BQ105" s="54"/>
      <c r="BR105" s="36"/>
      <c r="BS105" s="36"/>
      <c r="BT105" s="36"/>
      <c r="BU105" s="36"/>
      <c r="BV105" s="36"/>
      <c r="BW105" s="36"/>
      <c r="BX105" s="36"/>
      <c r="BY105" s="36"/>
      <c r="BZ105" s="37"/>
    </row>
    <row r="106" spans="1:78" s="38" customFormat="1" ht="38.25" customHeight="1" x14ac:dyDescent="0.2">
      <c r="A106" s="47">
        <v>11</v>
      </c>
      <c r="B106" s="47"/>
      <c r="C106" s="48" t="s">
        <v>106</v>
      </c>
      <c r="D106" s="49"/>
      <c r="E106" s="49"/>
      <c r="F106" s="49"/>
      <c r="G106" s="49"/>
      <c r="H106" s="49"/>
      <c r="I106" s="50"/>
      <c r="J106" s="47" t="s">
        <v>92</v>
      </c>
      <c r="K106" s="47"/>
      <c r="L106" s="47"/>
      <c r="M106" s="47"/>
      <c r="N106" s="47"/>
      <c r="O106" s="51" t="s">
        <v>125</v>
      </c>
      <c r="P106" s="52"/>
      <c r="Q106" s="52"/>
      <c r="R106" s="52"/>
      <c r="S106" s="52"/>
      <c r="T106" s="52"/>
      <c r="U106" s="52"/>
      <c r="V106" s="52"/>
      <c r="W106" s="52"/>
      <c r="X106" s="52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3"/>
      <c r="BG106" s="53"/>
      <c r="BH106" s="53"/>
      <c r="BI106" s="53"/>
      <c r="BJ106" s="53"/>
      <c r="BK106" s="53"/>
      <c r="BL106" s="53"/>
      <c r="BM106" s="53"/>
      <c r="BN106" s="53"/>
      <c r="BO106" s="53"/>
      <c r="BP106" s="53"/>
      <c r="BQ106" s="54"/>
      <c r="BR106" s="36"/>
      <c r="BS106" s="36"/>
      <c r="BT106" s="36"/>
      <c r="BU106" s="36"/>
      <c r="BV106" s="36"/>
      <c r="BW106" s="36"/>
      <c r="BX106" s="36"/>
      <c r="BY106" s="36"/>
      <c r="BZ106" s="37"/>
    </row>
    <row r="107" spans="1:78" s="46" customFormat="1" ht="15.75" x14ac:dyDescent="0.2">
      <c r="A107" s="55">
        <v>0</v>
      </c>
      <c r="B107" s="55"/>
      <c r="C107" s="56" t="s">
        <v>107</v>
      </c>
      <c r="D107" s="57"/>
      <c r="E107" s="57"/>
      <c r="F107" s="57"/>
      <c r="G107" s="57"/>
      <c r="H107" s="57"/>
      <c r="I107" s="58"/>
      <c r="J107" s="55"/>
      <c r="K107" s="55"/>
      <c r="L107" s="55"/>
      <c r="M107" s="55"/>
      <c r="N107" s="55"/>
      <c r="O107" s="59"/>
      <c r="P107" s="60"/>
      <c r="Q107" s="60"/>
      <c r="R107" s="60"/>
      <c r="S107" s="60"/>
      <c r="T107" s="60"/>
      <c r="U107" s="60"/>
      <c r="V107" s="60"/>
      <c r="W107" s="60"/>
      <c r="X107" s="60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N107" s="61"/>
      <c r="BO107" s="61"/>
      <c r="BP107" s="61"/>
      <c r="BQ107" s="62"/>
      <c r="BR107" s="44"/>
      <c r="BS107" s="44"/>
      <c r="BT107" s="44"/>
      <c r="BU107" s="44"/>
      <c r="BV107" s="44"/>
      <c r="BW107" s="44"/>
      <c r="BX107" s="44"/>
      <c r="BY107" s="44"/>
      <c r="BZ107" s="45"/>
    </row>
    <row r="108" spans="1:78" s="46" customFormat="1" ht="15.75" x14ac:dyDescent="0.2">
      <c r="A108" s="55">
        <v>0</v>
      </c>
      <c r="B108" s="55"/>
      <c r="C108" s="56"/>
      <c r="D108" s="57"/>
      <c r="E108" s="57"/>
      <c r="F108" s="57"/>
      <c r="G108" s="57"/>
      <c r="H108" s="57"/>
      <c r="I108" s="58"/>
      <c r="J108" s="55"/>
      <c r="K108" s="55"/>
      <c r="L108" s="55"/>
      <c r="M108" s="55"/>
      <c r="N108" s="55"/>
      <c r="O108" s="59"/>
      <c r="P108" s="60"/>
      <c r="Q108" s="60"/>
      <c r="R108" s="60"/>
      <c r="S108" s="60"/>
      <c r="T108" s="60"/>
      <c r="U108" s="60"/>
      <c r="V108" s="60"/>
      <c r="W108" s="60"/>
      <c r="X108" s="60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  <c r="BB108" s="61"/>
      <c r="BC108" s="61"/>
      <c r="BD108" s="61"/>
      <c r="BE108" s="61"/>
      <c r="BF108" s="61"/>
      <c r="BG108" s="61"/>
      <c r="BH108" s="61"/>
      <c r="BI108" s="61"/>
      <c r="BJ108" s="61"/>
      <c r="BK108" s="61"/>
      <c r="BL108" s="61"/>
      <c r="BM108" s="61"/>
      <c r="BN108" s="61"/>
      <c r="BO108" s="61"/>
      <c r="BP108" s="61"/>
      <c r="BQ108" s="62"/>
      <c r="BR108" s="44"/>
      <c r="BS108" s="44"/>
      <c r="BT108" s="44"/>
      <c r="BU108" s="44"/>
      <c r="BV108" s="44"/>
      <c r="BW108" s="44"/>
      <c r="BX108" s="44"/>
      <c r="BY108" s="44"/>
      <c r="BZ108" s="45"/>
    </row>
    <row r="109" spans="1:78" s="38" customFormat="1" ht="51" customHeight="1" x14ac:dyDescent="0.2">
      <c r="A109" s="47">
        <v>12</v>
      </c>
      <c r="B109" s="47"/>
      <c r="C109" s="48" t="s">
        <v>108</v>
      </c>
      <c r="D109" s="49"/>
      <c r="E109" s="49"/>
      <c r="F109" s="49"/>
      <c r="G109" s="49"/>
      <c r="H109" s="49"/>
      <c r="I109" s="50"/>
      <c r="J109" s="47" t="s">
        <v>92</v>
      </c>
      <c r="K109" s="47"/>
      <c r="L109" s="47"/>
      <c r="M109" s="47"/>
      <c r="N109" s="47"/>
      <c r="O109" s="51" t="s">
        <v>126</v>
      </c>
      <c r="P109" s="52"/>
      <c r="Q109" s="52"/>
      <c r="R109" s="52"/>
      <c r="S109" s="52"/>
      <c r="T109" s="52"/>
      <c r="U109" s="52"/>
      <c r="V109" s="52"/>
      <c r="W109" s="52"/>
      <c r="X109" s="52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  <c r="BF109" s="53"/>
      <c r="BG109" s="53"/>
      <c r="BH109" s="53"/>
      <c r="BI109" s="53"/>
      <c r="BJ109" s="53"/>
      <c r="BK109" s="53"/>
      <c r="BL109" s="53"/>
      <c r="BM109" s="53"/>
      <c r="BN109" s="53"/>
      <c r="BO109" s="53"/>
      <c r="BP109" s="53"/>
      <c r="BQ109" s="54"/>
      <c r="BR109" s="36"/>
      <c r="BS109" s="36"/>
      <c r="BT109" s="36"/>
      <c r="BU109" s="36"/>
      <c r="BV109" s="36"/>
      <c r="BW109" s="36"/>
      <c r="BX109" s="36"/>
      <c r="BY109" s="36"/>
      <c r="BZ109" s="37"/>
    </row>
    <row r="110" spans="1:78" s="38" customFormat="1" ht="51" customHeight="1" x14ac:dyDescent="0.2">
      <c r="A110" s="47">
        <v>13</v>
      </c>
      <c r="B110" s="47"/>
      <c r="C110" s="48" t="s">
        <v>110</v>
      </c>
      <c r="D110" s="49"/>
      <c r="E110" s="49"/>
      <c r="F110" s="49"/>
      <c r="G110" s="49"/>
      <c r="H110" s="49"/>
      <c r="I110" s="50"/>
      <c r="J110" s="47" t="s">
        <v>92</v>
      </c>
      <c r="K110" s="47"/>
      <c r="L110" s="47"/>
      <c r="M110" s="47"/>
      <c r="N110" s="47"/>
      <c r="O110" s="51" t="s">
        <v>127</v>
      </c>
      <c r="P110" s="52"/>
      <c r="Q110" s="52"/>
      <c r="R110" s="52"/>
      <c r="S110" s="52"/>
      <c r="T110" s="52"/>
      <c r="U110" s="52"/>
      <c r="V110" s="52"/>
      <c r="W110" s="52"/>
      <c r="X110" s="52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  <c r="BF110" s="53"/>
      <c r="BG110" s="53"/>
      <c r="BH110" s="53"/>
      <c r="BI110" s="53"/>
      <c r="BJ110" s="53"/>
      <c r="BK110" s="53"/>
      <c r="BL110" s="53"/>
      <c r="BM110" s="53"/>
      <c r="BN110" s="53"/>
      <c r="BO110" s="53"/>
      <c r="BP110" s="53"/>
      <c r="BQ110" s="54"/>
      <c r="BR110" s="36"/>
      <c r="BS110" s="36"/>
      <c r="BT110" s="36"/>
      <c r="BU110" s="36"/>
      <c r="BV110" s="36"/>
      <c r="BW110" s="36"/>
      <c r="BX110" s="36"/>
      <c r="BY110" s="36"/>
      <c r="BZ110" s="37"/>
    </row>
    <row r="111" spans="1:78" s="38" customFormat="1" ht="25.5" customHeight="1" x14ac:dyDescent="0.2">
      <c r="A111" s="47">
        <v>14</v>
      </c>
      <c r="B111" s="47"/>
      <c r="C111" s="48" t="s">
        <v>112</v>
      </c>
      <c r="D111" s="49"/>
      <c r="E111" s="49"/>
      <c r="F111" s="49"/>
      <c r="G111" s="49"/>
      <c r="H111" s="49"/>
      <c r="I111" s="50"/>
      <c r="J111" s="47" t="s">
        <v>113</v>
      </c>
      <c r="K111" s="47"/>
      <c r="L111" s="47"/>
      <c r="M111" s="47"/>
      <c r="N111" s="47"/>
      <c r="O111" s="51" t="s">
        <v>128</v>
      </c>
      <c r="P111" s="52"/>
      <c r="Q111" s="52"/>
      <c r="R111" s="52"/>
      <c r="S111" s="52"/>
      <c r="T111" s="52"/>
      <c r="U111" s="52"/>
      <c r="V111" s="52"/>
      <c r="W111" s="52"/>
      <c r="X111" s="52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  <c r="BF111" s="53"/>
      <c r="BG111" s="53"/>
      <c r="BH111" s="53"/>
      <c r="BI111" s="53"/>
      <c r="BJ111" s="53"/>
      <c r="BK111" s="53"/>
      <c r="BL111" s="53"/>
      <c r="BM111" s="53"/>
      <c r="BN111" s="53"/>
      <c r="BO111" s="53"/>
      <c r="BP111" s="53"/>
      <c r="BQ111" s="54"/>
      <c r="BR111" s="36"/>
      <c r="BS111" s="36"/>
      <c r="BT111" s="36"/>
      <c r="BU111" s="36"/>
      <c r="BV111" s="36"/>
      <c r="BW111" s="36"/>
      <c r="BX111" s="36"/>
      <c r="BY111" s="36"/>
      <c r="BZ111" s="37"/>
    </row>
    <row r="112" spans="1:78" s="46" customFormat="1" ht="15.75" x14ac:dyDescent="0.2">
      <c r="A112" s="55">
        <v>0</v>
      </c>
      <c r="B112" s="55"/>
      <c r="C112" s="56" t="s">
        <v>115</v>
      </c>
      <c r="D112" s="57"/>
      <c r="E112" s="57"/>
      <c r="F112" s="57"/>
      <c r="G112" s="57"/>
      <c r="H112" s="57"/>
      <c r="I112" s="58"/>
      <c r="J112" s="55"/>
      <c r="K112" s="55"/>
      <c r="L112" s="55"/>
      <c r="M112" s="55"/>
      <c r="N112" s="55"/>
      <c r="O112" s="59"/>
      <c r="P112" s="60"/>
      <c r="Q112" s="60"/>
      <c r="R112" s="60"/>
      <c r="S112" s="60"/>
      <c r="T112" s="60"/>
      <c r="U112" s="60"/>
      <c r="V112" s="60"/>
      <c r="W112" s="60"/>
      <c r="X112" s="60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  <c r="AK112" s="61"/>
      <c r="AL112" s="61"/>
      <c r="AM112" s="61"/>
      <c r="AN112" s="61"/>
      <c r="AO112" s="61"/>
      <c r="AP112" s="61"/>
      <c r="AQ112" s="61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  <c r="BB112" s="61"/>
      <c r="BC112" s="61"/>
      <c r="BD112" s="61"/>
      <c r="BE112" s="61"/>
      <c r="BF112" s="61"/>
      <c r="BG112" s="61"/>
      <c r="BH112" s="61"/>
      <c r="BI112" s="61"/>
      <c r="BJ112" s="61"/>
      <c r="BK112" s="61"/>
      <c r="BL112" s="61"/>
      <c r="BM112" s="61"/>
      <c r="BN112" s="61"/>
      <c r="BO112" s="61"/>
      <c r="BP112" s="61"/>
      <c r="BQ112" s="62"/>
      <c r="BR112" s="44"/>
      <c r="BS112" s="44"/>
      <c r="BT112" s="44"/>
      <c r="BU112" s="44"/>
      <c r="BV112" s="44"/>
      <c r="BW112" s="44"/>
      <c r="BX112" s="44"/>
      <c r="BY112" s="44"/>
      <c r="BZ112" s="45"/>
    </row>
    <row r="113" spans="1:78" s="46" customFormat="1" ht="15.75" x14ac:dyDescent="0.2">
      <c r="A113" s="55">
        <v>0</v>
      </c>
      <c r="B113" s="55"/>
      <c r="C113" s="56"/>
      <c r="D113" s="57"/>
      <c r="E113" s="57"/>
      <c r="F113" s="57"/>
      <c r="G113" s="57"/>
      <c r="H113" s="57"/>
      <c r="I113" s="58"/>
      <c r="J113" s="55"/>
      <c r="K113" s="55"/>
      <c r="L113" s="55"/>
      <c r="M113" s="55"/>
      <c r="N113" s="55"/>
      <c r="O113" s="59"/>
      <c r="P113" s="60"/>
      <c r="Q113" s="60"/>
      <c r="R113" s="60"/>
      <c r="S113" s="60"/>
      <c r="T113" s="60"/>
      <c r="U113" s="60"/>
      <c r="V113" s="60"/>
      <c r="W113" s="60"/>
      <c r="X113" s="60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N113" s="61"/>
      <c r="BO113" s="61"/>
      <c r="BP113" s="61"/>
      <c r="BQ113" s="62"/>
      <c r="BR113" s="44"/>
      <c r="BS113" s="44"/>
      <c r="BT113" s="44"/>
      <c r="BU113" s="44"/>
      <c r="BV113" s="44"/>
      <c r="BW113" s="44"/>
      <c r="BX113" s="44"/>
      <c r="BY113" s="44"/>
      <c r="BZ113" s="45"/>
    </row>
    <row r="114" spans="1:78" s="38" customFormat="1" ht="63.75" customHeight="1" x14ac:dyDescent="0.2">
      <c r="A114" s="47">
        <v>15</v>
      </c>
      <c r="B114" s="47"/>
      <c r="C114" s="48" t="s">
        <v>116</v>
      </c>
      <c r="D114" s="49"/>
      <c r="E114" s="49"/>
      <c r="F114" s="49"/>
      <c r="G114" s="49"/>
      <c r="H114" s="49"/>
      <c r="I114" s="50"/>
      <c r="J114" s="47" t="s">
        <v>117</v>
      </c>
      <c r="K114" s="47"/>
      <c r="L114" s="47"/>
      <c r="M114" s="47"/>
      <c r="N114" s="47"/>
      <c r="O114" s="51" t="s">
        <v>129</v>
      </c>
      <c r="P114" s="52"/>
      <c r="Q114" s="52"/>
      <c r="R114" s="52"/>
      <c r="S114" s="52"/>
      <c r="T114" s="52"/>
      <c r="U114" s="52"/>
      <c r="V114" s="52"/>
      <c r="W114" s="52"/>
      <c r="X114" s="52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  <c r="BF114" s="53"/>
      <c r="BG114" s="53"/>
      <c r="BH114" s="53"/>
      <c r="BI114" s="53"/>
      <c r="BJ114" s="53"/>
      <c r="BK114" s="53"/>
      <c r="BL114" s="53"/>
      <c r="BM114" s="53"/>
      <c r="BN114" s="53"/>
      <c r="BO114" s="53"/>
      <c r="BP114" s="53"/>
      <c r="BQ114" s="54"/>
      <c r="BR114" s="36"/>
      <c r="BS114" s="36"/>
      <c r="BT114" s="36"/>
      <c r="BU114" s="36"/>
      <c r="BV114" s="36"/>
      <c r="BW114" s="36"/>
      <c r="BX114" s="36"/>
      <c r="BY114" s="36"/>
      <c r="BZ114" s="37"/>
    </row>
    <row r="115" spans="1:78" s="38" customFormat="1" ht="51" customHeight="1" x14ac:dyDescent="0.2">
      <c r="A115" s="47">
        <v>16</v>
      </c>
      <c r="B115" s="47"/>
      <c r="C115" s="48" t="s">
        <v>119</v>
      </c>
      <c r="D115" s="49"/>
      <c r="E115" s="49"/>
      <c r="F115" s="49"/>
      <c r="G115" s="49"/>
      <c r="H115" s="49"/>
      <c r="I115" s="50"/>
      <c r="J115" s="47" t="s">
        <v>117</v>
      </c>
      <c r="K115" s="47"/>
      <c r="L115" s="47"/>
      <c r="M115" s="47"/>
      <c r="N115" s="47"/>
      <c r="O115" s="51" t="s">
        <v>130</v>
      </c>
      <c r="P115" s="52"/>
      <c r="Q115" s="52"/>
      <c r="R115" s="52"/>
      <c r="S115" s="52"/>
      <c r="T115" s="52"/>
      <c r="U115" s="52"/>
      <c r="V115" s="52"/>
      <c r="W115" s="52"/>
      <c r="X115" s="52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  <c r="BF115" s="53"/>
      <c r="BG115" s="53"/>
      <c r="BH115" s="53"/>
      <c r="BI115" s="53"/>
      <c r="BJ115" s="53"/>
      <c r="BK115" s="53"/>
      <c r="BL115" s="53"/>
      <c r="BM115" s="53"/>
      <c r="BN115" s="53"/>
      <c r="BO115" s="53"/>
      <c r="BP115" s="53"/>
      <c r="BQ115" s="54"/>
      <c r="BR115" s="36"/>
      <c r="BS115" s="36"/>
      <c r="BT115" s="36"/>
      <c r="BU115" s="36"/>
      <c r="BV115" s="36"/>
      <c r="BW115" s="36"/>
      <c r="BX115" s="36"/>
      <c r="BY115" s="36"/>
      <c r="BZ115" s="37"/>
    </row>
    <row r="116" spans="1:78" ht="15.75" x14ac:dyDescent="0.2">
      <c r="A116" s="31"/>
      <c r="B116" s="31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11"/>
      <c r="BS116" s="11"/>
      <c r="BT116" s="11"/>
      <c r="BU116" s="11"/>
      <c r="BV116" s="11"/>
      <c r="BW116" s="11"/>
      <c r="BX116" s="11"/>
      <c r="BY116" s="11"/>
      <c r="BZ116" s="9"/>
    </row>
    <row r="117" spans="1:78" ht="15.95" customHeight="1" x14ac:dyDescent="0.2">
      <c r="A117" s="77" t="s">
        <v>65</v>
      </c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  <c r="AY117" s="77"/>
      <c r="AZ117" s="77"/>
      <c r="BA117" s="77"/>
      <c r="BB117" s="77"/>
      <c r="BC117" s="77"/>
      <c r="BD117" s="77"/>
      <c r="BE117" s="77"/>
      <c r="BF117" s="77"/>
      <c r="BG117" s="77"/>
      <c r="BH117" s="77"/>
      <c r="BI117" s="77"/>
      <c r="BJ117" s="77"/>
      <c r="BK117" s="77"/>
      <c r="BL117" s="77"/>
    </row>
    <row r="118" spans="1:78" ht="31.5" customHeight="1" x14ac:dyDescent="0.2">
      <c r="A118" s="78" t="s">
        <v>132</v>
      </c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  <c r="AK118" s="72"/>
      <c r="AL118" s="72"/>
      <c r="AM118" s="72"/>
      <c r="AN118" s="72"/>
      <c r="AO118" s="72"/>
      <c r="AP118" s="72"/>
      <c r="AQ118" s="72"/>
      <c r="AR118" s="72"/>
      <c r="AS118" s="72"/>
      <c r="AT118" s="72"/>
      <c r="AU118" s="72"/>
      <c r="AV118" s="72"/>
      <c r="AW118" s="72"/>
      <c r="AX118" s="72"/>
      <c r="AY118" s="72"/>
      <c r="AZ118" s="72"/>
      <c r="BA118" s="72"/>
      <c r="BB118" s="72"/>
      <c r="BC118" s="72"/>
      <c r="BD118" s="72"/>
      <c r="BE118" s="72"/>
      <c r="BF118" s="72"/>
      <c r="BG118" s="72"/>
      <c r="BH118" s="72"/>
      <c r="BI118" s="72"/>
      <c r="BJ118" s="72"/>
      <c r="BK118" s="72"/>
      <c r="BL118" s="72"/>
    </row>
    <row r="119" spans="1:78" ht="15.75" x14ac:dyDescent="0.2">
      <c r="A119" s="31"/>
      <c r="B119" s="31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11"/>
      <c r="BS119" s="11"/>
      <c r="BT119" s="11"/>
      <c r="BU119" s="11"/>
      <c r="BV119" s="11"/>
      <c r="BW119" s="11"/>
      <c r="BX119" s="11"/>
      <c r="BY119" s="11"/>
      <c r="BZ119" s="9"/>
    </row>
    <row r="120" spans="1:78" ht="15.95" customHeight="1" x14ac:dyDescent="0.2">
      <c r="A120" s="77" t="s">
        <v>46</v>
      </c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  <c r="AY120" s="77"/>
      <c r="AZ120" s="77"/>
      <c r="BA120" s="77"/>
      <c r="BB120" s="77"/>
      <c r="BC120" s="77"/>
      <c r="BD120" s="77"/>
      <c r="BE120" s="77"/>
      <c r="BF120" s="77"/>
      <c r="BG120" s="77"/>
      <c r="BH120" s="77"/>
      <c r="BI120" s="77"/>
      <c r="BJ120" s="77"/>
      <c r="BK120" s="77"/>
      <c r="BL120" s="77"/>
    </row>
    <row r="121" spans="1:78" ht="47.25" customHeight="1" x14ac:dyDescent="0.2">
      <c r="A121" s="78" t="s">
        <v>133</v>
      </c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  <c r="AL121" s="72"/>
      <c r="AM121" s="72"/>
      <c r="AN121" s="72"/>
      <c r="AO121" s="72"/>
      <c r="AP121" s="72"/>
      <c r="AQ121" s="72"/>
      <c r="AR121" s="72"/>
      <c r="AS121" s="72"/>
      <c r="AT121" s="72"/>
      <c r="AU121" s="72"/>
      <c r="AV121" s="72"/>
      <c r="AW121" s="72"/>
      <c r="AX121" s="72"/>
      <c r="AY121" s="72"/>
      <c r="AZ121" s="72"/>
      <c r="BA121" s="72"/>
      <c r="BB121" s="72"/>
      <c r="BC121" s="72"/>
      <c r="BD121" s="72"/>
      <c r="BE121" s="72"/>
      <c r="BF121" s="72"/>
      <c r="BG121" s="72"/>
      <c r="BH121" s="72"/>
      <c r="BI121" s="72"/>
      <c r="BJ121" s="72"/>
      <c r="BK121" s="72"/>
      <c r="BL121" s="72"/>
    </row>
    <row r="122" spans="1:78" ht="15.95" customHeight="1" x14ac:dyDescent="0.2">
      <c r="A122" s="17"/>
      <c r="B122" s="17"/>
      <c r="C122" s="17"/>
      <c r="D122" s="17"/>
      <c r="E122" s="17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</row>
    <row r="123" spans="1:78" ht="12" customHeight="1" x14ac:dyDescent="0.2">
      <c r="A123" s="30" t="s">
        <v>77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</row>
    <row r="124" spans="1:78" ht="12" customHeight="1" x14ac:dyDescent="0.2">
      <c r="A124" s="30" t="s">
        <v>68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</row>
    <row r="125" spans="1:78" s="30" customFormat="1" ht="12" customHeight="1" x14ac:dyDescent="0.2">
      <c r="A125" s="30" t="s">
        <v>69</v>
      </c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</row>
    <row r="126" spans="1:78" ht="15.95" customHeight="1" x14ac:dyDescent="0.25">
      <c r="A126" s="29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</row>
    <row r="127" spans="1:78" ht="42" customHeight="1" x14ac:dyDescent="0.25">
      <c r="A127" s="71" t="s">
        <v>136</v>
      </c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  <c r="AK127" s="73"/>
      <c r="AL127" s="73"/>
      <c r="AM127" s="73"/>
      <c r="AN127" s="3"/>
      <c r="AO127" s="3"/>
      <c r="AP127" s="74" t="s">
        <v>138</v>
      </c>
      <c r="AQ127" s="75"/>
      <c r="AR127" s="75"/>
      <c r="AS127" s="75"/>
      <c r="AT127" s="75"/>
      <c r="AU127" s="75"/>
      <c r="AV127" s="75"/>
      <c r="AW127" s="75"/>
      <c r="AX127" s="75"/>
      <c r="AY127" s="75"/>
      <c r="AZ127" s="75"/>
      <c r="BA127" s="75"/>
      <c r="BB127" s="75"/>
      <c r="BC127" s="75"/>
      <c r="BD127" s="75"/>
      <c r="BE127" s="75"/>
      <c r="BF127" s="75"/>
      <c r="BG127" s="75"/>
      <c r="BH127" s="75"/>
    </row>
    <row r="128" spans="1:78" x14ac:dyDescent="0.2">
      <c r="W128" s="76" t="s">
        <v>8</v>
      </c>
      <c r="X128" s="76"/>
      <c r="Y128" s="76"/>
      <c r="Z128" s="76"/>
      <c r="AA128" s="76"/>
      <c r="AB128" s="76"/>
      <c r="AC128" s="76"/>
      <c r="AD128" s="76"/>
      <c r="AE128" s="76"/>
      <c r="AF128" s="76"/>
      <c r="AG128" s="76"/>
      <c r="AH128" s="76"/>
      <c r="AI128" s="76"/>
      <c r="AJ128" s="76"/>
      <c r="AK128" s="76"/>
      <c r="AL128" s="76"/>
      <c r="AM128" s="76"/>
      <c r="AN128" s="4"/>
      <c r="AO128" s="4"/>
      <c r="AP128" s="76" t="s">
        <v>73</v>
      </c>
      <c r="AQ128" s="76"/>
      <c r="AR128" s="76"/>
      <c r="AS128" s="76"/>
      <c r="AT128" s="76"/>
      <c r="AU128" s="76"/>
      <c r="AV128" s="76"/>
      <c r="AW128" s="76"/>
      <c r="AX128" s="76"/>
      <c r="AY128" s="76"/>
      <c r="AZ128" s="76"/>
      <c r="BA128" s="76"/>
      <c r="BB128" s="76"/>
      <c r="BC128" s="76"/>
      <c r="BD128" s="76"/>
      <c r="BE128" s="76"/>
      <c r="BF128" s="76"/>
      <c r="BG128" s="76"/>
      <c r="BH128" s="76"/>
    </row>
    <row r="131" spans="1:60" ht="47.25" customHeight="1" x14ac:dyDescent="0.25">
      <c r="A131" s="71" t="s">
        <v>137</v>
      </c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  <c r="AK131" s="73"/>
      <c r="AL131" s="73"/>
      <c r="AM131" s="73"/>
      <c r="AN131" s="3"/>
      <c r="AO131" s="3"/>
      <c r="AP131" s="74" t="s">
        <v>139</v>
      </c>
      <c r="AQ131" s="75"/>
      <c r="AR131" s="75"/>
      <c r="AS131" s="75"/>
      <c r="AT131" s="75"/>
      <c r="AU131" s="75"/>
      <c r="AV131" s="75"/>
      <c r="AW131" s="75"/>
      <c r="AX131" s="75"/>
      <c r="AY131" s="75"/>
      <c r="AZ131" s="75"/>
      <c r="BA131" s="75"/>
      <c r="BB131" s="75"/>
      <c r="BC131" s="75"/>
      <c r="BD131" s="75"/>
      <c r="BE131" s="75"/>
      <c r="BF131" s="75"/>
      <c r="BG131" s="75"/>
      <c r="BH131" s="75"/>
    </row>
    <row r="132" spans="1:60" x14ac:dyDescent="0.2">
      <c r="W132" s="76" t="s">
        <v>8</v>
      </c>
      <c r="X132" s="76"/>
      <c r="Y132" s="76"/>
      <c r="Z132" s="76"/>
      <c r="AA132" s="76"/>
      <c r="AB132" s="76"/>
      <c r="AC132" s="76"/>
      <c r="AD132" s="76"/>
      <c r="AE132" s="76"/>
      <c r="AF132" s="76"/>
      <c r="AG132" s="76"/>
      <c r="AH132" s="76"/>
      <c r="AI132" s="76"/>
      <c r="AJ132" s="76"/>
      <c r="AK132" s="76"/>
      <c r="AL132" s="76"/>
      <c r="AM132" s="76"/>
      <c r="AN132" s="4"/>
      <c r="AO132" s="4"/>
      <c r="AP132" s="76" t="s">
        <v>73</v>
      </c>
      <c r="AQ132" s="76"/>
      <c r="AR132" s="76"/>
      <c r="AS132" s="76"/>
      <c r="AT132" s="76"/>
      <c r="AU132" s="76"/>
      <c r="AV132" s="76"/>
      <c r="AW132" s="76"/>
      <c r="AX132" s="76"/>
      <c r="AY132" s="76"/>
      <c r="AZ132" s="76"/>
      <c r="BA132" s="76"/>
      <c r="BB132" s="76"/>
      <c r="BC132" s="76"/>
      <c r="BD132" s="76"/>
      <c r="BE132" s="76"/>
      <c r="BF132" s="76"/>
      <c r="BG132" s="76"/>
      <c r="BH132" s="76"/>
    </row>
  </sheetData>
  <mergeCells count="601">
    <mergeCell ref="AO2:BL6"/>
    <mergeCell ref="A7:BL7"/>
    <mergeCell ref="A8:BL8"/>
    <mergeCell ref="A9:BL9"/>
    <mergeCell ref="A10:BL10"/>
    <mergeCell ref="A11:BL11"/>
    <mergeCell ref="B17:L17"/>
    <mergeCell ref="N17:AS17"/>
    <mergeCell ref="AU17:BB17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A34:F34"/>
    <mergeCell ref="G34:BL34"/>
    <mergeCell ref="A36:BQ36"/>
    <mergeCell ref="A37:BQ37"/>
    <mergeCell ref="A38:BQ38"/>
    <mergeCell ref="A39:B40"/>
    <mergeCell ref="C39:Z40"/>
    <mergeCell ref="AA39:AO39"/>
    <mergeCell ref="AP39:BC39"/>
    <mergeCell ref="BD39:BQ39"/>
    <mergeCell ref="BD40:BH40"/>
    <mergeCell ref="BI40:BM40"/>
    <mergeCell ref="BN40:BQ40"/>
    <mergeCell ref="A41:B41"/>
    <mergeCell ref="C41:Z41"/>
    <mergeCell ref="AA41:AE41"/>
    <mergeCell ref="AF41:AJ41"/>
    <mergeCell ref="AK41:AO41"/>
    <mergeCell ref="AP41:AT41"/>
    <mergeCell ref="AU41:AY41"/>
    <mergeCell ref="AA40:AE40"/>
    <mergeCell ref="AF40:AJ40"/>
    <mergeCell ref="AK40:AO40"/>
    <mergeCell ref="AP40:AT40"/>
    <mergeCell ref="AU40:AY40"/>
    <mergeCell ref="AZ40:BC40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U42:AY42"/>
    <mergeCell ref="AZ42:BC42"/>
    <mergeCell ref="BD42:BH42"/>
    <mergeCell ref="BI42:BM42"/>
    <mergeCell ref="BN42:BQ42"/>
    <mergeCell ref="A43:B43"/>
    <mergeCell ref="C43:Z43"/>
    <mergeCell ref="AA43:AE43"/>
    <mergeCell ref="AF43:AJ43"/>
    <mergeCell ref="AK43:AO43"/>
    <mergeCell ref="A46:BQ46"/>
    <mergeCell ref="A48:B48"/>
    <mergeCell ref="C48:BQ48"/>
    <mergeCell ref="A49:B49"/>
    <mergeCell ref="C49:BQ49"/>
    <mergeCell ref="A50:B50"/>
    <mergeCell ref="C50:BQ50"/>
    <mergeCell ref="AP43:AT43"/>
    <mergeCell ref="AU43:AY43"/>
    <mergeCell ref="AZ43:BC43"/>
    <mergeCell ref="BD43:BH43"/>
    <mergeCell ref="BI43:BM43"/>
    <mergeCell ref="BN43:BQ43"/>
    <mergeCell ref="A51:B51"/>
    <mergeCell ref="C51:BQ51"/>
    <mergeCell ref="A53:BN53"/>
    <mergeCell ref="A54:BN54"/>
    <mergeCell ref="A55:B56"/>
    <mergeCell ref="C55:R56"/>
    <mergeCell ref="S55:AH55"/>
    <mergeCell ref="AI55:AX55"/>
    <mergeCell ref="AY55:BN55"/>
    <mergeCell ref="S56:W56"/>
    <mergeCell ref="BD56:BH56"/>
    <mergeCell ref="BI56:BN56"/>
    <mergeCell ref="A57:B57"/>
    <mergeCell ref="C57:R57"/>
    <mergeCell ref="S57:W57"/>
    <mergeCell ref="X57:AB57"/>
    <mergeCell ref="AC57:AH57"/>
    <mergeCell ref="AI57:AM57"/>
    <mergeCell ref="AN57:AR57"/>
    <mergeCell ref="AS57:AX57"/>
    <mergeCell ref="X56:AB56"/>
    <mergeCell ref="AC56:AH56"/>
    <mergeCell ref="AI56:AM56"/>
    <mergeCell ref="AN56:AR56"/>
    <mergeCell ref="AS56:AX56"/>
    <mergeCell ref="AY56:BC56"/>
    <mergeCell ref="AY57:BC57"/>
    <mergeCell ref="BD57:BH57"/>
    <mergeCell ref="BI57:BN57"/>
    <mergeCell ref="A58:B58"/>
    <mergeCell ref="C58:R58"/>
    <mergeCell ref="S58:W58"/>
    <mergeCell ref="X58:AB58"/>
    <mergeCell ref="AC58:AH58"/>
    <mergeCell ref="AI58:AM58"/>
    <mergeCell ref="AN58:AR58"/>
    <mergeCell ref="AN59:AR59"/>
    <mergeCell ref="AS59:AX59"/>
    <mergeCell ref="AY59:BC59"/>
    <mergeCell ref="BD59:BH59"/>
    <mergeCell ref="BI59:BN59"/>
    <mergeCell ref="A61:BQ61"/>
    <mergeCell ref="AS58:AX58"/>
    <mergeCell ref="AY58:BC58"/>
    <mergeCell ref="BD58:BH58"/>
    <mergeCell ref="BI58:BN58"/>
    <mergeCell ref="A59:B59"/>
    <mergeCell ref="C59:R59"/>
    <mergeCell ref="S59:W59"/>
    <mergeCell ref="X59:AB59"/>
    <mergeCell ref="AC59:AH59"/>
    <mergeCell ref="AI59:AM59"/>
    <mergeCell ref="A62:BQ62"/>
    <mergeCell ref="A64:B65"/>
    <mergeCell ref="C64:I65"/>
    <mergeCell ref="J64:N65"/>
    <mergeCell ref="O64:X65"/>
    <mergeCell ref="Y64:AM64"/>
    <mergeCell ref="AN64:BB64"/>
    <mergeCell ref="BC64:BQ64"/>
    <mergeCell ref="Y65:AC65"/>
    <mergeCell ref="AD65:AH65"/>
    <mergeCell ref="BM65:BQ65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AI65:AM65"/>
    <mergeCell ref="AN65:AR65"/>
    <mergeCell ref="AS65:AW65"/>
    <mergeCell ref="AX65:BB65"/>
    <mergeCell ref="BC65:BG65"/>
    <mergeCell ref="BH65:BL65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AD67:AH67"/>
    <mergeCell ref="BM67:BQ67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S68:AW68"/>
    <mergeCell ref="AI67:AM67"/>
    <mergeCell ref="AN67:AR67"/>
    <mergeCell ref="AS67:AW67"/>
    <mergeCell ref="AX67:BB67"/>
    <mergeCell ref="BC67:BG67"/>
    <mergeCell ref="BH67:BL67"/>
    <mergeCell ref="A94:B94"/>
    <mergeCell ref="C94:I94"/>
    <mergeCell ref="J94:N94"/>
    <mergeCell ref="O94:BQ94"/>
    <mergeCell ref="A95:B95"/>
    <mergeCell ref="C95:I95"/>
    <mergeCell ref="J95:N95"/>
    <mergeCell ref="O95:BQ95"/>
    <mergeCell ref="AX68:BB68"/>
    <mergeCell ref="BC68:BG68"/>
    <mergeCell ref="BH68:BL68"/>
    <mergeCell ref="BM68:BQ68"/>
    <mergeCell ref="A91:BQ91"/>
    <mergeCell ref="A93:B93"/>
    <mergeCell ref="C93:I93"/>
    <mergeCell ref="J93:N93"/>
    <mergeCell ref="O93:BQ93"/>
    <mergeCell ref="AX69:BB69"/>
    <mergeCell ref="A96:B96"/>
    <mergeCell ref="C96:I96"/>
    <mergeCell ref="J96:N96"/>
    <mergeCell ref="O96:BQ96"/>
    <mergeCell ref="A117:BL117"/>
    <mergeCell ref="A118:BL118"/>
    <mergeCell ref="A98:B98"/>
    <mergeCell ref="C98:I98"/>
    <mergeCell ref="J98:N98"/>
    <mergeCell ref="O98:BQ98"/>
    <mergeCell ref="A131:V131"/>
    <mergeCell ref="W131:AM131"/>
    <mergeCell ref="AP131:BH131"/>
    <mergeCell ref="W132:AM132"/>
    <mergeCell ref="AP132:BH132"/>
    <mergeCell ref="A120:BL120"/>
    <mergeCell ref="A121:BL121"/>
    <mergeCell ref="A127:V127"/>
    <mergeCell ref="W127:AM127"/>
    <mergeCell ref="AP127:BH127"/>
    <mergeCell ref="W128:AM128"/>
    <mergeCell ref="AP128:BH128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U44:AY44"/>
    <mergeCell ref="AZ44:BC44"/>
    <mergeCell ref="A70:B70"/>
    <mergeCell ref="C70:I70"/>
    <mergeCell ref="J70:N70"/>
    <mergeCell ref="O70:X70"/>
    <mergeCell ref="Y70:AC70"/>
    <mergeCell ref="AD70:AH70"/>
    <mergeCell ref="AI70:AM70"/>
    <mergeCell ref="A69:B69"/>
    <mergeCell ref="C69:I69"/>
    <mergeCell ref="J69:N69"/>
    <mergeCell ref="O69:X69"/>
    <mergeCell ref="Y69:AC69"/>
    <mergeCell ref="AD69:AH69"/>
    <mergeCell ref="AI69:AM69"/>
    <mergeCell ref="AN70:AR70"/>
    <mergeCell ref="AS70:AW70"/>
    <mergeCell ref="AX70:BB70"/>
    <mergeCell ref="BC70:BG70"/>
    <mergeCell ref="BH70:BL70"/>
    <mergeCell ref="BM70:BQ70"/>
    <mergeCell ref="BC69:BG69"/>
    <mergeCell ref="BH69:BL69"/>
    <mergeCell ref="BM69:BQ69"/>
    <mergeCell ref="AN69:AR69"/>
    <mergeCell ref="AS69:AW69"/>
    <mergeCell ref="BM71:BQ71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I71:AM71"/>
    <mergeCell ref="AN71:AR71"/>
    <mergeCell ref="AS71:AW71"/>
    <mergeCell ref="AX71:BB71"/>
    <mergeCell ref="BC71:BG71"/>
    <mergeCell ref="BH71:BL71"/>
    <mergeCell ref="A71:B71"/>
    <mergeCell ref="C71:I71"/>
    <mergeCell ref="J71:N71"/>
    <mergeCell ref="O71:X71"/>
    <mergeCell ref="Y71:AC71"/>
    <mergeCell ref="AD71:AH71"/>
    <mergeCell ref="AX72:BB72"/>
    <mergeCell ref="BC72:BG72"/>
    <mergeCell ref="BH72:BL72"/>
    <mergeCell ref="BM72:BQ72"/>
    <mergeCell ref="A73:B73"/>
    <mergeCell ref="C73:I73"/>
    <mergeCell ref="J73:N73"/>
    <mergeCell ref="O73:X73"/>
    <mergeCell ref="Y73:AC73"/>
    <mergeCell ref="AD73:AH73"/>
    <mergeCell ref="BM73:BQ73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S74:AW74"/>
    <mergeCell ref="AI73:AM73"/>
    <mergeCell ref="AN73:AR73"/>
    <mergeCell ref="AS73:AW73"/>
    <mergeCell ref="AX73:BB73"/>
    <mergeCell ref="BC73:BG73"/>
    <mergeCell ref="BH73:BL73"/>
    <mergeCell ref="AX74:BB74"/>
    <mergeCell ref="BC74:BG74"/>
    <mergeCell ref="BH74:BL74"/>
    <mergeCell ref="BM74:BQ74"/>
    <mergeCell ref="A75:B75"/>
    <mergeCell ref="C75:I75"/>
    <mergeCell ref="J75:N75"/>
    <mergeCell ref="O75:X75"/>
    <mergeCell ref="Y75:AC75"/>
    <mergeCell ref="AD75:AH75"/>
    <mergeCell ref="BM75:BQ75"/>
    <mergeCell ref="A76:B76"/>
    <mergeCell ref="C76:I76"/>
    <mergeCell ref="J76:N76"/>
    <mergeCell ref="O76:X76"/>
    <mergeCell ref="Y76:AC76"/>
    <mergeCell ref="AD76:AH76"/>
    <mergeCell ref="AI76:AM76"/>
    <mergeCell ref="AN76:AR76"/>
    <mergeCell ref="AS76:AW76"/>
    <mergeCell ref="AI75:AM75"/>
    <mergeCell ref="AN75:AR75"/>
    <mergeCell ref="AS75:AW75"/>
    <mergeCell ref="AX75:BB75"/>
    <mergeCell ref="BC75:BG75"/>
    <mergeCell ref="BH75:BL75"/>
    <mergeCell ref="AX76:BB76"/>
    <mergeCell ref="BC76:BG76"/>
    <mergeCell ref="BH76:BL76"/>
    <mergeCell ref="BM76:BQ76"/>
    <mergeCell ref="A77:B77"/>
    <mergeCell ref="C77:I77"/>
    <mergeCell ref="J77:N77"/>
    <mergeCell ref="O77:X77"/>
    <mergeCell ref="Y77:AC77"/>
    <mergeCell ref="AD77:AH77"/>
    <mergeCell ref="BM77:BQ77"/>
    <mergeCell ref="A78:B78"/>
    <mergeCell ref="C78:I78"/>
    <mergeCell ref="J78:N78"/>
    <mergeCell ref="O78:X78"/>
    <mergeCell ref="Y78:AC78"/>
    <mergeCell ref="AD78:AH78"/>
    <mergeCell ref="AI78:AM78"/>
    <mergeCell ref="AN78:AR78"/>
    <mergeCell ref="AS78:AW78"/>
    <mergeCell ref="AI77:AM77"/>
    <mergeCell ref="AN77:AR77"/>
    <mergeCell ref="AS77:AW77"/>
    <mergeCell ref="AX77:BB77"/>
    <mergeCell ref="BC77:BG77"/>
    <mergeCell ref="BH77:BL77"/>
    <mergeCell ref="AX78:BB78"/>
    <mergeCell ref="BC78:BG78"/>
    <mergeCell ref="BH78:BL78"/>
    <mergeCell ref="BM78:BQ78"/>
    <mergeCell ref="A79:B79"/>
    <mergeCell ref="C79:I79"/>
    <mergeCell ref="J79:N79"/>
    <mergeCell ref="O79:X79"/>
    <mergeCell ref="Y79:AC79"/>
    <mergeCell ref="AD79:AH79"/>
    <mergeCell ref="BM79:BQ79"/>
    <mergeCell ref="A80:B80"/>
    <mergeCell ref="C80:I80"/>
    <mergeCell ref="J80:N80"/>
    <mergeCell ref="O80:X80"/>
    <mergeCell ref="Y80:AC80"/>
    <mergeCell ref="AD80:AH80"/>
    <mergeCell ref="AI80:AM80"/>
    <mergeCell ref="AN80:AR80"/>
    <mergeCell ref="AS80:AW80"/>
    <mergeCell ref="AI79:AM79"/>
    <mergeCell ref="AN79:AR79"/>
    <mergeCell ref="AS79:AW79"/>
    <mergeCell ref="AX79:BB79"/>
    <mergeCell ref="BC79:BG79"/>
    <mergeCell ref="BH79:BL79"/>
    <mergeCell ref="AX80:BB80"/>
    <mergeCell ref="BC80:BG80"/>
    <mergeCell ref="BH80:BL80"/>
    <mergeCell ref="BM80:BQ80"/>
    <mergeCell ref="A81:B81"/>
    <mergeCell ref="C81:I81"/>
    <mergeCell ref="J81:N81"/>
    <mergeCell ref="O81:X81"/>
    <mergeCell ref="Y81:AC81"/>
    <mergeCell ref="AD81:AH81"/>
    <mergeCell ref="BM81:BQ81"/>
    <mergeCell ref="A82:B82"/>
    <mergeCell ref="C82:I82"/>
    <mergeCell ref="J82:N82"/>
    <mergeCell ref="O82:X82"/>
    <mergeCell ref="Y82:AC82"/>
    <mergeCell ref="AD82:AH82"/>
    <mergeCell ref="AI82:AM82"/>
    <mergeCell ref="AN82:AR82"/>
    <mergeCell ref="AS82:AW82"/>
    <mergeCell ref="AI81:AM81"/>
    <mergeCell ref="AN81:AR81"/>
    <mergeCell ref="AS81:AW81"/>
    <mergeCell ref="AX81:BB81"/>
    <mergeCell ref="BC81:BG81"/>
    <mergeCell ref="BH81:BL81"/>
    <mergeCell ref="AX82:BB82"/>
    <mergeCell ref="BC82:BG82"/>
    <mergeCell ref="BH82:BL82"/>
    <mergeCell ref="BM82:BQ82"/>
    <mergeCell ref="A83:B83"/>
    <mergeCell ref="C83:I83"/>
    <mergeCell ref="J83:N83"/>
    <mergeCell ref="O83:X83"/>
    <mergeCell ref="Y83:AC83"/>
    <mergeCell ref="AD83:AH83"/>
    <mergeCell ref="BM83:BQ83"/>
    <mergeCell ref="A84:B84"/>
    <mergeCell ref="C84:I84"/>
    <mergeCell ref="J84:N84"/>
    <mergeCell ref="O84:X84"/>
    <mergeCell ref="Y84:AC84"/>
    <mergeCell ref="AD84:AH84"/>
    <mergeCell ref="AI84:AM84"/>
    <mergeCell ref="AN84:AR84"/>
    <mergeCell ref="AS84:AW84"/>
    <mergeCell ref="AI83:AM83"/>
    <mergeCell ref="AN83:AR83"/>
    <mergeCell ref="AS83:AW83"/>
    <mergeCell ref="AX83:BB83"/>
    <mergeCell ref="BC83:BG83"/>
    <mergeCell ref="BH83:BL83"/>
    <mergeCell ref="AX84:BB84"/>
    <mergeCell ref="BC84:BG84"/>
    <mergeCell ref="BH84:BL84"/>
    <mergeCell ref="BM84:BQ84"/>
    <mergeCell ref="A85:B85"/>
    <mergeCell ref="C85:I85"/>
    <mergeCell ref="J85:N85"/>
    <mergeCell ref="O85:X85"/>
    <mergeCell ref="Y85:AC85"/>
    <mergeCell ref="AD85:AH85"/>
    <mergeCell ref="BM85:BQ85"/>
    <mergeCell ref="A86:B86"/>
    <mergeCell ref="C86:I86"/>
    <mergeCell ref="J86:N86"/>
    <mergeCell ref="O86:X86"/>
    <mergeCell ref="Y86:AC86"/>
    <mergeCell ref="AD86:AH86"/>
    <mergeCell ref="AI86:AM86"/>
    <mergeCell ref="AN86:AR86"/>
    <mergeCell ref="AS86:AW86"/>
    <mergeCell ref="AI85:AM85"/>
    <mergeCell ref="AN85:AR85"/>
    <mergeCell ref="AS85:AW85"/>
    <mergeCell ref="AX85:BB85"/>
    <mergeCell ref="BC85:BG85"/>
    <mergeCell ref="BH85:BL85"/>
    <mergeCell ref="AX86:BB86"/>
    <mergeCell ref="BC86:BG86"/>
    <mergeCell ref="BH86:BL86"/>
    <mergeCell ref="BM86:BQ86"/>
    <mergeCell ref="A87:B87"/>
    <mergeCell ref="C87:I87"/>
    <mergeCell ref="J87:N87"/>
    <mergeCell ref="O87:X87"/>
    <mergeCell ref="Y87:AC87"/>
    <mergeCell ref="AD87:AH87"/>
    <mergeCell ref="A89:B89"/>
    <mergeCell ref="C89:I89"/>
    <mergeCell ref="J89:N89"/>
    <mergeCell ref="O89:X89"/>
    <mergeCell ref="Y89:AC89"/>
    <mergeCell ref="AD89:AH89"/>
    <mergeCell ref="BM87:BQ87"/>
    <mergeCell ref="A88:B88"/>
    <mergeCell ref="C88:I88"/>
    <mergeCell ref="J88:N88"/>
    <mergeCell ref="O88:X88"/>
    <mergeCell ref="Y88:AC88"/>
    <mergeCell ref="AD88:AH88"/>
    <mergeCell ref="AI88:AM88"/>
    <mergeCell ref="AN88:AR88"/>
    <mergeCell ref="AS88:AW88"/>
    <mergeCell ref="AI87:AM87"/>
    <mergeCell ref="AN87:AR87"/>
    <mergeCell ref="AS87:AW87"/>
    <mergeCell ref="AX87:BB87"/>
    <mergeCell ref="BC87:BG87"/>
    <mergeCell ref="BH87:BL87"/>
    <mergeCell ref="BM89:BQ89"/>
    <mergeCell ref="AI89:AM89"/>
    <mergeCell ref="AN89:AR89"/>
    <mergeCell ref="AS89:AW89"/>
    <mergeCell ref="AX89:BB89"/>
    <mergeCell ref="BC89:BG89"/>
    <mergeCell ref="BH89:BL89"/>
    <mergeCell ref="AX88:BB88"/>
    <mergeCell ref="BC88:BG88"/>
    <mergeCell ref="BH88:BL88"/>
    <mergeCell ref="BM88:BQ88"/>
    <mergeCell ref="A99:B99"/>
    <mergeCell ref="C99:I99"/>
    <mergeCell ref="J99:N99"/>
    <mergeCell ref="O99:BQ99"/>
    <mergeCell ref="A100:B100"/>
    <mergeCell ref="C100:I100"/>
    <mergeCell ref="J100:N100"/>
    <mergeCell ref="O100:BQ100"/>
    <mergeCell ref="A97:B97"/>
    <mergeCell ref="C97:I97"/>
    <mergeCell ref="J97:N97"/>
    <mergeCell ref="O97:BQ97"/>
    <mergeCell ref="A103:B103"/>
    <mergeCell ref="C103:I103"/>
    <mergeCell ref="J103:N103"/>
    <mergeCell ref="O103:BQ103"/>
    <mergeCell ref="A104:B104"/>
    <mergeCell ref="C104:I104"/>
    <mergeCell ref="J104:N104"/>
    <mergeCell ref="O104:BQ104"/>
    <mergeCell ref="A101:B101"/>
    <mergeCell ref="C101:I101"/>
    <mergeCell ref="J101:N101"/>
    <mergeCell ref="O101:BQ101"/>
    <mergeCell ref="A102:B102"/>
    <mergeCell ref="C102:I102"/>
    <mergeCell ref="J102:N102"/>
    <mergeCell ref="O102:BQ102"/>
    <mergeCell ref="A107:B107"/>
    <mergeCell ref="C107:I107"/>
    <mergeCell ref="J107:N107"/>
    <mergeCell ref="O107:BQ107"/>
    <mergeCell ref="A108:B108"/>
    <mergeCell ref="C108:I108"/>
    <mergeCell ref="J108:N108"/>
    <mergeCell ref="O108:BQ108"/>
    <mergeCell ref="A105:B105"/>
    <mergeCell ref="C105:I105"/>
    <mergeCell ref="J105:N105"/>
    <mergeCell ref="O105:BQ105"/>
    <mergeCell ref="A106:B106"/>
    <mergeCell ref="C106:I106"/>
    <mergeCell ref="J106:N106"/>
    <mergeCell ref="O106:BQ106"/>
    <mergeCell ref="A111:B111"/>
    <mergeCell ref="C111:I111"/>
    <mergeCell ref="J111:N111"/>
    <mergeCell ref="O111:BQ111"/>
    <mergeCell ref="A112:B112"/>
    <mergeCell ref="C112:I112"/>
    <mergeCell ref="J112:N112"/>
    <mergeCell ref="O112:BQ112"/>
    <mergeCell ref="A109:B109"/>
    <mergeCell ref="C109:I109"/>
    <mergeCell ref="J109:N109"/>
    <mergeCell ref="O109:BQ109"/>
    <mergeCell ref="A110:B110"/>
    <mergeCell ref="C110:I110"/>
    <mergeCell ref="J110:N110"/>
    <mergeCell ref="O110:BQ110"/>
    <mergeCell ref="A115:B115"/>
    <mergeCell ref="C115:I115"/>
    <mergeCell ref="J115:N115"/>
    <mergeCell ref="O115:BQ115"/>
    <mergeCell ref="A113:B113"/>
    <mergeCell ref="C113:I113"/>
    <mergeCell ref="J113:N113"/>
    <mergeCell ref="O113:BQ113"/>
    <mergeCell ref="A114:B114"/>
    <mergeCell ref="C114:I114"/>
    <mergeCell ref="J114:N114"/>
    <mergeCell ref="O114:BQ114"/>
  </mergeCells>
  <conditionalFormatting sqref="C92 C119 C68 C96">
    <cfRule type="cellIs" dxfId="223" priority="86" stopIfTrue="1" operator="equal">
      <formula>$C67</formula>
    </cfRule>
  </conditionalFormatting>
  <conditionalFormatting sqref="A68:B68 A92:B92 A96:B96 A119:B119 A59:B59 A90:B90 A116:B116">
    <cfRule type="cellIs" dxfId="222" priority="87" stopIfTrue="1" operator="equal">
      <formula>0</formula>
    </cfRule>
  </conditionalFormatting>
  <conditionalFormatting sqref="C90">
    <cfRule type="cellIs" dxfId="221" priority="89" stopIfTrue="1" operator="equal">
      <formula>$C68</formula>
    </cfRule>
  </conditionalFormatting>
  <conditionalFormatting sqref="C69">
    <cfRule type="cellIs" dxfId="220" priority="83" stopIfTrue="1" operator="equal">
      <formula>$C68</formula>
    </cfRule>
  </conditionalFormatting>
  <conditionalFormatting sqref="A69:B69">
    <cfRule type="cellIs" dxfId="219" priority="84" stopIfTrue="1" operator="equal">
      <formula>0</formula>
    </cfRule>
  </conditionalFormatting>
  <conditionalFormatting sqref="C70">
    <cfRule type="cellIs" dxfId="218" priority="81" stopIfTrue="1" operator="equal">
      <formula>$C69</formula>
    </cfRule>
  </conditionalFormatting>
  <conditionalFormatting sqref="A70:B70">
    <cfRule type="cellIs" dxfId="217" priority="82" stopIfTrue="1" operator="equal">
      <formula>0</formula>
    </cfRule>
  </conditionalFormatting>
  <conditionalFormatting sqref="C71">
    <cfRule type="cellIs" dxfId="216" priority="79" stopIfTrue="1" operator="equal">
      <formula>$C70</formula>
    </cfRule>
  </conditionalFormatting>
  <conditionalFormatting sqref="A71:B71">
    <cfRule type="cellIs" dxfId="215" priority="80" stopIfTrue="1" operator="equal">
      <formula>0</formula>
    </cfRule>
  </conditionalFormatting>
  <conditionalFormatting sqref="C72">
    <cfRule type="cellIs" dxfId="214" priority="77" stopIfTrue="1" operator="equal">
      <formula>$C71</formula>
    </cfRule>
  </conditionalFormatting>
  <conditionalFormatting sqref="A72:B72">
    <cfRule type="cellIs" dxfId="213" priority="78" stopIfTrue="1" operator="equal">
      <formula>0</formula>
    </cfRule>
  </conditionalFormatting>
  <conditionalFormatting sqref="C73">
    <cfRule type="cellIs" dxfId="212" priority="75" stopIfTrue="1" operator="equal">
      <formula>$C72</formula>
    </cfRule>
  </conditionalFormatting>
  <conditionalFormatting sqref="A73:B73">
    <cfRule type="cellIs" dxfId="211" priority="76" stopIfTrue="1" operator="equal">
      <formula>0</formula>
    </cfRule>
  </conditionalFormatting>
  <conditionalFormatting sqref="C74">
    <cfRule type="cellIs" dxfId="210" priority="73" stopIfTrue="1" operator="equal">
      <formula>$C73</formula>
    </cfRule>
  </conditionalFormatting>
  <conditionalFormatting sqref="A74:B74">
    <cfRule type="cellIs" dxfId="209" priority="74" stopIfTrue="1" operator="equal">
      <formula>0</formula>
    </cfRule>
  </conditionalFormatting>
  <conditionalFormatting sqref="C75">
    <cfRule type="cellIs" dxfId="208" priority="71" stopIfTrue="1" operator="equal">
      <formula>$C74</formula>
    </cfRule>
  </conditionalFormatting>
  <conditionalFormatting sqref="A75:B75">
    <cfRule type="cellIs" dxfId="207" priority="72" stopIfTrue="1" operator="equal">
      <formula>0</formula>
    </cfRule>
  </conditionalFormatting>
  <conditionalFormatting sqref="C76">
    <cfRule type="cellIs" dxfId="206" priority="69" stopIfTrue="1" operator="equal">
      <formula>$C75</formula>
    </cfRule>
  </conditionalFormatting>
  <conditionalFormatting sqref="A76:B76">
    <cfRule type="cellIs" dxfId="205" priority="70" stopIfTrue="1" operator="equal">
      <formula>0</formula>
    </cfRule>
  </conditionalFormatting>
  <conditionalFormatting sqref="C77">
    <cfRule type="cellIs" dxfId="204" priority="67" stopIfTrue="1" operator="equal">
      <formula>$C76</formula>
    </cfRule>
  </conditionalFormatting>
  <conditionalFormatting sqref="A77:B77">
    <cfRule type="cellIs" dxfId="203" priority="68" stopIfTrue="1" operator="equal">
      <formula>0</formula>
    </cfRule>
  </conditionalFormatting>
  <conditionalFormatting sqref="C78">
    <cfRule type="cellIs" dxfId="202" priority="65" stopIfTrue="1" operator="equal">
      <formula>$C77</formula>
    </cfRule>
  </conditionalFormatting>
  <conditionalFormatting sqref="A78:B78">
    <cfRule type="cellIs" dxfId="201" priority="66" stopIfTrue="1" operator="equal">
      <formula>0</formula>
    </cfRule>
  </conditionalFormatting>
  <conditionalFormatting sqref="C79">
    <cfRule type="cellIs" dxfId="200" priority="63" stopIfTrue="1" operator="equal">
      <formula>$C78</formula>
    </cfRule>
  </conditionalFormatting>
  <conditionalFormatting sqref="A79:B79">
    <cfRule type="cellIs" dxfId="199" priority="64" stopIfTrue="1" operator="equal">
      <formula>0</formula>
    </cfRule>
  </conditionalFormatting>
  <conditionalFormatting sqref="C80">
    <cfRule type="cellIs" dxfId="198" priority="61" stopIfTrue="1" operator="equal">
      <formula>$C79</formula>
    </cfRule>
  </conditionalFormatting>
  <conditionalFormatting sqref="A80:B80">
    <cfRule type="cellIs" dxfId="197" priority="62" stopIfTrue="1" operator="equal">
      <formula>0</formula>
    </cfRule>
  </conditionalFormatting>
  <conditionalFormatting sqref="C81">
    <cfRule type="cellIs" dxfId="196" priority="59" stopIfTrue="1" operator="equal">
      <formula>$C80</formula>
    </cfRule>
  </conditionalFormatting>
  <conditionalFormatting sqref="A81:B81">
    <cfRule type="cellIs" dxfId="195" priority="60" stopIfTrue="1" operator="equal">
      <formula>0</formula>
    </cfRule>
  </conditionalFormatting>
  <conditionalFormatting sqref="C82">
    <cfRule type="cellIs" dxfId="194" priority="57" stopIfTrue="1" operator="equal">
      <formula>$C81</formula>
    </cfRule>
  </conditionalFormatting>
  <conditionalFormatting sqref="A82:B82">
    <cfRule type="cellIs" dxfId="193" priority="58" stopIfTrue="1" operator="equal">
      <formula>0</formula>
    </cfRule>
  </conditionalFormatting>
  <conditionalFormatting sqref="C83">
    <cfRule type="cellIs" dxfId="192" priority="55" stopIfTrue="1" operator="equal">
      <formula>$C82</formula>
    </cfRule>
  </conditionalFormatting>
  <conditionalFormatting sqref="A83:B83">
    <cfRule type="cellIs" dxfId="191" priority="56" stopIfTrue="1" operator="equal">
      <formula>0</formula>
    </cfRule>
  </conditionalFormatting>
  <conditionalFormatting sqref="C84">
    <cfRule type="cellIs" dxfId="190" priority="53" stopIfTrue="1" operator="equal">
      <formula>$C83</formula>
    </cfRule>
  </conditionalFormatting>
  <conditionalFormatting sqref="A84:B84">
    <cfRule type="cellIs" dxfId="189" priority="54" stopIfTrue="1" operator="equal">
      <formula>0</formula>
    </cfRule>
  </conditionalFormatting>
  <conditionalFormatting sqref="C85">
    <cfRule type="cellIs" dxfId="188" priority="51" stopIfTrue="1" operator="equal">
      <formula>$C84</formula>
    </cfRule>
  </conditionalFormatting>
  <conditionalFormatting sqref="A85:B85">
    <cfRule type="cellIs" dxfId="187" priority="52" stopIfTrue="1" operator="equal">
      <formula>0</formula>
    </cfRule>
  </conditionalFormatting>
  <conditionalFormatting sqref="C86">
    <cfRule type="cellIs" dxfId="186" priority="49" stopIfTrue="1" operator="equal">
      <formula>$C85</formula>
    </cfRule>
  </conditionalFormatting>
  <conditionalFormatting sqref="A86:B86">
    <cfRule type="cellIs" dxfId="185" priority="50" stopIfTrue="1" operator="equal">
      <formula>0</formula>
    </cfRule>
  </conditionalFormatting>
  <conditionalFormatting sqref="C87">
    <cfRule type="cellIs" dxfId="184" priority="47" stopIfTrue="1" operator="equal">
      <formula>$C86</formula>
    </cfRule>
  </conditionalFormatting>
  <conditionalFormatting sqref="A87:B87">
    <cfRule type="cellIs" dxfId="183" priority="48" stopIfTrue="1" operator="equal">
      <formula>0</formula>
    </cfRule>
  </conditionalFormatting>
  <conditionalFormatting sqref="C88">
    <cfRule type="cellIs" dxfId="182" priority="45" stopIfTrue="1" operator="equal">
      <formula>$C87</formula>
    </cfRule>
  </conditionalFormatting>
  <conditionalFormatting sqref="A88:B88">
    <cfRule type="cellIs" dxfId="181" priority="46" stopIfTrue="1" operator="equal">
      <formula>0</formula>
    </cfRule>
  </conditionalFormatting>
  <conditionalFormatting sqref="C89">
    <cfRule type="cellIs" dxfId="180" priority="43" stopIfTrue="1" operator="equal">
      <formula>$C88</formula>
    </cfRule>
  </conditionalFormatting>
  <conditionalFormatting sqref="A89:B89">
    <cfRule type="cellIs" dxfId="179" priority="44" stopIfTrue="1" operator="equal">
      <formula>0</formula>
    </cfRule>
  </conditionalFormatting>
  <conditionalFormatting sqref="C116">
    <cfRule type="cellIs" dxfId="178" priority="91" stopIfTrue="1" operator="equal">
      <formula>$C96</formula>
    </cfRule>
  </conditionalFormatting>
  <conditionalFormatting sqref="C97">
    <cfRule type="cellIs" dxfId="177" priority="39" stopIfTrue="1" operator="equal">
      <formula>$C96</formula>
    </cfRule>
  </conditionalFormatting>
  <conditionalFormatting sqref="A97:B97">
    <cfRule type="cellIs" dxfId="176" priority="40" stopIfTrue="1" operator="equal">
      <formula>0</formula>
    </cfRule>
  </conditionalFormatting>
  <conditionalFormatting sqref="C98">
    <cfRule type="cellIs" dxfId="175" priority="37" stopIfTrue="1" operator="equal">
      <formula>$C97</formula>
    </cfRule>
  </conditionalFormatting>
  <conditionalFormatting sqref="A98:B98">
    <cfRule type="cellIs" dxfId="174" priority="38" stopIfTrue="1" operator="equal">
      <formula>0</formula>
    </cfRule>
  </conditionalFormatting>
  <conditionalFormatting sqref="C99">
    <cfRule type="cellIs" dxfId="173" priority="35" stopIfTrue="1" operator="equal">
      <formula>$C98</formula>
    </cfRule>
  </conditionalFormatting>
  <conditionalFormatting sqref="A99:B99">
    <cfRule type="cellIs" dxfId="172" priority="36" stopIfTrue="1" operator="equal">
      <formula>0</formula>
    </cfRule>
  </conditionalFormatting>
  <conditionalFormatting sqref="C100">
    <cfRule type="cellIs" dxfId="171" priority="33" stopIfTrue="1" operator="equal">
      <formula>$C99</formula>
    </cfRule>
  </conditionalFormatting>
  <conditionalFormatting sqref="A100:B100">
    <cfRule type="cellIs" dxfId="170" priority="34" stopIfTrue="1" operator="equal">
      <formula>0</formula>
    </cfRule>
  </conditionalFormatting>
  <conditionalFormatting sqref="C101">
    <cfRule type="cellIs" dxfId="169" priority="31" stopIfTrue="1" operator="equal">
      <formula>$C100</formula>
    </cfRule>
  </conditionalFormatting>
  <conditionalFormatting sqref="A101:B101">
    <cfRule type="cellIs" dxfId="168" priority="32" stopIfTrue="1" operator="equal">
      <formula>0</formula>
    </cfRule>
  </conditionalFormatting>
  <conditionalFormatting sqref="C102">
    <cfRule type="cellIs" dxfId="167" priority="29" stopIfTrue="1" operator="equal">
      <formula>$C101</formula>
    </cfRule>
  </conditionalFormatting>
  <conditionalFormatting sqref="A102:B102">
    <cfRule type="cellIs" dxfId="166" priority="30" stopIfTrue="1" operator="equal">
      <formula>0</formula>
    </cfRule>
  </conditionalFormatting>
  <conditionalFormatting sqref="C103">
    <cfRule type="cellIs" dxfId="165" priority="27" stopIfTrue="1" operator="equal">
      <formula>$C102</formula>
    </cfRule>
  </conditionalFormatting>
  <conditionalFormatting sqref="A103:B103">
    <cfRule type="cellIs" dxfId="164" priority="28" stopIfTrue="1" operator="equal">
      <formula>0</formula>
    </cfRule>
  </conditionalFormatting>
  <conditionalFormatting sqref="C104">
    <cfRule type="cellIs" dxfId="163" priority="25" stopIfTrue="1" operator="equal">
      <formula>$C103</formula>
    </cfRule>
  </conditionalFormatting>
  <conditionalFormatting sqref="A104:B104">
    <cfRule type="cellIs" dxfId="162" priority="26" stopIfTrue="1" operator="equal">
      <formula>0</formula>
    </cfRule>
  </conditionalFormatting>
  <conditionalFormatting sqref="C105">
    <cfRule type="cellIs" dxfId="161" priority="23" stopIfTrue="1" operator="equal">
      <formula>$C104</formula>
    </cfRule>
  </conditionalFormatting>
  <conditionalFormatting sqref="A105:B105">
    <cfRule type="cellIs" dxfId="160" priority="24" stopIfTrue="1" operator="equal">
      <formula>0</formula>
    </cfRule>
  </conditionalFormatting>
  <conditionalFormatting sqref="C106">
    <cfRule type="cellIs" dxfId="159" priority="21" stopIfTrue="1" operator="equal">
      <formula>$C105</formula>
    </cfRule>
  </conditionalFormatting>
  <conditionalFormatting sqref="A106:B106">
    <cfRule type="cellIs" dxfId="158" priority="22" stopIfTrue="1" operator="equal">
      <formula>0</formula>
    </cfRule>
  </conditionalFormatting>
  <conditionalFormatting sqref="C107">
    <cfRule type="cellIs" dxfId="157" priority="19" stopIfTrue="1" operator="equal">
      <formula>$C106</formula>
    </cfRule>
  </conditionalFormatting>
  <conditionalFormatting sqref="A107:B107">
    <cfRule type="cellIs" dxfId="156" priority="20" stopIfTrue="1" operator="equal">
      <formula>0</formula>
    </cfRule>
  </conditionalFormatting>
  <conditionalFormatting sqref="C108">
    <cfRule type="cellIs" dxfId="155" priority="17" stopIfTrue="1" operator="equal">
      <formula>$C107</formula>
    </cfRule>
  </conditionalFormatting>
  <conditionalFormatting sqref="A108:B108">
    <cfRule type="cellIs" dxfId="154" priority="18" stopIfTrue="1" operator="equal">
      <formula>0</formula>
    </cfRule>
  </conditionalFormatting>
  <conditionalFormatting sqref="C109">
    <cfRule type="cellIs" dxfId="153" priority="15" stopIfTrue="1" operator="equal">
      <formula>$C108</formula>
    </cfRule>
  </conditionalFormatting>
  <conditionalFormatting sqref="A109:B109">
    <cfRule type="cellIs" dxfId="152" priority="16" stopIfTrue="1" operator="equal">
      <formula>0</formula>
    </cfRule>
  </conditionalFormatting>
  <conditionalFormatting sqref="C110">
    <cfRule type="cellIs" dxfId="151" priority="13" stopIfTrue="1" operator="equal">
      <formula>$C109</formula>
    </cfRule>
  </conditionalFormatting>
  <conditionalFormatting sqref="A110:B110">
    <cfRule type="cellIs" dxfId="150" priority="14" stopIfTrue="1" operator="equal">
      <formula>0</formula>
    </cfRule>
  </conditionalFormatting>
  <conditionalFormatting sqref="C111">
    <cfRule type="cellIs" dxfId="149" priority="11" stopIfTrue="1" operator="equal">
      <formula>$C110</formula>
    </cfRule>
  </conditionalFormatting>
  <conditionalFormatting sqref="A111:B111">
    <cfRule type="cellIs" dxfId="148" priority="12" stopIfTrue="1" operator="equal">
      <formula>0</formula>
    </cfRule>
  </conditionalFormatting>
  <conditionalFormatting sqref="C112">
    <cfRule type="cellIs" dxfId="147" priority="9" stopIfTrue="1" operator="equal">
      <formula>$C111</formula>
    </cfRule>
  </conditionalFormatting>
  <conditionalFormatting sqref="A112:B112">
    <cfRule type="cellIs" dxfId="146" priority="10" stopIfTrue="1" operator="equal">
      <formula>0</formula>
    </cfRule>
  </conditionalFormatting>
  <conditionalFormatting sqref="C113">
    <cfRule type="cellIs" dxfId="145" priority="7" stopIfTrue="1" operator="equal">
      <formula>$C112</formula>
    </cfRule>
  </conditionalFormatting>
  <conditionalFormatting sqref="A113:B113">
    <cfRule type="cellIs" dxfId="144" priority="8" stopIfTrue="1" operator="equal">
      <formula>0</formula>
    </cfRule>
  </conditionalFormatting>
  <conditionalFormatting sqref="C114">
    <cfRule type="cellIs" dxfId="143" priority="5" stopIfTrue="1" operator="equal">
      <formula>$C113</formula>
    </cfRule>
  </conditionalFormatting>
  <conditionalFormatting sqref="A114:B114">
    <cfRule type="cellIs" dxfId="142" priority="6" stopIfTrue="1" operator="equal">
      <formula>0</formula>
    </cfRule>
  </conditionalFormatting>
  <conditionalFormatting sqref="C115">
    <cfRule type="cellIs" dxfId="141" priority="3" stopIfTrue="1" operator="equal">
      <formula>$C114</formula>
    </cfRule>
  </conditionalFormatting>
  <conditionalFormatting sqref="A115:B115">
    <cfRule type="cellIs" dxfId="14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  <rowBreaks count="3" manualBreakCount="3">
    <brk id="45" max="68" man="1"/>
    <brk id="77" max="68" man="1"/>
    <brk id="103" max="6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118"/>
  <sheetViews>
    <sheetView view="pageBreakPreview" topLeftCell="A91" zoomScale="60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48" t="s">
        <v>59</v>
      </c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</row>
    <row r="3" spans="1:64" ht="9" customHeight="1" x14ac:dyDescent="0.2"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</row>
    <row r="4" spans="1:64" ht="15.75" customHeight="1" x14ac:dyDescent="0.2"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</row>
    <row r="7" spans="1:64" ht="9.75" hidden="1" customHeight="1" x14ac:dyDescent="0.2">
      <c r="A7" s="149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</row>
    <row r="8" spans="1:64" ht="9.75" hidden="1" customHeight="1" x14ac:dyDescent="0.2">
      <c r="A8" s="149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49"/>
      <c r="BK8" s="149"/>
      <c r="BL8" s="149"/>
    </row>
    <row r="9" spans="1:64" ht="8.25" hidden="1" customHeight="1" x14ac:dyDescent="0.2">
      <c r="A9" s="149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</row>
    <row r="10" spans="1:64" ht="15.75" x14ac:dyDescent="0.2">
      <c r="A10" s="147" t="s">
        <v>18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</row>
    <row r="11" spans="1:64" ht="15.75" customHeight="1" x14ac:dyDescent="0.2">
      <c r="A11" s="147" t="s">
        <v>35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</row>
    <row r="12" spans="1:64" ht="15.75" customHeight="1" x14ac:dyDescent="0.2">
      <c r="A12" s="147" t="s">
        <v>143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39" t="s">
        <v>134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9"/>
      <c r="N14" s="145" t="s">
        <v>135</v>
      </c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20"/>
      <c r="AU14" s="139" t="s">
        <v>140</v>
      </c>
      <c r="AV14" s="140"/>
      <c r="AW14" s="140"/>
      <c r="AX14" s="140"/>
      <c r="AY14" s="140"/>
      <c r="AZ14" s="140"/>
      <c r="BA14" s="140"/>
      <c r="BB14" s="140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42" t="s">
        <v>51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21"/>
      <c r="N15" s="146" t="s">
        <v>52</v>
      </c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21"/>
      <c r="AU15" s="142" t="s">
        <v>53</v>
      </c>
      <c r="AV15" s="142"/>
      <c r="AW15" s="142"/>
      <c r="AX15" s="142"/>
      <c r="AY15" s="142"/>
      <c r="AZ15" s="142"/>
      <c r="BA15" s="142"/>
      <c r="BB15" s="142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39" t="s">
        <v>146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9"/>
      <c r="N17" s="145" t="s">
        <v>135</v>
      </c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20"/>
      <c r="AU17" s="139" t="s">
        <v>140</v>
      </c>
      <c r="AV17" s="140"/>
      <c r="AW17" s="140"/>
      <c r="AX17" s="140"/>
      <c r="AY17" s="140"/>
      <c r="AZ17" s="140"/>
      <c r="BA17" s="140"/>
      <c r="BB17" s="140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42" t="s">
        <v>51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21"/>
      <c r="N18" s="146" t="s">
        <v>54</v>
      </c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21"/>
      <c r="AU18" s="142" t="s">
        <v>53</v>
      </c>
      <c r="AV18" s="142"/>
      <c r="AW18" s="142"/>
      <c r="AX18" s="142"/>
      <c r="AY18" s="142"/>
      <c r="AZ18" s="142"/>
      <c r="BA18" s="142"/>
      <c r="BB18" s="142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 x14ac:dyDescent="0.2">
      <c r="A20" s="18" t="s">
        <v>34</v>
      </c>
      <c r="B20" s="139" t="s">
        <v>176</v>
      </c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/>
      <c r="N20" s="139" t="s">
        <v>178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24"/>
      <c r="AA20" s="139" t="s">
        <v>179</v>
      </c>
      <c r="AB20" s="140"/>
      <c r="AC20" s="140"/>
      <c r="AD20" s="140"/>
      <c r="AE20" s="140"/>
      <c r="AF20" s="140"/>
      <c r="AG20" s="140"/>
      <c r="AH20" s="140"/>
      <c r="AI20" s="140"/>
      <c r="AJ20" s="24"/>
      <c r="AK20" s="141" t="s">
        <v>177</v>
      </c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24"/>
      <c r="BE20" s="139" t="s">
        <v>141</v>
      </c>
      <c r="BF20" s="140"/>
      <c r="BG20" s="140"/>
      <c r="BH20" s="140"/>
      <c r="BI20" s="140"/>
      <c r="BJ20" s="140"/>
      <c r="BK20" s="140"/>
      <c r="BL20" s="140"/>
    </row>
    <row r="21" spans="1:79" ht="23.25" customHeight="1" x14ac:dyDescent="0.2">
      <c r="A21"/>
      <c r="B21" s="142" t="s">
        <v>51</v>
      </c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/>
      <c r="N21" s="142" t="s">
        <v>55</v>
      </c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27"/>
      <c r="AA21" s="143" t="s">
        <v>56</v>
      </c>
      <c r="AB21" s="143"/>
      <c r="AC21" s="143"/>
      <c r="AD21" s="143"/>
      <c r="AE21" s="143"/>
      <c r="AF21" s="143"/>
      <c r="AG21" s="143"/>
      <c r="AH21" s="143"/>
      <c r="AI21" s="143"/>
      <c r="AJ21" s="27"/>
      <c r="AK21" s="144" t="s">
        <v>57</v>
      </c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27"/>
      <c r="BE21" s="142" t="s">
        <v>58</v>
      </c>
      <c r="BF21" s="142"/>
      <c r="BG21" s="142"/>
      <c r="BH21" s="142"/>
      <c r="BI21" s="142"/>
      <c r="BJ21" s="142"/>
      <c r="BK21" s="142"/>
      <c r="BL21" s="142"/>
    </row>
    <row r="22" spans="1:79" ht="6.75" customHeight="1" x14ac:dyDescent="0.2"/>
    <row r="23" spans="1:79" ht="15.75" customHeight="1" x14ac:dyDescent="0.2">
      <c r="A23" s="77" t="s">
        <v>80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</row>
    <row r="24" spans="1:79" ht="27.75" customHeight="1" x14ac:dyDescent="0.2">
      <c r="A24" s="135" t="s">
        <v>3</v>
      </c>
      <c r="B24" s="135"/>
      <c r="C24" s="135"/>
      <c r="D24" s="135"/>
      <c r="E24" s="135"/>
      <c r="F24" s="135"/>
      <c r="G24" s="136" t="s">
        <v>38</v>
      </c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8"/>
    </row>
    <row r="25" spans="1:79" ht="10.5" hidden="1" customHeight="1" x14ac:dyDescent="0.2">
      <c r="A25" s="64" t="s">
        <v>36</v>
      </c>
      <c r="B25" s="64"/>
      <c r="C25" s="64"/>
      <c r="D25" s="64"/>
      <c r="E25" s="64"/>
      <c r="F25" s="64"/>
      <c r="G25" s="99" t="s">
        <v>14</v>
      </c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1"/>
      <c r="CA25" s="1" t="s">
        <v>49</v>
      </c>
    </row>
    <row r="26" spans="1:79" ht="15.75" customHeight="1" x14ac:dyDescent="0.2">
      <c r="A26" s="64">
        <v>1</v>
      </c>
      <c r="B26" s="64"/>
      <c r="C26" s="64"/>
      <c r="D26" s="64"/>
      <c r="E26" s="64"/>
      <c r="F26" s="64"/>
      <c r="G26" s="130" t="s">
        <v>149</v>
      </c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2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77" t="s">
        <v>40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79" ht="15.95" customHeight="1" x14ac:dyDescent="0.2">
      <c r="A29" s="133" t="s">
        <v>173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77" t="s">
        <v>41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</row>
    <row r="32" spans="1:79" ht="27.75" customHeight="1" x14ac:dyDescent="0.2">
      <c r="A32" s="135" t="s">
        <v>3</v>
      </c>
      <c r="B32" s="135"/>
      <c r="C32" s="135"/>
      <c r="D32" s="135"/>
      <c r="E32" s="135"/>
      <c r="F32" s="135"/>
      <c r="G32" s="136" t="s">
        <v>39</v>
      </c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8"/>
    </row>
    <row r="33" spans="1:79" ht="10.5" hidden="1" customHeight="1" x14ac:dyDescent="0.2">
      <c r="A33" s="64" t="s">
        <v>13</v>
      </c>
      <c r="B33" s="64"/>
      <c r="C33" s="64"/>
      <c r="D33" s="64"/>
      <c r="E33" s="64"/>
      <c r="F33" s="64"/>
      <c r="G33" s="99" t="s">
        <v>14</v>
      </c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1"/>
      <c r="CA33" s="1" t="s">
        <v>50</v>
      </c>
    </row>
    <row r="34" spans="1:79" ht="15" customHeight="1" x14ac:dyDescent="0.2">
      <c r="A34" s="64">
        <v>1</v>
      </c>
      <c r="B34" s="64"/>
      <c r="C34" s="64"/>
      <c r="D34" s="64"/>
      <c r="E34" s="64"/>
      <c r="F34" s="64"/>
      <c r="G34" s="130" t="s">
        <v>150</v>
      </c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2"/>
      <c r="CA34" s="1" t="s">
        <v>48</v>
      </c>
    </row>
    <row r="36" spans="1:79" ht="15.75" customHeight="1" x14ac:dyDescent="0.2">
      <c r="A36" s="77" t="s">
        <v>74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</row>
    <row r="37" spans="1:79" ht="15.75" customHeight="1" x14ac:dyDescent="0.2">
      <c r="A37" s="77" t="s">
        <v>75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</row>
    <row r="38" spans="1:79" ht="15" customHeight="1" x14ac:dyDescent="0.2">
      <c r="A38" s="117" t="s">
        <v>142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/>
      <c r="BQ38" s="117"/>
    </row>
    <row r="39" spans="1:79" ht="48" customHeight="1" x14ac:dyDescent="0.2">
      <c r="A39" s="103" t="s">
        <v>3</v>
      </c>
      <c r="B39" s="103"/>
      <c r="C39" s="103" t="s">
        <v>67</v>
      </c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 t="s">
        <v>25</v>
      </c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 t="s">
        <v>44</v>
      </c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 t="s">
        <v>0</v>
      </c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</row>
    <row r="40" spans="1:79" ht="29.1" customHeight="1" x14ac:dyDescent="0.2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 t="s">
        <v>2</v>
      </c>
      <c r="AB40" s="103"/>
      <c r="AC40" s="103"/>
      <c r="AD40" s="103"/>
      <c r="AE40" s="103"/>
      <c r="AF40" s="103" t="s">
        <v>1</v>
      </c>
      <c r="AG40" s="103"/>
      <c r="AH40" s="103"/>
      <c r="AI40" s="103"/>
      <c r="AJ40" s="103"/>
      <c r="AK40" s="103" t="s">
        <v>26</v>
      </c>
      <c r="AL40" s="103"/>
      <c r="AM40" s="103"/>
      <c r="AN40" s="103"/>
      <c r="AO40" s="103"/>
      <c r="AP40" s="103" t="s">
        <v>2</v>
      </c>
      <c r="AQ40" s="103"/>
      <c r="AR40" s="103"/>
      <c r="AS40" s="103"/>
      <c r="AT40" s="103"/>
      <c r="AU40" s="103" t="s">
        <v>1</v>
      </c>
      <c r="AV40" s="103"/>
      <c r="AW40" s="103"/>
      <c r="AX40" s="103"/>
      <c r="AY40" s="103"/>
      <c r="AZ40" s="103" t="s">
        <v>26</v>
      </c>
      <c r="BA40" s="103"/>
      <c r="BB40" s="103"/>
      <c r="BC40" s="103"/>
      <c r="BD40" s="103" t="s">
        <v>2</v>
      </c>
      <c r="BE40" s="103"/>
      <c r="BF40" s="103"/>
      <c r="BG40" s="103"/>
      <c r="BH40" s="103"/>
      <c r="BI40" s="103" t="s">
        <v>1</v>
      </c>
      <c r="BJ40" s="103"/>
      <c r="BK40" s="103"/>
      <c r="BL40" s="103"/>
      <c r="BM40" s="103"/>
      <c r="BN40" s="103" t="s">
        <v>27</v>
      </c>
      <c r="BO40" s="103"/>
      <c r="BP40" s="103"/>
      <c r="BQ40" s="103"/>
    </row>
    <row r="41" spans="1:79" ht="15.95" customHeight="1" x14ac:dyDescent="0.2">
      <c r="A41" s="118">
        <v>1</v>
      </c>
      <c r="B41" s="118"/>
      <c r="C41" s="118">
        <v>2</v>
      </c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25">
        <v>3</v>
      </c>
      <c r="AB41" s="126"/>
      <c r="AC41" s="126"/>
      <c r="AD41" s="126"/>
      <c r="AE41" s="127"/>
      <c r="AF41" s="125">
        <v>4</v>
      </c>
      <c r="AG41" s="126"/>
      <c r="AH41" s="126"/>
      <c r="AI41" s="126"/>
      <c r="AJ41" s="127"/>
      <c r="AK41" s="125">
        <v>5</v>
      </c>
      <c r="AL41" s="126"/>
      <c r="AM41" s="126"/>
      <c r="AN41" s="126"/>
      <c r="AO41" s="127"/>
      <c r="AP41" s="125">
        <v>6</v>
      </c>
      <c r="AQ41" s="126"/>
      <c r="AR41" s="126"/>
      <c r="AS41" s="126"/>
      <c r="AT41" s="127"/>
      <c r="AU41" s="125">
        <v>7</v>
      </c>
      <c r="AV41" s="126"/>
      <c r="AW41" s="126"/>
      <c r="AX41" s="126"/>
      <c r="AY41" s="127"/>
      <c r="AZ41" s="125">
        <v>8</v>
      </c>
      <c r="BA41" s="126"/>
      <c r="BB41" s="126"/>
      <c r="BC41" s="127"/>
      <c r="BD41" s="125">
        <v>9</v>
      </c>
      <c r="BE41" s="126"/>
      <c r="BF41" s="126"/>
      <c r="BG41" s="126"/>
      <c r="BH41" s="127"/>
      <c r="BI41" s="118">
        <v>10</v>
      </c>
      <c r="BJ41" s="118"/>
      <c r="BK41" s="118"/>
      <c r="BL41" s="118"/>
      <c r="BM41" s="118"/>
      <c r="BN41" s="118">
        <v>11</v>
      </c>
      <c r="BO41" s="118"/>
      <c r="BP41" s="118"/>
      <c r="BQ41" s="118"/>
    </row>
    <row r="42" spans="1:79" ht="15.75" hidden="1" customHeight="1" x14ac:dyDescent="0.2">
      <c r="A42" s="64" t="s">
        <v>13</v>
      </c>
      <c r="B42" s="64"/>
      <c r="C42" s="128" t="s">
        <v>14</v>
      </c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9"/>
      <c r="AA42" s="96" t="s">
        <v>10</v>
      </c>
      <c r="AB42" s="96"/>
      <c r="AC42" s="96"/>
      <c r="AD42" s="96"/>
      <c r="AE42" s="96"/>
      <c r="AF42" s="96" t="s">
        <v>9</v>
      </c>
      <c r="AG42" s="96"/>
      <c r="AH42" s="96"/>
      <c r="AI42" s="96"/>
      <c r="AJ42" s="96"/>
      <c r="AK42" s="55" t="s">
        <v>16</v>
      </c>
      <c r="AL42" s="55"/>
      <c r="AM42" s="55"/>
      <c r="AN42" s="55"/>
      <c r="AO42" s="55"/>
      <c r="AP42" s="96" t="s">
        <v>11</v>
      </c>
      <c r="AQ42" s="96"/>
      <c r="AR42" s="96"/>
      <c r="AS42" s="96"/>
      <c r="AT42" s="96"/>
      <c r="AU42" s="96" t="s">
        <v>12</v>
      </c>
      <c r="AV42" s="96"/>
      <c r="AW42" s="96"/>
      <c r="AX42" s="96"/>
      <c r="AY42" s="96"/>
      <c r="AZ42" s="55" t="s">
        <v>16</v>
      </c>
      <c r="BA42" s="55"/>
      <c r="BB42" s="55"/>
      <c r="BC42" s="55"/>
      <c r="BD42" s="47" t="s">
        <v>31</v>
      </c>
      <c r="BE42" s="47"/>
      <c r="BF42" s="47"/>
      <c r="BG42" s="47"/>
      <c r="BH42" s="47"/>
      <c r="BI42" s="47" t="s">
        <v>31</v>
      </c>
      <c r="BJ42" s="47"/>
      <c r="BK42" s="47"/>
      <c r="BL42" s="47"/>
      <c r="BM42" s="47"/>
      <c r="BN42" s="109" t="s">
        <v>16</v>
      </c>
      <c r="BO42" s="109"/>
      <c r="BP42" s="109"/>
      <c r="BQ42" s="109"/>
      <c r="CA42" s="1" t="s">
        <v>19</v>
      </c>
    </row>
    <row r="43" spans="1:79" ht="15" customHeight="1" x14ac:dyDescent="0.2">
      <c r="A43" s="64">
        <v>1</v>
      </c>
      <c r="B43" s="64"/>
      <c r="C43" s="48" t="s">
        <v>151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50"/>
      <c r="AA43" s="63">
        <v>158000</v>
      </c>
      <c r="AB43" s="63"/>
      <c r="AC43" s="63"/>
      <c r="AD43" s="63"/>
      <c r="AE43" s="63"/>
      <c r="AF43" s="63">
        <v>53000</v>
      </c>
      <c r="AG43" s="63"/>
      <c r="AH43" s="63"/>
      <c r="AI43" s="63"/>
      <c r="AJ43" s="63"/>
      <c r="AK43" s="63">
        <f>AA43+AF43</f>
        <v>211000</v>
      </c>
      <c r="AL43" s="63"/>
      <c r="AM43" s="63"/>
      <c r="AN43" s="63"/>
      <c r="AO43" s="63"/>
      <c r="AP43" s="63">
        <v>157054.15</v>
      </c>
      <c r="AQ43" s="63"/>
      <c r="AR43" s="63"/>
      <c r="AS43" s="63"/>
      <c r="AT43" s="63"/>
      <c r="AU43" s="63">
        <v>51553.18</v>
      </c>
      <c r="AV43" s="63"/>
      <c r="AW43" s="63"/>
      <c r="AX43" s="63"/>
      <c r="AY43" s="63"/>
      <c r="AZ43" s="63">
        <f>AP43+AU43</f>
        <v>208607.33</v>
      </c>
      <c r="BA43" s="63"/>
      <c r="BB43" s="63"/>
      <c r="BC43" s="63"/>
      <c r="BD43" s="63">
        <f>AP43-AA43</f>
        <v>-945.85000000000582</v>
      </c>
      <c r="BE43" s="63"/>
      <c r="BF43" s="63"/>
      <c r="BG43" s="63"/>
      <c r="BH43" s="63"/>
      <c r="BI43" s="63">
        <f>AU43-AF43</f>
        <v>-1446.8199999999997</v>
      </c>
      <c r="BJ43" s="63"/>
      <c r="BK43" s="63"/>
      <c r="BL43" s="63"/>
      <c r="BM43" s="63"/>
      <c r="BN43" s="63">
        <f>BD43+BI43</f>
        <v>-2392.6700000000055</v>
      </c>
      <c r="BO43" s="63"/>
      <c r="BP43" s="63"/>
      <c r="BQ43" s="63"/>
      <c r="CA43" s="1" t="s">
        <v>20</v>
      </c>
    </row>
    <row r="44" spans="1:79" s="40" customFormat="1" ht="15" customHeight="1" x14ac:dyDescent="0.2">
      <c r="A44" s="68"/>
      <c r="B44" s="68"/>
      <c r="C44" s="56" t="s">
        <v>84</v>
      </c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8"/>
      <c r="AA44" s="67">
        <v>158000</v>
      </c>
      <c r="AB44" s="67"/>
      <c r="AC44" s="67"/>
      <c r="AD44" s="67"/>
      <c r="AE44" s="67"/>
      <c r="AF44" s="67">
        <v>53000</v>
      </c>
      <c r="AG44" s="67"/>
      <c r="AH44" s="67"/>
      <c r="AI44" s="67"/>
      <c r="AJ44" s="67"/>
      <c r="AK44" s="67">
        <f>AA44+AF44</f>
        <v>211000</v>
      </c>
      <c r="AL44" s="67"/>
      <c r="AM44" s="67"/>
      <c r="AN44" s="67"/>
      <c r="AO44" s="67"/>
      <c r="AP44" s="67">
        <v>157054.15</v>
      </c>
      <c r="AQ44" s="67"/>
      <c r="AR44" s="67"/>
      <c r="AS44" s="67"/>
      <c r="AT44" s="67"/>
      <c r="AU44" s="67">
        <v>51553.18</v>
      </c>
      <c r="AV44" s="67"/>
      <c r="AW44" s="67"/>
      <c r="AX44" s="67"/>
      <c r="AY44" s="67"/>
      <c r="AZ44" s="67">
        <f>AP44+AU44</f>
        <v>208607.33</v>
      </c>
      <c r="BA44" s="67"/>
      <c r="BB44" s="67"/>
      <c r="BC44" s="67"/>
      <c r="BD44" s="67">
        <f>AP44-AA44</f>
        <v>-945.85000000000582</v>
      </c>
      <c r="BE44" s="67"/>
      <c r="BF44" s="67"/>
      <c r="BG44" s="67"/>
      <c r="BH44" s="67"/>
      <c r="BI44" s="67">
        <f>AU44-AF44</f>
        <v>-1446.8199999999997</v>
      </c>
      <c r="BJ44" s="67"/>
      <c r="BK44" s="67"/>
      <c r="BL44" s="67"/>
      <c r="BM44" s="67"/>
      <c r="BN44" s="67">
        <f>BD44+BI44</f>
        <v>-2392.6700000000055</v>
      </c>
      <c r="BO44" s="67"/>
      <c r="BP44" s="67"/>
      <c r="BQ44" s="67"/>
    </row>
    <row r="46" spans="1:79" ht="29.25" customHeight="1" x14ac:dyDescent="0.2">
      <c r="A46" s="77" t="s">
        <v>76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</row>
    <row r="47" spans="1:79" ht="9.7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5.75" customHeight="1" x14ac:dyDescent="0.2">
      <c r="A48" s="118" t="s">
        <v>3</v>
      </c>
      <c r="B48" s="118"/>
      <c r="C48" s="103" t="s">
        <v>60</v>
      </c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3"/>
      <c r="BQ48" s="103"/>
    </row>
    <row r="49" spans="1:79" ht="15.75" x14ac:dyDescent="0.2">
      <c r="A49" s="118">
        <v>1</v>
      </c>
      <c r="B49" s="118"/>
      <c r="C49" s="119">
        <v>2</v>
      </c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119"/>
      <c r="BO49" s="119"/>
      <c r="BP49" s="119"/>
      <c r="BQ49" s="119"/>
    </row>
    <row r="50" spans="1:79" hidden="1" x14ac:dyDescent="0.2">
      <c r="A50" s="120" t="s">
        <v>13</v>
      </c>
      <c r="B50" s="121"/>
      <c r="C50" s="122" t="s">
        <v>14</v>
      </c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23"/>
      <c r="BD50" s="123"/>
      <c r="BE50" s="123"/>
      <c r="BF50" s="123"/>
      <c r="BG50" s="123"/>
      <c r="BH50" s="123"/>
      <c r="BI50" s="123"/>
      <c r="BJ50" s="123"/>
      <c r="BK50" s="123"/>
      <c r="BL50" s="123"/>
      <c r="BM50" s="123"/>
      <c r="BN50" s="123"/>
      <c r="BO50" s="123"/>
      <c r="BP50" s="123"/>
      <c r="BQ50" s="124"/>
      <c r="CA50" s="1" t="s">
        <v>70</v>
      </c>
    </row>
    <row r="51" spans="1:79" ht="14.25" customHeight="1" x14ac:dyDescent="0.2">
      <c r="A51" s="114">
        <v>1</v>
      </c>
      <c r="B51" s="115"/>
      <c r="C51" s="116" t="s">
        <v>152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50"/>
      <c r="CA51" s="1" t="s">
        <v>61</v>
      </c>
    </row>
    <row r="53" spans="1:79" ht="15.75" customHeight="1" x14ac:dyDescent="0.2">
      <c r="A53" s="77" t="s">
        <v>42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</row>
    <row r="54" spans="1:79" ht="15" customHeight="1" x14ac:dyDescent="0.2">
      <c r="A54" s="117" t="s">
        <v>142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</row>
    <row r="55" spans="1:79" ht="28.5" customHeight="1" x14ac:dyDescent="0.2">
      <c r="A55" s="89" t="s">
        <v>3</v>
      </c>
      <c r="B55" s="90"/>
      <c r="C55" s="103" t="s">
        <v>28</v>
      </c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 t="s">
        <v>25</v>
      </c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 t="s">
        <v>44</v>
      </c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 t="s">
        <v>0</v>
      </c>
      <c r="AZ55" s="103"/>
      <c r="BA55" s="103"/>
      <c r="BB55" s="103"/>
      <c r="BC55" s="103"/>
      <c r="BD55" s="103"/>
      <c r="BE55" s="103"/>
      <c r="BF55" s="103"/>
      <c r="BG55" s="103"/>
      <c r="BH55" s="103"/>
      <c r="BI55" s="103"/>
      <c r="BJ55" s="103"/>
      <c r="BK55" s="103"/>
      <c r="BL55" s="103"/>
      <c r="BM55" s="103"/>
      <c r="BN55" s="103"/>
      <c r="BO55" s="2"/>
      <c r="BP55" s="2"/>
      <c r="BQ55" s="2"/>
    </row>
    <row r="56" spans="1:79" ht="29.1" customHeight="1" x14ac:dyDescent="0.2">
      <c r="A56" s="104"/>
      <c r="B56" s="105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 t="s">
        <v>2</v>
      </c>
      <c r="T56" s="103"/>
      <c r="U56" s="103"/>
      <c r="V56" s="103"/>
      <c r="W56" s="103"/>
      <c r="X56" s="103" t="s">
        <v>1</v>
      </c>
      <c r="Y56" s="103"/>
      <c r="Z56" s="103"/>
      <c r="AA56" s="103"/>
      <c r="AB56" s="103"/>
      <c r="AC56" s="103" t="s">
        <v>26</v>
      </c>
      <c r="AD56" s="103"/>
      <c r="AE56" s="103"/>
      <c r="AF56" s="103"/>
      <c r="AG56" s="103"/>
      <c r="AH56" s="103"/>
      <c r="AI56" s="103" t="s">
        <v>2</v>
      </c>
      <c r="AJ56" s="103"/>
      <c r="AK56" s="103"/>
      <c r="AL56" s="103"/>
      <c r="AM56" s="103"/>
      <c r="AN56" s="103" t="s">
        <v>1</v>
      </c>
      <c r="AO56" s="103"/>
      <c r="AP56" s="103"/>
      <c r="AQ56" s="103"/>
      <c r="AR56" s="103"/>
      <c r="AS56" s="103" t="s">
        <v>26</v>
      </c>
      <c r="AT56" s="103"/>
      <c r="AU56" s="103"/>
      <c r="AV56" s="103"/>
      <c r="AW56" s="103"/>
      <c r="AX56" s="103"/>
      <c r="AY56" s="92" t="s">
        <v>2</v>
      </c>
      <c r="AZ56" s="97"/>
      <c r="BA56" s="97"/>
      <c r="BB56" s="97"/>
      <c r="BC56" s="98"/>
      <c r="BD56" s="92" t="s">
        <v>1</v>
      </c>
      <c r="BE56" s="97"/>
      <c r="BF56" s="97"/>
      <c r="BG56" s="97"/>
      <c r="BH56" s="98"/>
      <c r="BI56" s="103" t="s">
        <v>26</v>
      </c>
      <c r="BJ56" s="103"/>
      <c r="BK56" s="103"/>
      <c r="BL56" s="103"/>
      <c r="BM56" s="103"/>
      <c r="BN56" s="103"/>
      <c r="BO56" s="2"/>
      <c r="BP56" s="2"/>
      <c r="BQ56" s="2"/>
    </row>
    <row r="57" spans="1:79" ht="15.95" customHeight="1" x14ac:dyDescent="0.25">
      <c r="A57" s="103">
        <v>1</v>
      </c>
      <c r="B57" s="103"/>
      <c r="C57" s="103">
        <v>2</v>
      </c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>
        <v>3</v>
      </c>
      <c r="T57" s="103"/>
      <c r="U57" s="103"/>
      <c r="V57" s="103"/>
      <c r="W57" s="103"/>
      <c r="X57" s="103">
        <v>4</v>
      </c>
      <c r="Y57" s="103"/>
      <c r="Z57" s="103"/>
      <c r="AA57" s="103"/>
      <c r="AB57" s="103"/>
      <c r="AC57" s="103">
        <v>5</v>
      </c>
      <c r="AD57" s="103"/>
      <c r="AE57" s="103"/>
      <c r="AF57" s="103"/>
      <c r="AG57" s="103"/>
      <c r="AH57" s="103"/>
      <c r="AI57" s="103">
        <v>6</v>
      </c>
      <c r="AJ57" s="103"/>
      <c r="AK57" s="103"/>
      <c r="AL57" s="103"/>
      <c r="AM57" s="103"/>
      <c r="AN57" s="103">
        <v>7</v>
      </c>
      <c r="AO57" s="103"/>
      <c r="AP57" s="103"/>
      <c r="AQ57" s="103"/>
      <c r="AR57" s="103"/>
      <c r="AS57" s="103">
        <v>8</v>
      </c>
      <c r="AT57" s="103"/>
      <c r="AU57" s="103"/>
      <c r="AV57" s="103"/>
      <c r="AW57" s="103"/>
      <c r="AX57" s="103"/>
      <c r="AY57" s="103">
        <v>9</v>
      </c>
      <c r="AZ57" s="103"/>
      <c r="BA57" s="103"/>
      <c r="BB57" s="103"/>
      <c r="BC57" s="103"/>
      <c r="BD57" s="103">
        <v>10</v>
      </c>
      <c r="BE57" s="103"/>
      <c r="BF57" s="103"/>
      <c r="BG57" s="103"/>
      <c r="BH57" s="103"/>
      <c r="BI57" s="92">
        <v>11</v>
      </c>
      <c r="BJ57" s="97"/>
      <c r="BK57" s="97"/>
      <c r="BL57" s="97"/>
      <c r="BM57" s="97"/>
      <c r="BN57" s="98"/>
      <c r="BO57" s="6"/>
      <c r="BP57" s="6"/>
      <c r="BQ57" s="6"/>
    </row>
    <row r="58" spans="1:79" ht="18" hidden="1" customHeight="1" x14ac:dyDescent="0.2">
      <c r="A58" s="64" t="s">
        <v>13</v>
      </c>
      <c r="B58" s="64"/>
      <c r="C58" s="102" t="s">
        <v>14</v>
      </c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96" t="s">
        <v>10</v>
      </c>
      <c r="T58" s="96"/>
      <c r="U58" s="96"/>
      <c r="V58" s="96"/>
      <c r="W58" s="96"/>
      <c r="X58" s="96" t="s">
        <v>9</v>
      </c>
      <c r="Y58" s="96"/>
      <c r="Z58" s="96"/>
      <c r="AA58" s="96"/>
      <c r="AB58" s="96"/>
      <c r="AC58" s="55" t="s">
        <v>16</v>
      </c>
      <c r="AD58" s="109"/>
      <c r="AE58" s="109"/>
      <c r="AF58" s="109"/>
      <c r="AG58" s="109"/>
      <c r="AH58" s="109"/>
      <c r="AI58" s="96" t="s">
        <v>11</v>
      </c>
      <c r="AJ58" s="96"/>
      <c r="AK58" s="96"/>
      <c r="AL58" s="96"/>
      <c r="AM58" s="96"/>
      <c r="AN58" s="96" t="s">
        <v>12</v>
      </c>
      <c r="AO58" s="96"/>
      <c r="AP58" s="96"/>
      <c r="AQ58" s="96"/>
      <c r="AR58" s="96"/>
      <c r="AS58" s="55" t="s">
        <v>16</v>
      </c>
      <c r="AT58" s="109"/>
      <c r="AU58" s="109"/>
      <c r="AV58" s="109"/>
      <c r="AW58" s="109"/>
      <c r="AX58" s="109"/>
      <c r="AY58" s="110" t="s">
        <v>17</v>
      </c>
      <c r="AZ58" s="111"/>
      <c r="BA58" s="111"/>
      <c r="BB58" s="111"/>
      <c r="BC58" s="112"/>
      <c r="BD58" s="110" t="s">
        <v>17</v>
      </c>
      <c r="BE58" s="111"/>
      <c r="BF58" s="111"/>
      <c r="BG58" s="111"/>
      <c r="BH58" s="112"/>
      <c r="BI58" s="109" t="s">
        <v>16</v>
      </c>
      <c r="BJ58" s="109"/>
      <c r="BK58" s="109"/>
      <c r="BL58" s="109"/>
      <c r="BM58" s="109"/>
      <c r="BN58" s="109"/>
      <c r="BO58" s="7"/>
      <c r="BP58" s="7"/>
      <c r="BQ58" s="7"/>
      <c r="CA58" s="1" t="s">
        <v>21</v>
      </c>
    </row>
    <row r="59" spans="1:79" ht="25.5" customHeight="1" x14ac:dyDescent="0.2">
      <c r="A59" s="64">
        <v>1</v>
      </c>
      <c r="B59" s="64"/>
      <c r="C59" s="116" t="s">
        <v>153</v>
      </c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50"/>
      <c r="S59" s="63">
        <v>158000</v>
      </c>
      <c r="T59" s="63"/>
      <c r="U59" s="63"/>
      <c r="V59" s="63"/>
      <c r="W59" s="63"/>
      <c r="X59" s="63">
        <v>53000</v>
      </c>
      <c r="Y59" s="63"/>
      <c r="Z59" s="63"/>
      <c r="AA59" s="63"/>
      <c r="AB59" s="63"/>
      <c r="AC59" s="63">
        <f>S59+X59</f>
        <v>211000</v>
      </c>
      <c r="AD59" s="63"/>
      <c r="AE59" s="63"/>
      <c r="AF59" s="63"/>
      <c r="AG59" s="63"/>
      <c r="AH59" s="63"/>
      <c r="AI59" s="63">
        <v>157054.15</v>
      </c>
      <c r="AJ59" s="63"/>
      <c r="AK59" s="63"/>
      <c r="AL59" s="63"/>
      <c r="AM59" s="63"/>
      <c r="AN59" s="63">
        <v>51553.18</v>
      </c>
      <c r="AO59" s="63"/>
      <c r="AP59" s="63"/>
      <c r="AQ59" s="63"/>
      <c r="AR59" s="63"/>
      <c r="AS59" s="63">
        <f>AI59+AN59</f>
        <v>208607.33</v>
      </c>
      <c r="AT59" s="63"/>
      <c r="AU59" s="63"/>
      <c r="AV59" s="63"/>
      <c r="AW59" s="63"/>
      <c r="AX59" s="63"/>
      <c r="AY59" s="63">
        <f>AI59-S59</f>
        <v>-945.85000000000582</v>
      </c>
      <c r="AZ59" s="63"/>
      <c r="BA59" s="63"/>
      <c r="BB59" s="63"/>
      <c r="BC59" s="63"/>
      <c r="BD59" s="150">
        <f>AN59-X59</f>
        <v>-1446.8199999999997</v>
      </c>
      <c r="BE59" s="150"/>
      <c r="BF59" s="150"/>
      <c r="BG59" s="150"/>
      <c r="BH59" s="150"/>
      <c r="BI59" s="150">
        <f>AY59+BD59</f>
        <v>-2392.6700000000055</v>
      </c>
      <c r="BJ59" s="150"/>
      <c r="BK59" s="150"/>
      <c r="BL59" s="150"/>
      <c r="BM59" s="150"/>
      <c r="BN59" s="150"/>
      <c r="BO59" s="8"/>
      <c r="BP59" s="8"/>
      <c r="BQ59" s="8"/>
      <c r="CA59" s="1" t="s">
        <v>22</v>
      </c>
    </row>
    <row r="60" spans="1:79" s="40" customFormat="1" ht="15" customHeight="1" x14ac:dyDescent="0.2">
      <c r="A60" s="68"/>
      <c r="B60" s="68"/>
      <c r="C60" s="151" t="s">
        <v>86</v>
      </c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8"/>
      <c r="S60" s="67">
        <v>158000</v>
      </c>
      <c r="T60" s="67"/>
      <c r="U60" s="67"/>
      <c r="V60" s="67"/>
      <c r="W60" s="67"/>
      <c r="X60" s="67">
        <v>53000</v>
      </c>
      <c r="Y60" s="67"/>
      <c r="Z60" s="67"/>
      <c r="AA60" s="67"/>
      <c r="AB60" s="67"/>
      <c r="AC60" s="67">
        <f>S60+X60</f>
        <v>211000</v>
      </c>
      <c r="AD60" s="67"/>
      <c r="AE60" s="67"/>
      <c r="AF60" s="67"/>
      <c r="AG60" s="67"/>
      <c r="AH60" s="67"/>
      <c r="AI60" s="67">
        <v>157054.15</v>
      </c>
      <c r="AJ60" s="67"/>
      <c r="AK60" s="67"/>
      <c r="AL60" s="67"/>
      <c r="AM60" s="67"/>
      <c r="AN60" s="67">
        <v>51553.18</v>
      </c>
      <c r="AO60" s="67"/>
      <c r="AP60" s="67"/>
      <c r="AQ60" s="67"/>
      <c r="AR60" s="67"/>
      <c r="AS60" s="67">
        <f>AI60+AN60</f>
        <v>208607.33</v>
      </c>
      <c r="AT60" s="67"/>
      <c r="AU60" s="67"/>
      <c r="AV60" s="67"/>
      <c r="AW60" s="67"/>
      <c r="AX60" s="67"/>
      <c r="AY60" s="67">
        <f>AI60-S60</f>
        <v>-945.85000000000582</v>
      </c>
      <c r="AZ60" s="67"/>
      <c r="BA60" s="67"/>
      <c r="BB60" s="67"/>
      <c r="BC60" s="67"/>
      <c r="BD60" s="108">
        <f>AN60-X60</f>
        <v>-1446.8199999999997</v>
      </c>
      <c r="BE60" s="108"/>
      <c r="BF60" s="108"/>
      <c r="BG60" s="108"/>
      <c r="BH60" s="108"/>
      <c r="BI60" s="108">
        <f>AY60+BD60</f>
        <v>-2392.6700000000055</v>
      </c>
      <c r="BJ60" s="108"/>
      <c r="BK60" s="108"/>
      <c r="BL60" s="108"/>
      <c r="BM60" s="108"/>
      <c r="BN60" s="108"/>
      <c r="BO60" s="41"/>
      <c r="BP60" s="41"/>
      <c r="BQ60" s="41"/>
    </row>
    <row r="62" spans="1:79" ht="15.75" customHeight="1" x14ac:dyDescent="0.2">
      <c r="A62" s="77" t="s">
        <v>43</v>
      </c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</row>
    <row r="63" spans="1:79" ht="15.75" customHeight="1" x14ac:dyDescent="0.2">
      <c r="A63" s="77" t="s">
        <v>62</v>
      </c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</row>
    <row r="64" spans="1:79" ht="8.25" customHeight="1" x14ac:dyDescent="0.2"/>
    <row r="65" spans="1:79" ht="45" customHeight="1" x14ac:dyDescent="0.2">
      <c r="A65" s="89" t="s">
        <v>3</v>
      </c>
      <c r="B65" s="90"/>
      <c r="C65" s="89" t="s">
        <v>6</v>
      </c>
      <c r="D65" s="91"/>
      <c r="E65" s="91"/>
      <c r="F65" s="91"/>
      <c r="G65" s="91"/>
      <c r="H65" s="91"/>
      <c r="I65" s="90"/>
      <c r="J65" s="89" t="s">
        <v>5</v>
      </c>
      <c r="K65" s="91"/>
      <c r="L65" s="91"/>
      <c r="M65" s="91"/>
      <c r="N65" s="90"/>
      <c r="O65" s="89" t="s">
        <v>4</v>
      </c>
      <c r="P65" s="91"/>
      <c r="Q65" s="91"/>
      <c r="R65" s="91"/>
      <c r="S65" s="91"/>
      <c r="T65" s="91"/>
      <c r="U65" s="91"/>
      <c r="V65" s="91"/>
      <c r="W65" s="91"/>
      <c r="X65" s="90"/>
      <c r="Y65" s="103" t="s">
        <v>25</v>
      </c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 t="s">
        <v>45</v>
      </c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7" t="s">
        <v>0</v>
      </c>
      <c r="BD65" s="107"/>
      <c r="BE65" s="107"/>
      <c r="BF65" s="107"/>
      <c r="BG65" s="107"/>
      <c r="BH65" s="107"/>
      <c r="BI65" s="107"/>
      <c r="BJ65" s="107"/>
      <c r="BK65" s="107"/>
      <c r="BL65" s="107"/>
      <c r="BM65" s="107"/>
      <c r="BN65" s="107"/>
      <c r="BO65" s="107"/>
      <c r="BP65" s="107"/>
      <c r="BQ65" s="107"/>
      <c r="BR65" s="10"/>
      <c r="BS65" s="10"/>
      <c r="BT65" s="10"/>
      <c r="BU65" s="10"/>
      <c r="BV65" s="10"/>
      <c r="BW65" s="10"/>
      <c r="BX65" s="10"/>
      <c r="BY65" s="10"/>
      <c r="BZ65" s="9"/>
    </row>
    <row r="66" spans="1:79" ht="32.25" customHeight="1" x14ac:dyDescent="0.2">
      <c r="A66" s="104"/>
      <c r="B66" s="105"/>
      <c r="C66" s="104"/>
      <c r="D66" s="106"/>
      <c r="E66" s="106"/>
      <c r="F66" s="106"/>
      <c r="G66" s="106"/>
      <c r="H66" s="106"/>
      <c r="I66" s="105"/>
      <c r="J66" s="104"/>
      <c r="K66" s="106"/>
      <c r="L66" s="106"/>
      <c r="M66" s="106"/>
      <c r="N66" s="105"/>
      <c r="O66" s="104"/>
      <c r="P66" s="106"/>
      <c r="Q66" s="106"/>
      <c r="R66" s="106"/>
      <c r="S66" s="106"/>
      <c r="T66" s="106"/>
      <c r="U66" s="106"/>
      <c r="V66" s="106"/>
      <c r="W66" s="106"/>
      <c r="X66" s="105"/>
      <c r="Y66" s="92" t="s">
        <v>2</v>
      </c>
      <c r="Z66" s="97"/>
      <c r="AA66" s="97"/>
      <c r="AB66" s="97"/>
      <c r="AC66" s="98"/>
      <c r="AD66" s="92" t="s">
        <v>1</v>
      </c>
      <c r="AE66" s="97"/>
      <c r="AF66" s="97"/>
      <c r="AG66" s="97"/>
      <c r="AH66" s="98"/>
      <c r="AI66" s="103" t="s">
        <v>26</v>
      </c>
      <c r="AJ66" s="103"/>
      <c r="AK66" s="103"/>
      <c r="AL66" s="103"/>
      <c r="AM66" s="103"/>
      <c r="AN66" s="103" t="s">
        <v>2</v>
      </c>
      <c r="AO66" s="103"/>
      <c r="AP66" s="103"/>
      <c r="AQ66" s="103"/>
      <c r="AR66" s="103"/>
      <c r="AS66" s="103" t="s">
        <v>1</v>
      </c>
      <c r="AT66" s="103"/>
      <c r="AU66" s="103"/>
      <c r="AV66" s="103"/>
      <c r="AW66" s="103"/>
      <c r="AX66" s="103" t="s">
        <v>26</v>
      </c>
      <c r="AY66" s="103"/>
      <c r="AZ66" s="103"/>
      <c r="BA66" s="103"/>
      <c r="BB66" s="103"/>
      <c r="BC66" s="103" t="s">
        <v>2</v>
      </c>
      <c r="BD66" s="103"/>
      <c r="BE66" s="103"/>
      <c r="BF66" s="103"/>
      <c r="BG66" s="103"/>
      <c r="BH66" s="103" t="s">
        <v>1</v>
      </c>
      <c r="BI66" s="103"/>
      <c r="BJ66" s="103"/>
      <c r="BK66" s="103"/>
      <c r="BL66" s="103"/>
      <c r="BM66" s="103" t="s">
        <v>26</v>
      </c>
      <c r="BN66" s="103"/>
      <c r="BO66" s="103"/>
      <c r="BP66" s="103"/>
      <c r="BQ66" s="103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5.95" customHeight="1" x14ac:dyDescent="0.2">
      <c r="A67" s="103">
        <v>1</v>
      </c>
      <c r="B67" s="103"/>
      <c r="C67" s="103">
        <v>2</v>
      </c>
      <c r="D67" s="103"/>
      <c r="E67" s="103"/>
      <c r="F67" s="103"/>
      <c r="G67" s="103"/>
      <c r="H67" s="103"/>
      <c r="I67" s="103"/>
      <c r="J67" s="103">
        <v>3</v>
      </c>
      <c r="K67" s="103"/>
      <c r="L67" s="103"/>
      <c r="M67" s="103"/>
      <c r="N67" s="103"/>
      <c r="O67" s="103">
        <v>4</v>
      </c>
      <c r="P67" s="103"/>
      <c r="Q67" s="103"/>
      <c r="R67" s="103"/>
      <c r="S67" s="103"/>
      <c r="T67" s="103"/>
      <c r="U67" s="103"/>
      <c r="V67" s="103"/>
      <c r="W67" s="103"/>
      <c r="X67" s="103"/>
      <c r="Y67" s="103">
        <v>5</v>
      </c>
      <c r="Z67" s="103"/>
      <c r="AA67" s="103"/>
      <c r="AB67" s="103"/>
      <c r="AC67" s="103"/>
      <c r="AD67" s="103">
        <v>6</v>
      </c>
      <c r="AE67" s="103"/>
      <c r="AF67" s="103"/>
      <c r="AG67" s="103"/>
      <c r="AH67" s="103"/>
      <c r="AI67" s="103">
        <v>7</v>
      </c>
      <c r="AJ67" s="103"/>
      <c r="AK67" s="103"/>
      <c r="AL67" s="103"/>
      <c r="AM67" s="103"/>
      <c r="AN67" s="92">
        <v>8</v>
      </c>
      <c r="AO67" s="97"/>
      <c r="AP67" s="97"/>
      <c r="AQ67" s="97"/>
      <c r="AR67" s="98"/>
      <c r="AS67" s="92">
        <v>9</v>
      </c>
      <c r="AT67" s="97"/>
      <c r="AU67" s="97"/>
      <c r="AV67" s="97"/>
      <c r="AW67" s="98"/>
      <c r="AX67" s="92">
        <v>10</v>
      </c>
      <c r="AY67" s="97"/>
      <c r="AZ67" s="97"/>
      <c r="BA67" s="97"/>
      <c r="BB67" s="98"/>
      <c r="BC67" s="92">
        <v>11</v>
      </c>
      <c r="BD67" s="97"/>
      <c r="BE67" s="97"/>
      <c r="BF67" s="97"/>
      <c r="BG67" s="98"/>
      <c r="BH67" s="92">
        <v>12</v>
      </c>
      <c r="BI67" s="97"/>
      <c r="BJ67" s="97"/>
      <c r="BK67" s="97"/>
      <c r="BL67" s="98"/>
      <c r="BM67" s="92">
        <v>13</v>
      </c>
      <c r="BN67" s="97"/>
      <c r="BO67" s="97"/>
      <c r="BP67" s="97"/>
      <c r="BQ67" s="98"/>
      <c r="BR67" s="2"/>
      <c r="BS67" s="2"/>
      <c r="BT67" s="2"/>
      <c r="BU67" s="2"/>
      <c r="BV67" s="2"/>
      <c r="BW67" s="2"/>
      <c r="BX67" s="2"/>
      <c r="BY67" s="2"/>
      <c r="BZ67" s="9"/>
    </row>
    <row r="68" spans="1:79" ht="12.75" hidden="1" customHeight="1" x14ac:dyDescent="0.2">
      <c r="A68" s="64" t="s">
        <v>36</v>
      </c>
      <c r="B68" s="64"/>
      <c r="C68" s="99" t="s">
        <v>14</v>
      </c>
      <c r="D68" s="100"/>
      <c r="E68" s="100"/>
      <c r="F68" s="100"/>
      <c r="G68" s="100"/>
      <c r="H68" s="100"/>
      <c r="I68" s="101"/>
      <c r="J68" s="64" t="s">
        <v>15</v>
      </c>
      <c r="K68" s="64"/>
      <c r="L68" s="64"/>
      <c r="M68" s="64"/>
      <c r="N68" s="64"/>
      <c r="O68" s="102" t="s">
        <v>37</v>
      </c>
      <c r="P68" s="102"/>
      <c r="Q68" s="102"/>
      <c r="R68" s="102"/>
      <c r="S68" s="102"/>
      <c r="T68" s="102"/>
      <c r="U68" s="102"/>
      <c r="V68" s="102"/>
      <c r="W68" s="102"/>
      <c r="X68" s="99"/>
      <c r="Y68" s="96" t="s">
        <v>10</v>
      </c>
      <c r="Z68" s="96"/>
      <c r="AA68" s="96"/>
      <c r="AB68" s="96"/>
      <c r="AC68" s="96"/>
      <c r="AD68" s="96" t="s">
        <v>29</v>
      </c>
      <c r="AE68" s="96"/>
      <c r="AF68" s="96"/>
      <c r="AG68" s="96"/>
      <c r="AH68" s="96"/>
      <c r="AI68" s="96" t="s">
        <v>78</v>
      </c>
      <c r="AJ68" s="96"/>
      <c r="AK68" s="96"/>
      <c r="AL68" s="96"/>
      <c r="AM68" s="96"/>
      <c r="AN68" s="96" t="s">
        <v>30</v>
      </c>
      <c r="AO68" s="96"/>
      <c r="AP68" s="96"/>
      <c r="AQ68" s="96"/>
      <c r="AR68" s="96"/>
      <c r="AS68" s="96" t="s">
        <v>11</v>
      </c>
      <c r="AT68" s="96"/>
      <c r="AU68" s="96"/>
      <c r="AV68" s="96"/>
      <c r="AW68" s="96"/>
      <c r="AX68" s="96" t="s">
        <v>79</v>
      </c>
      <c r="AY68" s="96"/>
      <c r="AZ68" s="96"/>
      <c r="BA68" s="96"/>
      <c r="BB68" s="96"/>
      <c r="BC68" s="96" t="s">
        <v>32</v>
      </c>
      <c r="BD68" s="96"/>
      <c r="BE68" s="96"/>
      <c r="BF68" s="96"/>
      <c r="BG68" s="96"/>
      <c r="BH68" s="96" t="s">
        <v>32</v>
      </c>
      <c r="BI68" s="96"/>
      <c r="BJ68" s="96"/>
      <c r="BK68" s="96"/>
      <c r="BL68" s="96"/>
      <c r="BM68" s="95" t="s">
        <v>16</v>
      </c>
      <c r="BN68" s="95"/>
      <c r="BO68" s="95"/>
      <c r="BP68" s="95"/>
      <c r="BQ68" s="95"/>
      <c r="BR68" s="12"/>
      <c r="BS68" s="12"/>
      <c r="BT68" s="9"/>
      <c r="BU68" s="9"/>
      <c r="BV68" s="9"/>
      <c r="BW68" s="9"/>
      <c r="BX68" s="9"/>
      <c r="BY68" s="9"/>
      <c r="BZ68" s="9"/>
      <c r="CA68" s="1" t="s">
        <v>23</v>
      </c>
    </row>
    <row r="69" spans="1:79" s="40" customFormat="1" ht="15.75" x14ac:dyDescent="0.2">
      <c r="A69" s="68">
        <v>0</v>
      </c>
      <c r="B69" s="68"/>
      <c r="C69" s="70" t="s">
        <v>87</v>
      </c>
      <c r="D69" s="70"/>
      <c r="E69" s="70"/>
      <c r="F69" s="70"/>
      <c r="G69" s="70"/>
      <c r="H69" s="70"/>
      <c r="I69" s="70"/>
      <c r="J69" s="70" t="s">
        <v>88</v>
      </c>
      <c r="K69" s="70"/>
      <c r="L69" s="70"/>
      <c r="M69" s="70"/>
      <c r="N69" s="70"/>
      <c r="O69" s="70" t="s">
        <v>88</v>
      </c>
      <c r="P69" s="70"/>
      <c r="Q69" s="70"/>
      <c r="R69" s="70"/>
      <c r="S69" s="70"/>
      <c r="T69" s="70"/>
      <c r="U69" s="70"/>
      <c r="V69" s="70"/>
      <c r="W69" s="70"/>
      <c r="X69" s="70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  <c r="BM69" s="67"/>
      <c r="BN69" s="67"/>
      <c r="BO69" s="67"/>
      <c r="BP69" s="67"/>
      <c r="BQ69" s="67"/>
      <c r="BR69" s="42"/>
      <c r="BS69" s="42"/>
      <c r="BT69" s="42"/>
      <c r="BU69" s="42"/>
      <c r="BV69" s="42"/>
      <c r="BW69" s="42"/>
      <c r="BX69" s="42"/>
      <c r="BY69" s="42"/>
      <c r="BZ69" s="43"/>
      <c r="CA69" s="40" t="s">
        <v>24</v>
      </c>
    </row>
    <row r="70" spans="1:79" ht="25.5" customHeight="1" x14ac:dyDescent="0.2">
      <c r="A70" s="64">
        <v>1</v>
      </c>
      <c r="B70" s="64"/>
      <c r="C70" s="65" t="s">
        <v>154</v>
      </c>
      <c r="D70" s="49"/>
      <c r="E70" s="49"/>
      <c r="F70" s="49"/>
      <c r="G70" s="49"/>
      <c r="H70" s="49"/>
      <c r="I70" s="50"/>
      <c r="J70" s="66" t="s">
        <v>155</v>
      </c>
      <c r="K70" s="66"/>
      <c r="L70" s="66"/>
      <c r="M70" s="66"/>
      <c r="N70" s="66"/>
      <c r="O70" s="65" t="s">
        <v>156</v>
      </c>
      <c r="P70" s="49"/>
      <c r="Q70" s="49"/>
      <c r="R70" s="49"/>
      <c r="S70" s="49"/>
      <c r="T70" s="49"/>
      <c r="U70" s="49"/>
      <c r="V70" s="49"/>
      <c r="W70" s="49"/>
      <c r="X70" s="50"/>
      <c r="Y70" s="63">
        <v>158000</v>
      </c>
      <c r="Z70" s="63"/>
      <c r="AA70" s="63"/>
      <c r="AB70" s="63"/>
      <c r="AC70" s="63"/>
      <c r="AD70" s="63">
        <v>53000</v>
      </c>
      <c r="AE70" s="63"/>
      <c r="AF70" s="63"/>
      <c r="AG70" s="63"/>
      <c r="AH70" s="63"/>
      <c r="AI70" s="63">
        <v>211000</v>
      </c>
      <c r="AJ70" s="63"/>
      <c r="AK70" s="63"/>
      <c r="AL70" s="63"/>
      <c r="AM70" s="63"/>
      <c r="AN70" s="63">
        <v>157054.15</v>
      </c>
      <c r="AO70" s="63"/>
      <c r="AP70" s="63"/>
      <c r="AQ70" s="63"/>
      <c r="AR70" s="63"/>
      <c r="AS70" s="63">
        <v>51553.18</v>
      </c>
      <c r="AT70" s="63"/>
      <c r="AU70" s="63"/>
      <c r="AV70" s="63"/>
      <c r="AW70" s="63"/>
      <c r="AX70" s="63">
        <v>208607.33</v>
      </c>
      <c r="AY70" s="63"/>
      <c r="AZ70" s="63"/>
      <c r="BA70" s="63"/>
      <c r="BB70" s="63"/>
      <c r="BC70" s="63">
        <f>AN70-Y70</f>
        <v>-945.85000000000582</v>
      </c>
      <c r="BD70" s="63"/>
      <c r="BE70" s="63"/>
      <c r="BF70" s="63"/>
      <c r="BG70" s="63"/>
      <c r="BH70" s="63">
        <f>AS70-AD70</f>
        <v>-1446.8199999999997</v>
      </c>
      <c r="BI70" s="63"/>
      <c r="BJ70" s="63"/>
      <c r="BK70" s="63"/>
      <c r="BL70" s="63"/>
      <c r="BM70" s="63">
        <v>-2392.6700000000128</v>
      </c>
      <c r="BN70" s="63"/>
      <c r="BO70" s="63"/>
      <c r="BP70" s="63"/>
      <c r="BQ70" s="63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s="40" customFormat="1" ht="15.75" x14ac:dyDescent="0.2">
      <c r="A71" s="68">
        <v>0</v>
      </c>
      <c r="B71" s="68"/>
      <c r="C71" s="69" t="s">
        <v>102</v>
      </c>
      <c r="D71" s="57"/>
      <c r="E71" s="57"/>
      <c r="F71" s="57"/>
      <c r="G71" s="57"/>
      <c r="H71" s="57"/>
      <c r="I71" s="58"/>
      <c r="J71" s="70" t="s">
        <v>88</v>
      </c>
      <c r="K71" s="70"/>
      <c r="L71" s="70"/>
      <c r="M71" s="70"/>
      <c r="N71" s="70"/>
      <c r="O71" s="69" t="s">
        <v>88</v>
      </c>
      <c r="P71" s="57"/>
      <c r="Q71" s="57"/>
      <c r="R71" s="57"/>
      <c r="S71" s="57"/>
      <c r="T71" s="57"/>
      <c r="U71" s="57"/>
      <c r="V71" s="57"/>
      <c r="W71" s="57"/>
      <c r="X71" s="58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42"/>
      <c r="BS71" s="42"/>
      <c r="BT71" s="42"/>
      <c r="BU71" s="42"/>
      <c r="BV71" s="42"/>
      <c r="BW71" s="42"/>
      <c r="BX71" s="42"/>
      <c r="BY71" s="42"/>
      <c r="BZ71" s="43"/>
    </row>
    <row r="72" spans="1:79" s="40" customFormat="1" ht="63.75" customHeight="1" x14ac:dyDescent="0.2">
      <c r="A72" s="68">
        <v>0</v>
      </c>
      <c r="B72" s="68"/>
      <c r="C72" s="69" t="s">
        <v>157</v>
      </c>
      <c r="D72" s="57"/>
      <c r="E72" s="57"/>
      <c r="F72" s="57"/>
      <c r="G72" s="57"/>
      <c r="H72" s="57"/>
      <c r="I72" s="58"/>
      <c r="J72" s="70" t="s">
        <v>88</v>
      </c>
      <c r="K72" s="70"/>
      <c r="L72" s="70"/>
      <c r="M72" s="70"/>
      <c r="N72" s="70"/>
      <c r="O72" s="69" t="s">
        <v>88</v>
      </c>
      <c r="P72" s="57"/>
      <c r="Q72" s="57"/>
      <c r="R72" s="57"/>
      <c r="S72" s="57"/>
      <c r="T72" s="57"/>
      <c r="U72" s="57"/>
      <c r="V72" s="57"/>
      <c r="W72" s="57"/>
      <c r="X72" s="58"/>
      <c r="Y72" s="67">
        <v>17</v>
      </c>
      <c r="Z72" s="67"/>
      <c r="AA72" s="67"/>
      <c r="AB72" s="67"/>
      <c r="AC72" s="67"/>
      <c r="AD72" s="67">
        <v>0</v>
      </c>
      <c r="AE72" s="67"/>
      <c r="AF72" s="67"/>
      <c r="AG72" s="67"/>
      <c r="AH72" s="67"/>
      <c r="AI72" s="67">
        <v>17</v>
      </c>
      <c r="AJ72" s="67"/>
      <c r="AK72" s="67"/>
      <c r="AL72" s="67"/>
      <c r="AM72" s="67"/>
      <c r="AN72" s="67">
        <v>16</v>
      </c>
      <c r="AO72" s="67"/>
      <c r="AP72" s="67"/>
      <c r="AQ72" s="67"/>
      <c r="AR72" s="67"/>
      <c r="AS72" s="67">
        <v>0</v>
      </c>
      <c r="AT72" s="67"/>
      <c r="AU72" s="67"/>
      <c r="AV72" s="67"/>
      <c r="AW72" s="67"/>
      <c r="AX72" s="67">
        <v>16</v>
      </c>
      <c r="AY72" s="67"/>
      <c r="AZ72" s="67"/>
      <c r="BA72" s="67"/>
      <c r="BB72" s="67"/>
      <c r="BC72" s="67">
        <f>AN72-Y72</f>
        <v>-1</v>
      </c>
      <c r="BD72" s="67"/>
      <c r="BE72" s="67"/>
      <c r="BF72" s="67"/>
      <c r="BG72" s="67"/>
      <c r="BH72" s="67">
        <f>AS72-AD72</f>
        <v>0</v>
      </c>
      <c r="BI72" s="67"/>
      <c r="BJ72" s="67"/>
      <c r="BK72" s="67"/>
      <c r="BL72" s="67"/>
      <c r="BM72" s="67">
        <v>-1</v>
      </c>
      <c r="BN72" s="67"/>
      <c r="BO72" s="67"/>
      <c r="BP72" s="67"/>
      <c r="BQ72" s="67"/>
      <c r="BR72" s="42"/>
      <c r="BS72" s="42"/>
      <c r="BT72" s="42"/>
      <c r="BU72" s="42"/>
      <c r="BV72" s="42"/>
      <c r="BW72" s="42"/>
      <c r="BX72" s="42"/>
      <c r="BY72" s="42"/>
      <c r="BZ72" s="43"/>
    </row>
    <row r="73" spans="1:79" ht="63.75" customHeight="1" x14ac:dyDescent="0.2">
      <c r="A73" s="64">
        <v>2</v>
      </c>
      <c r="B73" s="64"/>
      <c r="C73" s="65" t="s">
        <v>158</v>
      </c>
      <c r="D73" s="49"/>
      <c r="E73" s="49"/>
      <c r="F73" s="49"/>
      <c r="G73" s="49"/>
      <c r="H73" s="49"/>
      <c r="I73" s="50"/>
      <c r="J73" s="66" t="s">
        <v>92</v>
      </c>
      <c r="K73" s="66"/>
      <c r="L73" s="66"/>
      <c r="M73" s="66"/>
      <c r="N73" s="66"/>
      <c r="O73" s="65" t="s">
        <v>101</v>
      </c>
      <c r="P73" s="49"/>
      <c r="Q73" s="49"/>
      <c r="R73" s="49"/>
      <c r="S73" s="49"/>
      <c r="T73" s="49"/>
      <c r="U73" s="49"/>
      <c r="V73" s="49"/>
      <c r="W73" s="49"/>
      <c r="X73" s="50"/>
      <c r="Y73" s="63">
        <v>0</v>
      </c>
      <c r="Z73" s="63"/>
      <c r="AA73" s="63"/>
      <c r="AB73" s="63"/>
      <c r="AC73" s="63"/>
      <c r="AD73" s="63">
        <v>2</v>
      </c>
      <c r="AE73" s="63"/>
      <c r="AF73" s="63"/>
      <c r="AG73" s="63"/>
      <c r="AH73" s="63"/>
      <c r="AI73" s="63">
        <v>2</v>
      </c>
      <c r="AJ73" s="63"/>
      <c r="AK73" s="63"/>
      <c r="AL73" s="63"/>
      <c r="AM73" s="63"/>
      <c r="AN73" s="63">
        <v>0</v>
      </c>
      <c r="AO73" s="63"/>
      <c r="AP73" s="63"/>
      <c r="AQ73" s="63"/>
      <c r="AR73" s="63"/>
      <c r="AS73" s="63">
        <v>2</v>
      </c>
      <c r="AT73" s="63"/>
      <c r="AU73" s="63"/>
      <c r="AV73" s="63"/>
      <c r="AW73" s="63"/>
      <c r="AX73" s="63">
        <v>2</v>
      </c>
      <c r="AY73" s="63"/>
      <c r="AZ73" s="63"/>
      <c r="BA73" s="63"/>
      <c r="BB73" s="63"/>
      <c r="BC73" s="63">
        <f>AN73-Y73</f>
        <v>0</v>
      </c>
      <c r="BD73" s="63"/>
      <c r="BE73" s="63"/>
      <c r="BF73" s="63"/>
      <c r="BG73" s="63"/>
      <c r="BH73" s="63">
        <f>AS73-AD73</f>
        <v>0</v>
      </c>
      <c r="BI73" s="63"/>
      <c r="BJ73" s="63"/>
      <c r="BK73" s="63"/>
      <c r="BL73" s="63"/>
      <c r="BM73" s="63">
        <v>0</v>
      </c>
      <c r="BN73" s="63"/>
      <c r="BO73" s="63"/>
      <c r="BP73" s="63"/>
      <c r="BQ73" s="63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ht="63.75" customHeight="1" x14ac:dyDescent="0.2">
      <c r="A74" s="64">
        <v>3</v>
      </c>
      <c r="B74" s="64"/>
      <c r="C74" s="65" t="s">
        <v>157</v>
      </c>
      <c r="D74" s="49"/>
      <c r="E74" s="49"/>
      <c r="F74" s="49"/>
      <c r="G74" s="49"/>
      <c r="H74" s="49"/>
      <c r="I74" s="50"/>
      <c r="J74" s="66" t="s">
        <v>98</v>
      </c>
      <c r="K74" s="66"/>
      <c r="L74" s="66"/>
      <c r="M74" s="66"/>
      <c r="N74" s="66"/>
      <c r="O74" s="65" t="s">
        <v>159</v>
      </c>
      <c r="P74" s="49"/>
      <c r="Q74" s="49"/>
      <c r="R74" s="49"/>
      <c r="S74" s="49"/>
      <c r="T74" s="49"/>
      <c r="U74" s="49"/>
      <c r="V74" s="49"/>
      <c r="W74" s="49"/>
      <c r="X74" s="50"/>
      <c r="Y74" s="63">
        <v>17</v>
      </c>
      <c r="Z74" s="63"/>
      <c r="AA74" s="63"/>
      <c r="AB74" s="63"/>
      <c r="AC74" s="63"/>
      <c r="AD74" s="63">
        <v>0</v>
      </c>
      <c r="AE74" s="63"/>
      <c r="AF74" s="63"/>
      <c r="AG74" s="63"/>
      <c r="AH74" s="63"/>
      <c r="AI74" s="63">
        <v>17</v>
      </c>
      <c r="AJ74" s="63"/>
      <c r="AK74" s="63"/>
      <c r="AL74" s="63"/>
      <c r="AM74" s="63"/>
      <c r="AN74" s="63">
        <v>16</v>
      </c>
      <c r="AO74" s="63"/>
      <c r="AP74" s="63"/>
      <c r="AQ74" s="63"/>
      <c r="AR74" s="63"/>
      <c r="AS74" s="63">
        <v>0</v>
      </c>
      <c r="AT74" s="63"/>
      <c r="AU74" s="63"/>
      <c r="AV74" s="63"/>
      <c r="AW74" s="63"/>
      <c r="AX74" s="63">
        <v>16</v>
      </c>
      <c r="AY74" s="63"/>
      <c r="AZ74" s="63"/>
      <c r="BA74" s="63"/>
      <c r="BB74" s="63"/>
      <c r="BC74" s="63">
        <f>AN74-Y74</f>
        <v>-1</v>
      </c>
      <c r="BD74" s="63"/>
      <c r="BE74" s="63"/>
      <c r="BF74" s="63"/>
      <c r="BG74" s="63"/>
      <c r="BH74" s="63">
        <f>AS74-AD74</f>
        <v>0</v>
      </c>
      <c r="BI74" s="63"/>
      <c r="BJ74" s="63"/>
      <c r="BK74" s="63"/>
      <c r="BL74" s="63"/>
      <c r="BM74" s="63">
        <v>-1</v>
      </c>
      <c r="BN74" s="63"/>
      <c r="BO74" s="63"/>
      <c r="BP74" s="63"/>
      <c r="BQ74" s="63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ht="15.75" customHeight="1" x14ac:dyDescent="0.2">
      <c r="A75" s="64">
        <v>4</v>
      </c>
      <c r="B75" s="64"/>
      <c r="C75" s="65" t="s">
        <v>100</v>
      </c>
      <c r="D75" s="49"/>
      <c r="E75" s="49"/>
      <c r="F75" s="49"/>
      <c r="G75" s="49"/>
      <c r="H75" s="49"/>
      <c r="I75" s="50"/>
      <c r="J75" s="66" t="s">
        <v>98</v>
      </c>
      <c r="K75" s="66"/>
      <c r="L75" s="66"/>
      <c r="M75" s="66"/>
      <c r="N75" s="66"/>
      <c r="O75" s="65" t="s">
        <v>159</v>
      </c>
      <c r="P75" s="49"/>
      <c r="Q75" s="49"/>
      <c r="R75" s="49"/>
      <c r="S75" s="49"/>
      <c r="T75" s="49"/>
      <c r="U75" s="49"/>
      <c r="V75" s="49"/>
      <c r="W75" s="49"/>
      <c r="X75" s="50"/>
      <c r="Y75" s="63">
        <v>17</v>
      </c>
      <c r="Z75" s="63"/>
      <c r="AA75" s="63"/>
      <c r="AB75" s="63"/>
      <c r="AC75" s="63"/>
      <c r="AD75" s="63">
        <v>0</v>
      </c>
      <c r="AE75" s="63"/>
      <c r="AF75" s="63"/>
      <c r="AG75" s="63"/>
      <c r="AH75" s="63"/>
      <c r="AI75" s="63">
        <v>17</v>
      </c>
      <c r="AJ75" s="63"/>
      <c r="AK75" s="63"/>
      <c r="AL75" s="63"/>
      <c r="AM75" s="63"/>
      <c r="AN75" s="63">
        <v>16</v>
      </c>
      <c r="AO75" s="63"/>
      <c r="AP75" s="63"/>
      <c r="AQ75" s="63"/>
      <c r="AR75" s="63"/>
      <c r="AS75" s="63">
        <v>0</v>
      </c>
      <c r="AT75" s="63"/>
      <c r="AU75" s="63"/>
      <c r="AV75" s="63"/>
      <c r="AW75" s="63"/>
      <c r="AX75" s="63">
        <v>16</v>
      </c>
      <c r="AY75" s="63"/>
      <c r="AZ75" s="63"/>
      <c r="BA75" s="63"/>
      <c r="BB75" s="63"/>
      <c r="BC75" s="63">
        <f>AN75-Y75</f>
        <v>-1</v>
      </c>
      <c r="BD75" s="63"/>
      <c r="BE75" s="63"/>
      <c r="BF75" s="63"/>
      <c r="BG75" s="63"/>
      <c r="BH75" s="63">
        <f>AS75-AD75</f>
        <v>0</v>
      </c>
      <c r="BI75" s="63"/>
      <c r="BJ75" s="63"/>
      <c r="BK75" s="63"/>
      <c r="BL75" s="63"/>
      <c r="BM75" s="63">
        <v>-1</v>
      </c>
      <c r="BN75" s="63"/>
      <c r="BO75" s="63"/>
      <c r="BP75" s="63"/>
      <c r="BQ75" s="63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79" s="40" customFormat="1" ht="15.75" x14ac:dyDescent="0.2">
      <c r="A76" s="68">
        <v>0</v>
      </c>
      <c r="B76" s="68"/>
      <c r="C76" s="69" t="s">
        <v>107</v>
      </c>
      <c r="D76" s="57"/>
      <c r="E76" s="57"/>
      <c r="F76" s="57"/>
      <c r="G76" s="57"/>
      <c r="H76" s="57"/>
      <c r="I76" s="58"/>
      <c r="J76" s="70" t="s">
        <v>88</v>
      </c>
      <c r="K76" s="70"/>
      <c r="L76" s="70"/>
      <c r="M76" s="70"/>
      <c r="N76" s="70"/>
      <c r="O76" s="69" t="s">
        <v>88</v>
      </c>
      <c r="P76" s="57"/>
      <c r="Q76" s="57"/>
      <c r="R76" s="57"/>
      <c r="S76" s="57"/>
      <c r="T76" s="57"/>
      <c r="U76" s="57"/>
      <c r="V76" s="57"/>
      <c r="W76" s="57"/>
      <c r="X76" s="58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  <c r="BR76" s="42"/>
      <c r="BS76" s="42"/>
      <c r="BT76" s="42"/>
      <c r="BU76" s="42"/>
      <c r="BV76" s="42"/>
      <c r="BW76" s="42"/>
      <c r="BX76" s="42"/>
      <c r="BY76" s="42"/>
      <c r="BZ76" s="43"/>
    </row>
    <row r="77" spans="1:79" ht="63.75" customHeight="1" x14ac:dyDescent="0.2">
      <c r="A77" s="64">
        <v>5</v>
      </c>
      <c r="B77" s="64"/>
      <c r="C77" s="65" t="s">
        <v>160</v>
      </c>
      <c r="D77" s="49"/>
      <c r="E77" s="49"/>
      <c r="F77" s="49"/>
      <c r="G77" s="49"/>
      <c r="H77" s="49"/>
      <c r="I77" s="50"/>
      <c r="J77" s="66" t="s">
        <v>155</v>
      </c>
      <c r="K77" s="66"/>
      <c r="L77" s="66"/>
      <c r="M77" s="66"/>
      <c r="N77" s="66"/>
      <c r="O77" s="65" t="s">
        <v>161</v>
      </c>
      <c r="P77" s="49"/>
      <c r="Q77" s="49"/>
      <c r="R77" s="49"/>
      <c r="S77" s="49"/>
      <c r="T77" s="49"/>
      <c r="U77" s="49"/>
      <c r="V77" s="49"/>
      <c r="W77" s="49"/>
      <c r="X77" s="50"/>
      <c r="Y77" s="63">
        <v>9294.1200000000008</v>
      </c>
      <c r="Z77" s="63"/>
      <c r="AA77" s="63"/>
      <c r="AB77" s="63"/>
      <c r="AC77" s="63"/>
      <c r="AD77" s="63">
        <v>0</v>
      </c>
      <c r="AE77" s="63"/>
      <c r="AF77" s="63"/>
      <c r="AG77" s="63"/>
      <c r="AH77" s="63"/>
      <c r="AI77" s="63">
        <v>9294.1200000000008</v>
      </c>
      <c r="AJ77" s="63"/>
      <c r="AK77" s="63"/>
      <c r="AL77" s="63"/>
      <c r="AM77" s="63"/>
      <c r="AN77" s="63">
        <v>9815.8799999999992</v>
      </c>
      <c r="AO77" s="63"/>
      <c r="AP77" s="63"/>
      <c r="AQ77" s="63"/>
      <c r="AR77" s="63"/>
      <c r="AS77" s="63">
        <v>0</v>
      </c>
      <c r="AT77" s="63"/>
      <c r="AU77" s="63"/>
      <c r="AV77" s="63"/>
      <c r="AW77" s="63"/>
      <c r="AX77" s="63">
        <v>9815.8799999999992</v>
      </c>
      <c r="AY77" s="63"/>
      <c r="AZ77" s="63"/>
      <c r="BA77" s="63"/>
      <c r="BB77" s="63"/>
      <c r="BC77" s="63">
        <f>AN77-Y77</f>
        <v>521.7599999999984</v>
      </c>
      <c r="BD77" s="63"/>
      <c r="BE77" s="63"/>
      <c r="BF77" s="63"/>
      <c r="BG77" s="63"/>
      <c r="BH77" s="63">
        <f>AS77-AD77</f>
        <v>0</v>
      </c>
      <c r="BI77" s="63"/>
      <c r="BJ77" s="63"/>
      <c r="BK77" s="63"/>
      <c r="BL77" s="63"/>
      <c r="BM77" s="63">
        <v>521.7599999999984</v>
      </c>
      <c r="BN77" s="63"/>
      <c r="BO77" s="63"/>
      <c r="BP77" s="63"/>
      <c r="BQ77" s="63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ht="89.25" customHeight="1" x14ac:dyDescent="0.2">
      <c r="A78" s="64">
        <v>6</v>
      </c>
      <c r="B78" s="64"/>
      <c r="C78" s="65" t="s">
        <v>162</v>
      </c>
      <c r="D78" s="49"/>
      <c r="E78" s="49"/>
      <c r="F78" s="49"/>
      <c r="G78" s="49"/>
      <c r="H78" s="49"/>
      <c r="I78" s="50"/>
      <c r="J78" s="66" t="s">
        <v>113</v>
      </c>
      <c r="K78" s="66"/>
      <c r="L78" s="66"/>
      <c r="M78" s="66"/>
      <c r="N78" s="66"/>
      <c r="O78" s="65" t="s">
        <v>163</v>
      </c>
      <c r="P78" s="49"/>
      <c r="Q78" s="49"/>
      <c r="R78" s="49"/>
      <c r="S78" s="49"/>
      <c r="T78" s="49"/>
      <c r="U78" s="49"/>
      <c r="V78" s="49"/>
      <c r="W78" s="49"/>
      <c r="X78" s="50"/>
      <c r="Y78" s="63">
        <v>0</v>
      </c>
      <c r="Z78" s="63"/>
      <c r="AA78" s="63"/>
      <c r="AB78" s="63"/>
      <c r="AC78" s="63"/>
      <c r="AD78" s="63">
        <v>26.5</v>
      </c>
      <c r="AE78" s="63"/>
      <c r="AF78" s="63"/>
      <c r="AG78" s="63"/>
      <c r="AH78" s="63"/>
      <c r="AI78" s="63">
        <v>26.5</v>
      </c>
      <c r="AJ78" s="63"/>
      <c r="AK78" s="63"/>
      <c r="AL78" s="63"/>
      <c r="AM78" s="63"/>
      <c r="AN78" s="63">
        <v>0</v>
      </c>
      <c r="AO78" s="63"/>
      <c r="AP78" s="63"/>
      <c r="AQ78" s="63"/>
      <c r="AR78" s="63"/>
      <c r="AS78" s="63">
        <v>25.8</v>
      </c>
      <c r="AT78" s="63"/>
      <c r="AU78" s="63"/>
      <c r="AV78" s="63"/>
      <c r="AW78" s="63"/>
      <c r="AX78" s="63">
        <v>25.8</v>
      </c>
      <c r="AY78" s="63"/>
      <c r="AZ78" s="63"/>
      <c r="BA78" s="63"/>
      <c r="BB78" s="63"/>
      <c r="BC78" s="63">
        <f>AN78-Y78</f>
        <v>0</v>
      </c>
      <c r="BD78" s="63"/>
      <c r="BE78" s="63"/>
      <c r="BF78" s="63"/>
      <c r="BG78" s="63"/>
      <c r="BH78" s="63">
        <f>AS78-AD78</f>
        <v>-0.69999999999999929</v>
      </c>
      <c r="BI78" s="63"/>
      <c r="BJ78" s="63"/>
      <c r="BK78" s="63"/>
      <c r="BL78" s="63"/>
      <c r="BM78" s="63">
        <v>-0.69999999999999929</v>
      </c>
      <c r="BN78" s="63"/>
      <c r="BO78" s="63"/>
      <c r="BP78" s="63"/>
      <c r="BQ78" s="63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79" s="40" customFormat="1" ht="15.75" x14ac:dyDescent="0.2">
      <c r="A79" s="68">
        <v>0</v>
      </c>
      <c r="B79" s="68"/>
      <c r="C79" s="69" t="s">
        <v>115</v>
      </c>
      <c r="D79" s="57"/>
      <c r="E79" s="57"/>
      <c r="F79" s="57"/>
      <c r="G79" s="57"/>
      <c r="H79" s="57"/>
      <c r="I79" s="58"/>
      <c r="J79" s="70" t="s">
        <v>88</v>
      </c>
      <c r="K79" s="70"/>
      <c r="L79" s="70"/>
      <c r="M79" s="70"/>
      <c r="N79" s="70"/>
      <c r="O79" s="69" t="s">
        <v>88</v>
      </c>
      <c r="P79" s="57"/>
      <c r="Q79" s="57"/>
      <c r="R79" s="57"/>
      <c r="S79" s="57"/>
      <c r="T79" s="57"/>
      <c r="U79" s="57"/>
      <c r="V79" s="57"/>
      <c r="W79" s="57"/>
      <c r="X79" s="58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7"/>
      <c r="BR79" s="42"/>
      <c r="BS79" s="42"/>
      <c r="BT79" s="42"/>
      <c r="BU79" s="42"/>
      <c r="BV79" s="42"/>
      <c r="BW79" s="42"/>
      <c r="BX79" s="42"/>
      <c r="BY79" s="42"/>
      <c r="BZ79" s="43"/>
    </row>
    <row r="80" spans="1:79" ht="38.25" customHeight="1" x14ac:dyDescent="0.2">
      <c r="A80" s="64">
        <v>7</v>
      </c>
      <c r="B80" s="64"/>
      <c r="C80" s="65" t="s">
        <v>164</v>
      </c>
      <c r="D80" s="49"/>
      <c r="E80" s="49"/>
      <c r="F80" s="49"/>
      <c r="G80" s="49"/>
      <c r="H80" s="49"/>
      <c r="I80" s="50"/>
      <c r="J80" s="66" t="s">
        <v>117</v>
      </c>
      <c r="K80" s="66"/>
      <c r="L80" s="66"/>
      <c r="M80" s="66"/>
      <c r="N80" s="66"/>
      <c r="O80" s="65" t="s">
        <v>165</v>
      </c>
      <c r="P80" s="49"/>
      <c r="Q80" s="49"/>
      <c r="R80" s="49"/>
      <c r="S80" s="49"/>
      <c r="T80" s="49"/>
      <c r="U80" s="49"/>
      <c r="V80" s="49"/>
      <c r="W80" s="49"/>
      <c r="X80" s="50"/>
      <c r="Y80" s="63">
        <v>100</v>
      </c>
      <c r="Z80" s="63"/>
      <c r="AA80" s="63"/>
      <c r="AB80" s="63"/>
      <c r="AC80" s="63"/>
      <c r="AD80" s="63">
        <v>100</v>
      </c>
      <c r="AE80" s="63"/>
      <c r="AF80" s="63"/>
      <c r="AG80" s="63"/>
      <c r="AH80" s="63"/>
      <c r="AI80" s="63">
        <v>100</v>
      </c>
      <c r="AJ80" s="63"/>
      <c r="AK80" s="63"/>
      <c r="AL80" s="63"/>
      <c r="AM80" s="63"/>
      <c r="AN80" s="63">
        <v>99.4</v>
      </c>
      <c r="AO80" s="63"/>
      <c r="AP80" s="63"/>
      <c r="AQ80" s="63"/>
      <c r="AR80" s="63"/>
      <c r="AS80" s="63">
        <v>97.3</v>
      </c>
      <c r="AT80" s="63"/>
      <c r="AU80" s="63"/>
      <c r="AV80" s="63"/>
      <c r="AW80" s="63"/>
      <c r="AX80" s="63">
        <v>98.9</v>
      </c>
      <c r="AY80" s="63"/>
      <c r="AZ80" s="63"/>
      <c r="BA80" s="63"/>
      <c r="BB80" s="63"/>
      <c r="BC80" s="63">
        <f>AN80-Y80</f>
        <v>-0.59999999999999432</v>
      </c>
      <c r="BD80" s="63"/>
      <c r="BE80" s="63"/>
      <c r="BF80" s="63"/>
      <c r="BG80" s="63"/>
      <c r="BH80" s="63">
        <f>AS80-AD80</f>
        <v>-2.7000000000000028</v>
      </c>
      <c r="BI80" s="63"/>
      <c r="BJ80" s="63"/>
      <c r="BK80" s="63"/>
      <c r="BL80" s="63"/>
      <c r="BM80" s="63">
        <v>-1.0999999999999943</v>
      </c>
      <c r="BN80" s="63"/>
      <c r="BO80" s="63"/>
      <c r="BP80" s="63"/>
      <c r="BQ80" s="63"/>
      <c r="BR80" s="11"/>
      <c r="BS80" s="11"/>
      <c r="BT80" s="11"/>
      <c r="BU80" s="11"/>
      <c r="BV80" s="11"/>
      <c r="BW80" s="11"/>
      <c r="BX80" s="11"/>
      <c r="BY80" s="11"/>
      <c r="BZ80" s="9"/>
    </row>
    <row r="81" spans="1:79" ht="38.25" customHeight="1" x14ac:dyDescent="0.2">
      <c r="A81" s="64">
        <v>8</v>
      </c>
      <c r="B81" s="64"/>
      <c r="C81" s="65" t="s">
        <v>166</v>
      </c>
      <c r="D81" s="49"/>
      <c r="E81" s="49"/>
      <c r="F81" s="49"/>
      <c r="G81" s="49"/>
      <c r="H81" s="49"/>
      <c r="I81" s="50"/>
      <c r="J81" s="66" t="s">
        <v>117</v>
      </c>
      <c r="K81" s="66"/>
      <c r="L81" s="66"/>
      <c r="M81" s="66"/>
      <c r="N81" s="66"/>
      <c r="O81" s="65" t="s">
        <v>167</v>
      </c>
      <c r="P81" s="49"/>
      <c r="Q81" s="49"/>
      <c r="R81" s="49"/>
      <c r="S81" s="49"/>
      <c r="T81" s="49"/>
      <c r="U81" s="49"/>
      <c r="V81" s="49"/>
      <c r="W81" s="49"/>
      <c r="X81" s="50"/>
      <c r="Y81" s="63">
        <v>0</v>
      </c>
      <c r="Z81" s="63"/>
      <c r="AA81" s="63"/>
      <c r="AB81" s="63"/>
      <c r="AC81" s="63"/>
      <c r="AD81" s="63">
        <v>10</v>
      </c>
      <c r="AE81" s="63"/>
      <c r="AF81" s="63"/>
      <c r="AG81" s="63"/>
      <c r="AH81" s="63"/>
      <c r="AI81" s="63">
        <v>10</v>
      </c>
      <c r="AJ81" s="63"/>
      <c r="AK81" s="63"/>
      <c r="AL81" s="63"/>
      <c r="AM81" s="63"/>
      <c r="AN81" s="63">
        <v>0</v>
      </c>
      <c r="AO81" s="63"/>
      <c r="AP81" s="63"/>
      <c r="AQ81" s="63"/>
      <c r="AR81" s="63"/>
      <c r="AS81" s="63">
        <v>10</v>
      </c>
      <c r="AT81" s="63"/>
      <c r="AU81" s="63"/>
      <c r="AV81" s="63"/>
      <c r="AW81" s="63"/>
      <c r="AX81" s="63">
        <v>10</v>
      </c>
      <c r="AY81" s="63"/>
      <c r="AZ81" s="63"/>
      <c r="BA81" s="63"/>
      <c r="BB81" s="63"/>
      <c r="BC81" s="63">
        <f>AN81-Y81</f>
        <v>0</v>
      </c>
      <c r="BD81" s="63"/>
      <c r="BE81" s="63"/>
      <c r="BF81" s="63"/>
      <c r="BG81" s="63"/>
      <c r="BH81" s="63">
        <f>AS81-AD81</f>
        <v>0</v>
      </c>
      <c r="BI81" s="63"/>
      <c r="BJ81" s="63"/>
      <c r="BK81" s="63"/>
      <c r="BL81" s="63"/>
      <c r="BM81" s="63">
        <v>0</v>
      </c>
      <c r="BN81" s="63"/>
      <c r="BO81" s="63"/>
      <c r="BP81" s="63"/>
      <c r="BQ81" s="63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9" ht="15.75" x14ac:dyDescent="0.2">
      <c r="A82" s="31"/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11"/>
      <c r="BS82" s="11"/>
      <c r="BT82" s="11"/>
      <c r="BU82" s="11"/>
      <c r="BV82" s="11"/>
      <c r="BW82" s="11"/>
      <c r="BX82" s="11"/>
      <c r="BY82" s="11"/>
      <c r="BZ82" s="9"/>
    </row>
    <row r="83" spans="1:79" ht="15.75" customHeight="1" x14ac:dyDescent="0.2">
      <c r="A83" s="77" t="s">
        <v>63</v>
      </c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</row>
    <row r="84" spans="1:79" ht="9" customHeight="1" x14ac:dyDescent="0.2">
      <c r="A84" s="31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11"/>
      <c r="BS84" s="11"/>
      <c r="BT84" s="11"/>
      <c r="BU84" s="11"/>
      <c r="BV84" s="11"/>
      <c r="BW84" s="11"/>
      <c r="BX84" s="11"/>
      <c r="BY84" s="11"/>
      <c r="BZ84" s="9"/>
    </row>
    <row r="85" spans="1:79" ht="45" customHeight="1" x14ac:dyDescent="0.2">
      <c r="A85" s="89" t="s">
        <v>3</v>
      </c>
      <c r="B85" s="90"/>
      <c r="C85" s="89" t="s">
        <v>6</v>
      </c>
      <c r="D85" s="91"/>
      <c r="E85" s="91"/>
      <c r="F85" s="91"/>
      <c r="G85" s="91"/>
      <c r="H85" s="91"/>
      <c r="I85" s="90"/>
      <c r="J85" s="89" t="s">
        <v>5</v>
      </c>
      <c r="K85" s="91"/>
      <c r="L85" s="91"/>
      <c r="M85" s="91"/>
      <c r="N85" s="90"/>
      <c r="O85" s="92" t="s">
        <v>64</v>
      </c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  <c r="BL85" s="93"/>
      <c r="BM85" s="93"/>
      <c r="BN85" s="93"/>
      <c r="BO85" s="93"/>
      <c r="BP85" s="93"/>
      <c r="BQ85" s="94"/>
      <c r="BR85" s="10"/>
      <c r="BS85" s="10"/>
      <c r="BT85" s="10"/>
      <c r="BU85" s="10"/>
      <c r="BV85" s="10"/>
      <c r="BW85" s="10"/>
      <c r="BX85" s="10"/>
      <c r="BY85" s="10"/>
      <c r="BZ85" s="9"/>
    </row>
    <row r="86" spans="1:79" s="38" customFormat="1" ht="15.95" customHeight="1" x14ac:dyDescent="0.2">
      <c r="A86" s="79">
        <v>1</v>
      </c>
      <c r="B86" s="79"/>
      <c r="C86" s="79">
        <v>2</v>
      </c>
      <c r="D86" s="79"/>
      <c r="E86" s="79"/>
      <c r="F86" s="79"/>
      <c r="G86" s="79"/>
      <c r="H86" s="79"/>
      <c r="I86" s="79"/>
      <c r="J86" s="79">
        <v>3</v>
      </c>
      <c r="K86" s="79"/>
      <c r="L86" s="79"/>
      <c r="M86" s="79"/>
      <c r="N86" s="79"/>
      <c r="O86" s="80">
        <v>4</v>
      </c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2"/>
      <c r="BR86" s="36"/>
      <c r="BS86" s="36"/>
      <c r="BT86" s="36"/>
      <c r="BU86" s="36"/>
      <c r="BV86" s="36"/>
      <c r="BW86" s="36"/>
      <c r="BX86" s="36"/>
      <c r="BY86" s="36"/>
      <c r="BZ86" s="37"/>
    </row>
    <row r="87" spans="1:79" s="38" customFormat="1" ht="12.75" hidden="1" customHeight="1" x14ac:dyDescent="0.2">
      <c r="A87" s="47" t="s">
        <v>36</v>
      </c>
      <c r="B87" s="47"/>
      <c r="C87" s="83" t="s">
        <v>14</v>
      </c>
      <c r="D87" s="84"/>
      <c r="E87" s="84"/>
      <c r="F87" s="84"/>
      <c r="G87" s="84"/>
      <c r="H87" s="84"/>
      <c r="I87" s="85"/>
      <c r="J87" s="47" t="s">
        <v>15</v>
      </c>
      <c r="K87" s="47"/>
      <c r="L87" s="47"/>
      <c r="M87" s="47"/>
      <c r="N87" s="47"/>
      <c r="O87" s="48" t="s">
        <v>72</v>
      </c>
      <c r="P87" s="86"/>
      <c r="Q87" s="86"/>
      <c r="R87" s="86"/>
      <c r="S87" s="86"/>
      <c r="T87" s="86"/>
      <c r="U87" s="86"/>
      <c r="V87" s="86"/>
      <c r="W87" s="86"/>
      <c r="X87" s="86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  <c r="BD87" s="87"/>
      <c r="BE87" s="87"/>
      <c r="BF87" s="87"/>
      <c r="BG87" s="87"/>
      <c r="BH87" s="87"/>
      <c r="BI87" s="87"/>
      <c r="BJ87" s="87"/>
      <c r="BK87" s="87"/>
      <c r="BL87" s="87"/>
      <c r="BM87" s="87"/>
      <c r="BN87" s="87"/>
      <c r="BO87" s="87"/>
      <c r="BP87" s="87"/>
      <c r="BQ87" s="88"/>
      <c r="BR87" s="39"/>
      <c r="BS87" s="39"/>
      <c r="BT87" s="37"/>
      <c r="BU87" s="37"/>
      <c r="BV87" s="37"/>
      <c r="BW87" s="37"/>
      <c r="BX87" s="37"/>
      <c r="BY87" s="37"/>
      <c r="BZ87" s="37"/>
      <c r="CA87" s="38" t="s">
        <v>71</v>
      </c>
    </row>
    <row r="88" spans="1:79" s="46" customFormat="1" ht="15.75" x14ac:dyDescent="0.2">
      <c r="A88" s="55">
        <v>0</v>
      </c>
      <c r="B88" s="55"/>
      <c r="C88" s="55" t="s">
        <v>87</v>
      </c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9"/>
      <c r="P88" s="60"/>
      <c r="Q88" s="60"/>
      <c r="R88" s="60"/>
      <c r="S88" s="60"/>
      <c r="T88" s="60"/>
      <c r="U88" s="60"/>
      <c r="V88" s="60"/>
      <c r="W88" s="60"/>
      <c r="X88" s="60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61"/>
      <c r="BM88" s="61"/>
      <c r="BN88" s="61"/>
      <c r="BO88" s="61"/>
      <c r="BP88" s="61"/>
      <c r="BQ88" s="62"/>
      <c r="BR88" s="44"/>
      <c r="BS88" s="44"/>
      <c r="BT88" s="44"/>
      <c r="BU88" s="44"/>
      <c r="BV88" s="44"/>
      <c r="BW88" s="44"/>
      <c r="BX88" s="44"/>
      <c r="BY88" s="44"/>
      <c r="BZ88" s="45"/>
      <c r="CA88" s="46" t="s">
        <v>66</v>
      </c>
    </row>
    <row r="89" spans="1:79" s="46" customFormat="1" ht="15.75" x14ac:dyDescent="0.2">
      <c r="A89" s="55">
        <v>0</v>
      </c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9"/>
      <c r="P89" s="60"/>
      <c r="Q89" s="60"/>
      <c r="R89" s="60"/>
      <c r="S89" s="60"/>
      <c r="T89" s="60"/>
      <c r="U89" s="60"/>
      <c r="V89" s="60"/>
      <c r="W89" s="60"/>
      <c r="X89" s="60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61"/>
      <c r="BN89" s="61"/>
      <c r="BO89" s="61"/>
      <c r="BP89" s="61"/>
      <c r="BQ89" s="62"/>
      <c r="BR89" s="44"/>
      <c r="BS89" s="44"/>
      <c r="BT89" s="44"/>
      <c r="BU89" s="44"/>
      <c r="BV89" s="44"/>
      <c r="BW89" s="44"/>
      <c r="BX89" s="44"/>
      <c r="BY89" s="44"/>
      <c r="BZ89" s="45"/>
    </row>
    <row r="90" spans="1:79" s="38" customFormat="1" ht="25.5" customHeight="1" x14ac:dyDescent="0.2">
      <c r="A90" s="47">
        <v>1</v>
      </c>
      <c r="B90" s="47"/>
      <c r="C90" s="48" t="s">
        <v>154</v>
      </c>
      <c r="D90" s="49"/>
      <c r="E90" s="49"/>
      <c r="F90" s="49"/>
      <c r="G90" s="49"/>
      <c r="H90" s="49"/>
      <c r="I90" s="50"/>
      <c r="J90" s="47" t="s">
        <v>155</v>
      </c>
      <c r="K90" s="47"/>
      <c r="L90" s="47"/>
      <c r="M90" s="47"/>
      <c r="N90" s="47"/>
      <c r="O90" s="51" t="s">
        <v>168</v>
      </c>
      <c r="P90" s="52"/>
      <c r="Q90" s="52"/>
      <c r="R90" s="52"/>
      <c r="S90" s="52"/>
      <c r="T90" s="52"/>
      <c r="U90" s="52"/>
      <c r="V90" s="52"/>
      <c r="W90" s="52"/>
      <c r="X90" s="52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4"/>
      <c r="BR90" s="36"/>
      <c r="BS90" s="36"/>
      <c r="BT90" s="36"/>
      <c r="BU90" s="36"/>
      <c r="BV90" s="36"/>
      <c r="BW90" s="36"/>
      <c r="BX90" s="36"/>
      <c r="BY90" s="36"/>
      <c r="BZ90" s="37"/>
    </row>
    <row r="91" spans="1:79" s="46" customFormat="1" ht="15.75" x14ac:dyDescent="0.2">
      <c r="A91" s="55">
        <v>0</v>
      </c>
      <c r="B91" s="55"/>
      <c r="C91" s="56" t="s">
        <v>102</v>
      </c>
      <c r="D91" s="57"/>
      <c r="E91" s="57"/>
      <c r="F91" s="57"/>
      <c r="G91" s="57"/>
      <c r="H91" s="57"/>
      <c r="I91" s="58"/>
      <c r="J91" s="55"/>
      <c r="K91" s="55"/>
      <c r="L91" s="55"/>
      <c r="M91" s="55"/>
      <c r="N91" s="55"/>
      <c r="O91" s="59"/>
      <c r="P91" s="60"/>
      <c r="Q91" s="60"/>
      <c r="R91" s="60"/>
      <c r="S91" s="60"/>
      <c r="T91" s="60"/>
      <c r="U91" s="60"/>
      <c r="V91" s="60"/>
      <c r="W91" s="60"/>
      <c r="X91" s="60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2"/>
      <c r="BR91" s="44"/>
      <c r="BS91" s="44"/>
      <c r="BT91" s="44"/>
      <c r="BU91" s="44"/>
      <c r="BV91" s="44"/>
      <c r="BW91" s="44"/>
      <c r="BX91" s="44"/>
      <c r="BY91" s="44"/>
      <c r="BZ91" s="45"/>
    </row>
    <row r="92" spans="1:79" s="46" customFormat="1" ht="15.75" x14ac:dyDescent="0.2">
      <c r="A92" s="55">
        <v>0</v>
      </c>
      <c r="B92" s="55"/>
      <c r="C92" s="56"/>
      <c r="D92" s="57"/>
      <c r="E92" s="57"/>
      <c r="F92" s="57"/>
      <c r="G92" s="57"/>
      <c r="H92" s="57"/>
      <c r="I92" s="58"/>
      <c r="J92" s="55"/>
      <c r="K92" s="55"/>
      <c r="L92" s="55"/>
      <c r="M92" s="55"/>
      <c r="N92" s="55"/>
      <c r="O92" s="59"/>
      <c r="P92" s="60"/>
      <c r="Q92" s="60"/>
      <c r="R92" s="60"/>
      <c r="S92" s="60"/>
      <c r="T92" s="60"/>
      <c r="U92" s="60"/>
      <c r="V92" s="60"/>
      <c r="W92" s="60"/>
      <c r="X92" s="60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2"/>
      <c r="BR92" s="44"/>
      <c r="BS92" s="44"/>
      <c r="BT92" s="44"/>
      <c r="BU92" s="44"/>
      <c r="BV92" s="44"/>
      <c r="BW92" s="44"/>
      <c r="BX92" s="44"/>
      <c r="BY92" s="44"/>
      <c r="BZ92" s="45"/>
    </row>
    <row r="93" spans="1:79" s="38" customFormat="1" ht="63.75" customHeight="1" x14ac:dyDescent="0.2">
      <c r="A93" s="47">
        <v>3</v>
      </c>
      <c r="B93" s="47"/>
      <c r="C93" s="48" t="s">
        <v>157</v>
      </c>
      <c r="D93" s="49"/>
      <c r="E93" s="49"/>
      <c r="F93" s="49"/>
      <c r="G93" s="49"/>
      <c r="H93" s="49"/>
      <c r="I93" s="50"/>
      <c r="J93" s="47" t="s">
        <v>98</v>
      </c>
      <c r="K93" s="47"/>
      <c r="L93" s="47"/>
      <c r="M93" s="47"/>
      <c r="N93" s="47"/>
      <c r="O93" s="51" t="s">
        <v>169</v>
      </c>
      <c r="P93" s="52"/>
      <c r="Q93" s="52"/>
      <c r="R93" s="52"/>
      <c r="S93" s="52"/>
      <c r="T93" s="52"/>
      <c r="U93" s="52"/>
      <c r="V93" s="52"/>
      <c r="W93" s="52"/>
      <c r="X93" s="52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53"/>
      <c r="BN93" s="53"/>
      <c r="BO93" s="53"/>
      <c r="BP93" s="53"/>
      <c r="BQ93" s="54"/>
      <c r="BR93" s="36"/>
      <c r="BS93" s="36"/>
      <c r="BT93" s="36"/>
      <c r="BU93" s="36"/>
      <c r="BV93" s="36"/>
      <c r="BW93" s="36"/>
      <c r="BX93" s="36"/>
      <c r="BY93" s="36"/>
      <c r="BZ93" s="37"/>
    </row>
    <row r="94" spans="1:79" s="38" customFormat="1" ht="15.75" customHeight="1" x14ac:dyDescent="0.2">
      <c r="A94" s="47">
        <v>4</v>
      </c>
      <c r="B94" s="47"/>
      <c r="C94" s="48" t="s">
        <v>100</v>
      </c>
      <c r="D94" s="49"/>
      <c r="E94" s="49"/>
      <c r="F94" s="49"/>
      <c r="G94" s="49"/>
      <c r="H94" s="49"/>
      <c r="I94" s="50"/>
      <c r="J94" s="47" t="s">
        <v>98</v>
      </c>
      <c r="K94" s="47"/>
      <c r="L94" s="47"/>
      <c r="M94" s="47"/>
      <c r="N94" s="47"/>
      <c r="O94" s="51" t="s">
        <v>169</v>
      </c>
      <c r="P94" s="52"/>
      <c r="Q94" s="52"/>
      <c r="R94" s="52"/>
      <c r="S94" s="52"/>
      <c r="T94" s="52"/>
      <c r="U94" s="52"/>
      <c r="V94" s="52"/>
      <c r="W94" s="52"/>
      <c r="X94" s="52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  <c r="BF94" s="53"/>
      <c r="BG94" s="53"/>
      <c r="BH94" s="53"/>
      <c r="BI94" s="53"/>
      <c r="BJ94" s="53"/>
      <c r="BK94" s="53"/>
      <c r="BL94" s="53"/>
      <c r="BM94" s="53"/>
      <c r="BN94" s="53"/>
      <c r="BO94" s="53"/>
      <c r="BP94" s="53"/>
      <c r="BQ94" s="54"/>
      <c r="BR94" s="36"/>
      <c r="BS94" s="36"/>
      <c r="BT94" s="36"/>
      <c r="BU94" s="36"/>
      <c r="BV94" s="36"/>
      <c r="BW94" s="36"/>
      <c r="BX94" s="36"/>
      <c r="BY94" s="36"/>
      <c r="BZ94" s="37"/>
    </row>
    <row r="95" spans="1:79" s="46" customFormat="1" ht="15.75" x14ac:dyDescent="0.2">
      <c r="A95" s="55">
        <v>0</v>
      </c>
      <c r="B95" s="55"/>
      <c r="C95" s="56" t="s">
        <v>107</v>
      </c>
      <c r="D95" s="57"/>
      <c r="E95" s="57"/>
      <c r="F95" s="57"/>
      <c r="G95" s="57"/>
      <c r="H95" s="57"/>
      <c r="I95" s="58"/>
      <c r="J95" s="55"/>
      <c r="K95" s="55"/>
      <c r="L95" s="55"/>
      <c r="M95" s="55"/>
      <c r="N95" s="55"/>
      <c r="O95" s="59"/>
      <c r="P95" s="60"/>
      <c r="Q95" s="60"/>
      <c r="R95" s="60"/>
      <c r="S95" s="60"/>
      <c r="T95" s="60"/>
      <c r="U95" s="60"/>
      <c r="V95" s="60"/>
      <c r="W95" s="60"/>
      <c r="X95" s="60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61"/>
      <c r="BF95" s="61"/>
      <c r="BG95" s="61"/>
      <c r="BH95" s="61"/>
      <c r="BI95" s="61"/>
      <c r="BJ95" s="61"/>
      <c r="BK95" s="61"/>
      <c r="BL95" s="61"/>
      <c r="BM95" s="61"/>
      <c r="BN95" s="61"/>
      <c r="BO95" s="61"/>
      <c r="BP95" s="61"/>
      <c r="BQ95" s="62"/>
      <c r="BR95" s="44"/>
      <c r="BS95" s="44"/>
      <c r="BT95" s="44"/>
      <c r="BU95" s="44"/>
      <c r="BV95" s="44"/>
      <c r="BW95" s="44"/>
      <c r="BX95" s="44"/>
      <c r="BY95" s="44"/>
      <c r="BZ95" s="45"/>
    </row>
    <row r="96" spans="1:79" s="46" customFormat="1" ht="15.75" x14ac:dyDescent="0.2">
      <c r="A96" s="55">
        <v>0</v>
      </c>
      <c r="B96" s="55"/>
      <c r="C96" s="56"/>
      <c r="D96" s="57"/>
      <c r="E96" s="57"/>
      <c r="F96" s="57"/>
      <c r="G96" s="57"/>
      <c r="H96" s="57"/>
      <c r="I96" s="58"/>
      <c r="J96" s="55"/>
      <c r="K96" s="55"/>
      <c r="L96" s="55"/>
      <c r="M96" s="55"/>
      <c r="N96" s="55"/>
      <c r="O96" s="59"/>
      <c r="P96" s="60"/>
      <c r="Q96" s="60"/>
      <c r="R96" s="60"/>
      <c r="S96" s="60"/>
      <c r="T96" s="60"/>
      <c r="U96" s="60"/>
      <c r="V96" s="60"/>
      <c r="W96" s="60"/>
      <c r="X96" s="60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2"/>
      <c r="BR96" s="44"/>
      <c r="BS96" s="44"/>
      <c r="BT96" s="44"/>
      <c r="BU96" s="44"/>
      <c r="BV96" s="44"/>
      <c r="BW96" s="44"/>
      <c r="BX96" s="44"/>
      <c r="BY96" s="44"/>
      <c r="BZ96" s="45"/>
    </row>
    <row r="97" spans="1:78" s="38" customFormat="1" ht="51" customHeight="1" x14ac:dyDescent="0.2">
      <c r="A97" s="47">
        <v>5</v>
      </c>
      <c r="B97" s="47"/>
      <c r="C97" s="48" t="s">
        <v>160</v>
      </c>
      <c r="D97" s="49"/>
      <c r="E97" s="49"/>
      <c r="F97" s="49"/>
      <c r="G97" s="49"/>
      <c r="H97" s="49"/>
      <c r="I97" s="50"/>
      <c r="J97" s="47" t="s">
        <v>155</v>
      </c>
      <c r="K97" s="47"/>
      <c r="L97" s="47"/>
      <c r="M97" s="47"/>
      <c r="N97" s="47"/>
      <c r="O97" s="51" t="s">
        <v>170</v>
      </c>
      <c r="P97" s="52"/>
      <c r="Q97" s="52"/>
      <c r="R97" s="52"/>
      <c r="S97" s="52"/>
      <c r="T97" s="52"/>
      <c r="U97" s="52"/>
      <c r="V97" s="52"/>
      <c r="W97" s="52"/>
      <c r="X97" s="52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  <c r="BM97" s="53"/>
      <c r="BN97" s="53"/>
      <c r="BO97" s="53"/>
      <c r="BP97" s="53"/>
      <c r="BQ97" s="54"/>
      <c r="BR97" s="36"/>
      <c r="BS97" s="36"/>
      <c r="BT97" s="36"/>
      <c r="BU97" s="36"/>
      <c r="BV97" s="36"/>
      <c r="BW97" s="36"/>
      <c r="BX97" s="36"/>
      <c r="BY97" s="36"/>
      <c r="BZ97" s="37"/>
    </row>
    <row r="98" spans="1:78" s="38" customFormat="1" ht="63.75" customHeight="1" x14ac:dyDescent="0.2">
      <c r="A98" s="47">
        <v>6</v>
      </c>
      <c r="B98" s="47"/>
      <c r="C98" s="48" t="s">
        <v>162</v>
      </c>
      <c r="D98" s="49"/>
      <c r="E98" s="49"/>
      <c r="F98" s="49"/>
      <c r="G98" s="49"/>
      <c r="H98" s="49"/>
      <c r="I98" s="50"/>
      <c r="J98" s="47" t="s">
        <v>113</v>
      </c>
      <c r="K98" s="47"/>
      <c r="L98" s="47"/>
      <c r="M98" s="47"/>
      <c r="N98" s="47"/>
      <c r="O98" s="51" t="s">
        <v>171</v>
      </c>
      <c r="P98" s="52"/>
      <c r="Q98" s="52"/>
      <c r="R98" s="52"/>
      <c r="S98" s="52"/>
      <c r="T98" s="52"/>
      <c r="U98" s="52"/>
      <c r="V98" s="52"/>
      <c r="W98" s="52"/>
      <c r="X98" s="52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  <c r="BM98" s="53"/>
      <c r="BN98" s="53"/>
      <c r="BO98" s="53"/>
      <c r="BP98" s="53"/>
      <c r="BQ98" s="54"/>
      <c r="BR98" s="36"/>
      <c r="BS98" s="36"/>
      <c r="BT98" s="36"/>
      <c r="BU98" s="36"/>
      <c r="BV98" s="36"/>
      <c r="BW98" s="36"/>
      <c r="BX98" s="36"/>
      <c r="BY98" s="36"/>
      <c r="BZ98" s="37"/>
    </row>
    <row r="99" spans="1:78" s="46" customFormat="1" ht="15.75" x14ac:dyDescent="0.2">
      <c r="A99" s="55">
        <v>0</v>
      </c>
      <c r="B99" s="55"/>
      <c r="C99" s="56" t="s">
        <v>115</v>
      </c>
      <c r="D99" s="57"/>
      <c r="E99" s="57"/>
      <c r="F99" s="57"/>
      <c r="G99" s="57"/>
      <c r="H99" s="57"/>
      <c r="I99" s="58"/>
      <c r="J99" s="55"/>
      <c r="K99" s="55"/>
      <c r="L99" s="55"/>
      <c r="M99" s="55"/>
      <c r="N99" s="55"/>
      <c r="O99" s="59"/>
      <c r="P99" s="60"/>
      <c r="Q99" s="60"/>
      <c r="R99" s="60"/>
      <c r="S99" s="60"/>
      <c r="T99" s="60"/>
      <c r="U99" s="60"/>
      <c r="V99" s="60"/>
      <c r="W99" s="60"/>
      <c r="X99" s="60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1"/>
      <c r="BP99" s="61"/>
      <c r="BQ99" s="62"/>
      <c r="BR99" s="44"/>
      <c r="BS99" s="44"/>
      <c r="BT99" s="44"/>
      <c r="BU99" s="44"/>
      <c r="BV99" s="44"/>
      <c r="BW99" s="44"/>
      <c r="BX99" s="44"/>
      <c r="BY99" s="44"/>
      <c r="BZ99" s="45"/>
    </row>
    <row r="100" spans="1:78" s="46" customFormat="1" ht="15.75" x14ac:dyDescent="0.2">
      <c r="A100" s="55">
        <v>0</v>
      </c>
      <c r="B100" s="55"/>
      <c r="C100" s="56"/>
      <c r="D100" s="57"/>
      <c r="E100" s="57"/>
      <c r="F100" s="57"/>
      <c r="G100" s="57"/>
      <c r="H100" s="57"/>
      <c r="I100" s="58"/>
      <c r="J100" s="55"/>
      <c r="K100" s="55"/>
      <c r="L100" s="55"/>
      <c r="M100" s="55"/>
      <c r="N100" s="55"/>
      <c r="O100" s="59"/>
      <c r="P100" s="60"/>
      <c r="Q100" s="60"/>
      <c r="R100" s="60"/>
      <c r="S100" s="60"/>
      <c r="T100" s="60"/>
      <c r="U100" s="60"/>
      <c r="V100" s="60"/>
      <c r="W100" s="60"/>
      <c r="X100" s="60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1"/>
      <c r="BP100" s="61"/>
      <c r="BQ100" s="62"/>
      <c r="BR100" s="44"/>
      <c r="BS100" s="44"/>
      <c r="BT100" s="44"/>
      <c r="BU100" s="44"/>
      <c r="BV100" s="44"/>
      <c r="BW100" s="44"/>
      <c r="BX100" s="44"/>
      <c r="BY100" s="44"/>
      <c r="BZ100" s="45"/>
    </row>
    <row r="101" spans="1:78" s="38" customFormat="1" ht="25.5" customHeight="1" x14ac:dyDescent="0.2">
      <c r="A101" s="47">
        <v>7</v>
      </c>
      <c r="B101" s="47"/>
      <c r="C101" s="48" t="s">
        <v>164</v>
      </c>
      <c r="D101" s="49"/>
      <c r="E101" s="49"/>
      <c r="F101" s="49"/>
      <c r="G101" s="49"/>
      <c r="H101" s="49"/>
      <c r="I101" s="50"/>
      <c r="J101" s="47" t="s">
        <v>117</v>
      </c>
      <c r="K101" s="47"/>
      <c r="L101" s="47"/>
      <c r="M101" s="47"/>
      <c r="N101" s="47"/>
      <c r="O101" s="51" t="s">
        <v>172</v>
      </c>
      <c r="P101" s="52"/>
      <c r="Q101" s="52"/>
      <c r="R101" s="52"/>
      <c r="S101" s="52"/>
      <c r="T101" s="52"/>
      <c r="U101" s="52"/>
      <c r="V101" s="52"/>
      <c r="W101" s="52"/>
      <c r="X101" s="52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  <c r="BF101" s="53"/>
      <c r="BG101" s="53"/>
      <c r="BH101" s="53"/>
      <c r="BI101" s="53"/>
      <c r="BJ101" s="53"/>
      <c r="BK101" s="53"/>
      <c r="BL101" s="53"/>
      <c r="BM101" s="53"/>
      <c r="BN101" s="53"/>
      <c r="BO101" s="53"/>
      <c r="BP101" s="53"/>
      <c r="BQ101" s="54"/>
      <c r="BR101" s="36"/>
      <c r="BS101" s="36"/>
      <c r="BT101" s="36"/>
      <c r="BU101" s="36"/>
      <c r="BV101" s="36"/>
      <c r="BW101" s="36"/>
      <c r="BX101" s="36"/>
      <c r="BY101" s="36"/>
      <c r="BZ101" s="37"/>
    </row>
    <row r="102" spans="1:78" ht="15.75" x14ac:dyDescent="0.2">
      <c r="A102" s="31"/>
      <c r="B102" s="31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11"/>
      <c r="BS102" s="11"/>
      <c r="BT102" s="11"/>
      <c r="BU102" s="11"/>
      <c r="BV102" s="11"/>
      <c r="BW102" s="11"/>
      <c r="BX102" s="11"/>
      <c r="BY102" s="11"/>
      <c r="BZ102" s="9"/>
    </row>
    <row r="103" spans="1:78" ht="15.95" customHeight="1" x14ac:dyDescent="0.2">
      <c r="A103" s="77" t="s">
        <v>65</v>
      </c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7"/>
      <c r="BA103" s="77"/>
      <c r="BB103" s="77"/>
      <c r="BC103" s="77"/>
      <c r="BD103" s="77"/>
      <c r="BE103" s="77"/>
      <c r="BF103" s="77"/>
      <c r="BG103" s="77"/>
      <c r="BH103" s="77"/>
      <c r="BI103" s="77"/>
      <c r="BJ103" s="77"/>
      <c r="BK103" s="77"/>
      <c r="BL103" s="77"/>
    </row>
    <row r="104" spans="1:78" ht="31.5" customHeight="1" x14ac:dyDescent="0.2">
      <c r="A104" s="78" t="s">
        <v>174</v>
      </c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  <c r="AR104" s="72"/>
      <c r="AS104" s="72"/>
      <c r="AT104" s="72"/>
      <c r="AU104" s="72"/>
      <c r="AV104" s="72"/>
      <c r="AW104" s="72"/>
      <c r="AX104" s="72"/>
      <c r="AY104" s="72"/>
      <c r="AZ104" s="72"/>
      <c r="BA104" s="72"/>
      <c r="BB104" s="72"/>
      <c r="BC104" s="72"/>
      <c r="BD104" s="72"/>
      <c r="BE104" s="72"/>
      <c r="BF104" s="72"/>
      <c r="BG104" s="72"/>
      <c r="BH104" s="72"/>
      <c r="BI104" s="72"/>
      <c r="BJ104" s="72"/>
      <c r="BK104" s="72"/>
      <c r="BL104" s="72"/>
    </row>
    <row r="105" spans="1:78" ht="15.75" x14ac:dyDescent="0.2">
      <c r="A105" s="31"/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11"/>
      <c r="BS105" s="11"/>
      <c r="BT105" s="11"/>
      <c r="BU105" s="11"/>
      <c r="BV105" s="11"/>
      <c r="BW105" s="11"/>
      <c r="BX105" s="11"/>
      <c r="BY105" s="11"/>
      <c r="BZ105" s="9"/>
    </row>
    <row r="106" spans="1:78" ht="15.95" customHeight="1" x14ac:dyDescent="0.2">
      <c r="A106" s="77" t="s">
        <v>46</v>
      </c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7"/>
      <c r="BA106" s="77"/>
      <c r="BB106" s="77"/>
      <c r="BC106" s="77"/>
      <c r="BD106" s="77"/>
      <c r="BE106" s="77"/>
      <c r="BF106" s="77"/>
      <c r="BG106" s="77"/>
      <c r="BH106" s="77"/>
      <c r="BI106" s="77"/>
      <c r="BJ106" s="77"/>
      <c r="BK106" s="77"/>
      <c r="BL106" s="77"/>
    </row>
    <row r="107" spans="1:78" ht="31.5" customHeight="1" x14ac:dyDescent="0.2">
      <c r="A107" s="78" t="s">
        <v>175</v>
      </c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  <c r="AN107" s="72"/>
      <c r="AO107" s="72"/>
      <c r="AP107" s="72"/>
      <c r="AQ107" s="72"/>
      <c r="AR107" s="72"/>
      <c r="AS107" s="72"/>
      <c r="AT107" s="72"/>
      <c r="AU107" s="72"/>
      <c r="AV107" s="72"/>
      <c r="AW107" s="72"/>
      <c r="AX107" s="72"/>
      <c r="AY107" s="72"/>
      <c r="AZ107" s="72"/>
      <c r="BA107" s="72"/>
      <c r="BB107" s="72"/>
      <c r="BC107" s="72"/>
      <c r="BD107" s="72"/>
      <c r="BE107" s="72"/>
      <c r="BF107" s="72"/>
      <c r="BG107" s="72"/>
      <c r="BH107" s="72"/>
      <c r="BI107" s="72"/>
      <c r="BJ107" s="72"/>
      <c r="BK107" s="72"/>
      <c r="BL107" s="72"/>
    </row>
    <row r="108" spans="1:78" ht="15.95" customHeight="1" x14ac:dyDescent="0.2">
      <c r="A108" s="17"/>
      <c r="B108" s="17"/>
      <c r="C108" s="17"/>
      <c r="D108" s="17"/>
      <c r="E108" s="17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</row>
    <row r="109" spans="1:78" ht="12" customHeight="1" x14ac:dyDescent="0.2">
      <c r="A109" s="30" t="s">
        <v>77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</row>
    <row r="110" spans="1:78" ht="12" customHeight="1" x14ac:dyDescent="0.2">
      <c r="A110" s="30" t="s">
        <v>68</v>
      </c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</row>
    <row r="111" spans="1:78" s="30" customFormat="1" ht="12" customHeight="1" x14ac:dyDescent="0.2">
      <c r="A111" s="30" t="s">
        <v>69</v>
      </c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</row>
    <row r="112" spans="1:78" ht="15.95" customHeight="1" x14ac:dyDescent="0.25">
      <c r="A112" s="29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</row>
    <row r="113" spans="1:60" ht="42" customHeight="1" x14ac:dyDescent="0.25">
      <c r="A113" s="71" t="s">
        <v>136</v>
      </c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3"/>
      <c r="AO113" s="3"/>
      <c r="AP113" s="74" t="s">
        <v>138</v>
      </c>
      <c r="AQ113" s="75"/>
      <c r="AR113" s="75"/>
      <c r="AS113" s="75"/>
      <c r="AT113" s="75"/>
      <c r="AU113" s="75"/>
      <c r="AV113" s="75"/>
      <c r="AW113" s="75"/>
      <c r="AX113" s="75"/>
      <c r="AY113" s="75"/>
      <c r="AZ113" s="75"/>
      <c r="BA113" s="75"/>
      <c r="BB113" s="75"/>
      <c r="BC113" s="75"/>
      <c r="BD113" s="75"/>
      <c r="BE113" s="75"/>
      <c r="BF113" s="75"/>
      <c r="BG113" s="75"/>
      <c r="BH113" s="75"/>
    </row>
    <row r="114" spans="1:60" x14ac:dyDescent="0.2">
      <c r="W114" s="76" t="s">
        <v>8</v>
      </c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4"/>
      <c r="AO114" s="4"/>
      <c r="AP114" s="76" t="s">
        <v>73</v>
      </c>
      <c r="AQ114" s="76"/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6"/>
      <c r="BF114" s="76"/>
      <c r="BG114" s="76"/>
      <c r="BH114" s="76"/>
    </row>
    <row r="117" spans="1:60" ht="47.25" customHeight="1" x14ac:dyDescent="0.25">
      <c r="A117" s="71" t="s">
        <v>137</v>
      </c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3"/>
      <c r="AO117" s="3"/>
      <c r="AP117" s="74" t="s">
        <v>139</v>
      </c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</row>
    <row r="118" spans="1:60" x14ac:dyDescent="0.2">
      <c r="W118" s="76" t="s">
        <v>8</v>
      </c>
      <c r="X118" s="76"/>
      <c r="Y118" s="76"/>
      <c r="Z118" s="76"/>
      <c r="AA118" s="76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  <c r="AN118" s="4"/>
      <c r="AO118" s="4"/>
      <c r="AP118" s="76" t="s">
        <v>73</v>
      </c>
      <c r="AQ118" s="76"/>
      <c r="AR118" s="76"/>
      <c r="AS118" s="76"/>
      <c r="AT118" s="76"/>
      <c r="AU118" s="76"/>
      <c r="AV118" s="76"/>
      <c r="AW118" s="76"/>
      <c r="AX118" s="76"/>
      <c r="AY118" s="76"/>
      <c r="AZ118" s="76"/>
      <c r="BA118" s="76"/>
      <c r="BB118" s="76"/>
      <c r="BC118" s="76"/>
      <c r="BD118" s="76"/>
      <c r="BE118" s="76"/>
      <c r="BF118" s="76"/>
      <c r="BG118" s="76"/>
      <c r="BH118" s="76"/>
    </row>
  </sheetData>
  <mergeCells count="471">
    <mergeCell ref="AO2:BL6"/>
    <mergeCell ref="A7:BL7"/>
    <mergeCell ref="A8:BL8"/>
    <mergeCell ref="A9:BL9"/>
    <mergeCell ref="A10:BL10"/>
    <mergeCell ref="A11:BL11"/>
    <mergeCell ref="B17:L17"/>
    <mergeCell ref="N17:AS17"/>
    <mergeCell ref="AU17:BB17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A34:F34"/>
    <mergeCell ref="G34:BL34"/>
    <mergeCell ref="A36:BQ36"/>
    <mergeCell ref="A37:BQ37"/>
    <mergeCell ref="A38:BQ38"/>
    <mergeCell ref="A39:B40"/>
    <mergeCell ref="C39:Z40"/>
    <mergeCell ref="AA39:AO39"/>
    <mergeCell ref="AP39:BC39"/>
    <mergeCell ref="BD39:BQ39"/>
    <mergeCell ref="BD40:BH40"/>
    <mergeCell ref="BI40:BM40"/>
    <mergeCell ref="BN40:BQ40"/>
    <mergeCell ref="A41:B41"/>
    <mergeCell ref="C41:Z41"/>
    <mergeCell ref="AA41:AE41"/>
    <mergeCell ref="AF41:AJ41"/>
    <mergeCell ref="AK41:AO41"/>
    <mergeCell ref="AP41:AT41"/>
    <mergeCell ref="AU41:AY41"/>
    <mergeCell ref="AA40:AE40"/>
    <mergeCell ref="AF40:AJ40"/>
    <mergeCell ref="AK40:AO40"/>
    <mergeCell ref="AP40:AT40"/>
    <mergeCell ref="AU40:AY40"/>
    <mergeCell ref="AZ40:BC40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U42:AY42"/>
    <mergeCell ref="AZ42:BC42"/>
    <mergeCell ref="BD42:BH42"/>
    <mergeCell ref="BI42:BM42"/>
    <mergeCell ref="BN42:BQ42"/>
    <mergeCell ref="A43:B43"/>
    <mergeCell ref="C43:Z43"/>
    <mergeCell ref="AA43:AE43"/>
    <mergeCell ref="AF43:AJ43"/>
    <mergeCell ref="AK43:AO43"/>
    <mergeCell ref="A49:B49"/>
    <mergeCell ref="C49:BQ49"/>
    <mergeCell ref="A50:B50"/>
    <mergeCell ref="C50:BQ50"/>
    <mergeCell ref="AP43:AT43"/>
    <mergeCell ref="AU43:AY43"/>
    <mergeCell ref="AZ43:BC43"/>
    <mergeCell ref="BD43:BH43"/>
    <mergeCell ref="BI43:BM43"/>
    <mergeCell ref="BN43:BQ43"/>
    <mergeCell ref="A51:B51"/>
    <mergeCell ref="C51:BQ51"/>
    <mergeCell ref="A53:BN53"/>
    <mergeCell ref="A54:BN54"/>
    <mergeCell ref="A55:B56"/>
    <mergeCell ref="C55:R56"/>
    <mergeCell ref="S55:AH55"/>
    <mergeCell ref="AI55:AX55"/>
    <mergeCell ref="AY55:BN55"/>
    <mergeCell ref="S56:W56"/>
    <mergeCell ref="A57:B57"/>
    <mergeCell ref="C57:R57"/>
    <mergeCell ref="S57:W57"/>
    <mergeCell ref="X57:AB57"/>
    <mergeCell ref="AC57:AH57"/>
    <mergeCell ref="AI57:AM57"/>
    <mergeCell ref="AN57:AR57"/>
    <mergeCell ref="AS57:AX57"/>
    <mergeCell ref="X56:AB56"/>
    <mergeCell ref="AC56:AH56"/>
    <mergeCell ref="AI56:AM56"/>
    <mergeCell ref="AN56:AR56"/>
    <mergeCell ref="AS56:AX56"/>
    <mergeCell ref="A62:BQ62"/>
    <mergeCell ref="A60:B60"/>
    <mergeCell ref="C60:R60"/>
    <mergeCell ref="S60:W60"/>
    <mergeCell ref="X60:AB60"/>
    <mergeCell ref="AS58:AX58"/>
    <mergeCell ref="AY58:BC58"/>
    <mergeCell ref="BD58:BH58"/>
    <mergeCell ref="BI58:BN58"/>
    <mergeCell ref="A59:B59"/>
    <mergeCell ref="C59:R59"/>
    <mergeCell ref="S59:W59"/>
    <mergeCell ref="X59:AB59"/>
    <mergeCell ref="AC59:AH59"/>
    <mergeCell ref="AI59:AM59"/>
    <mergeCell ref="A58:B58"/>
    <mergeCell ref="C58:R58"/>
    <mergeCell ref="S58:W58"/>
    <mergeCell ref="X58:AB58"/>
    <mergeCell ref="AC58:AH58"/>
    <mergeCell ref="AI58:AM58"/>
    <mergeCell ref="AN58:AR58"/>
    <mergeCell ref="A63:BQ63"/>
    <mergeCell ref="A65:B66"/>
    <mergeCell ref="C65:I66"/>
    <mergeCell ref="J65:N66"/>
    <mergeCell ref="O65:X66"/>
    <mergeCell ref="Y65:AM65"/>
    <mergeCell ref="AN65:BB65"/>
    <mergeCell ref="BC65:BQ65"/>
    <mergeCell ref="Y66:AC66"/>
    <mergeCell ref="AD66:AH66"/>
    <mergeCell ref="BM66:BQ66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S67:AW67"/>
    <mergeCell ref="AI66:AM66"/>
    <mergeCell ref="AN66:AR66"/>
    <mergeCell ref="AS66:AW66"/>
    <mergeCell ref="AX66:BB66"/>
    <mergeCell ref="BC66:BG66"/>
    <mergeCell ref="BH66:BL66"/>
    <mergeCell ref="AX67:BB67"/>
    <mergeCell ref="BC67:BG67"/>
    <mergeCell ref="BH67:BL67"/>
    <mergeCell ref="BM67:BQ67"/>
    <mergeCell ref="A68:B68"/>
    <mergeCell ref="C68:I68"/>
    <mergeCell ref="J68:N68"/>
    <mergeCell ref="O68:X68"/>
    <mergeCell ref="Y68:AC68"/>
    <mergeCell ref="AD68:AH68"/>
    <mergeCell ref="BM68:BQ68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S69:AW69"/>
    <mergeCell ref="AI68:AM68"/>
    <mergeCell ref="AN68:AR68"/>
    <mergeCell ref="AS68:AW68"/>
    <mergeCell ref="AX68:BB68"/>
    <mergeCell ref="BC68:BG68"/>
    <mergeCell ref="BH68:BL68"/>
    <mergeCell ref="AX69:BB69"/>
    <mergeCell ref="BC69:BG69"/>
    <mergeCell ref="BH69:BL69"/>
    <mergeCell ref="BM69:BQ69"/>
    <mergeCell ref="A83:BQ83"/>
    <mergeCell ref="A85:B85"/>
    <mergeCell ref="C85:I85"/>
    <mergeCell ref="J85:N85"/>
    <mergeCell ref="O85:BQ85"/>
    <mergeCell ref="AS70:AW70"/>
    <mergeCell ref="W118:AM118"/>
    <mergeCell ref="AP118:BH118"/>
    <mergeCell ref="A106:BL106"/>
    <mergeCell ref="A107:BL107"/>
    <mergeCell ref="A113:V113"/>
    <mergeCell ref="W113:AM113"/>
    <mergeCell ref="AP113:BH113"/>
    <mergeCell ref="W114:AM114"/>
    <mergeCell ref="AP114:BH114"/>
    <mergeCell ref="A44:B44"/>
    <mergeCell ref="C44:Z44"/>
    <mergeCell ref="AA44:AE44"/>
    <mergeCell ref="AF44:AJ44"/>
    <mergeCell ref="AK44:AO44"/>
    <mergeCell ref="AP44:AT44"/>
    <mergeCell ref="AU44:AY44"/>
    <mergeCell ref="AZ44:BC44"/>
    <mergeCell ref="A117:V117"/>
    <mergeCell ref="W117:AM117"/>
    <mergeCell ref="AP117:BH117"/>
    <mergeCell ref="A88:B88"/>
    <mergeCell ref="C88:I88"/>
    <mergeCell ref="J88:N88"/>
    <mergeCell ref="O88:BQ88"/>
    <mergeCell ref="A103:BL103"/>
    <mergeCell ref="A104:BL104"/>
    <mergeCell ref="A90:B90"/>
    <mergeCell ref="C90:I90"/>
    <mergeCell ref="J90:N90"/>
    <mergeCell ref="O90:BQ90"/>
    <mergeCell ref="A86:B86"/>
    <mergeCell ref="C86:I86"/>
    <mergeCell ref="J86:N86"/>
    <mergeCell ref="BI60:BN60"/>
    <mergeCell ref="AC60:AH60"/>
    <mergeCell ref="AI60:AM60"/>
    <mergeCell ref="AN60:AR60"/>
    <mergeCell ref="AS60:AX60"/>
    <mergeCell ref="AY60:BC60"/>
    <mergeCell ref="BD60:BH60"/>
    <mergeCell ref="BD44:BH44"/>
    <mergeCell ref="BI44:BM44"/>
    <mergeCell ref="BN44:BQ44"/>
    <mergeCell ref="AN59:AR59"/>
    <mergeCell ref="AS59:AX59"/>
    <mergeCell ref="AY59:BC59"/>
    <mergeCell ref="BD59:BH59"/>
    <mergeCell ref="BI59:BN59"/>
    <mergeCell ref="AY57:BC57"/>
    <mergeCell ref="BD57:BH57"/>
    <mergeCell ref="BI57:BN57"/>
    <mergeCell ref="BD56:BH56"/>
    <mergeCell ref="BI56:BN56"/>
    <mergeCell ref="AY56:BC56"/>
    <mergeCell ref="A46:BQ46"/>
    <mergeCell ref="A48:B48"/>
    <mergeCell ref="C48:BQ48"/>
    <mergeCell ref="AX70:BB70"/>
    <mergeCell ref="BC70:BG70"/>
    <mergeCell ref="BH70:BL70"/>
    <mergeCell ref="BM70:BQ70"/>
    <mergeCell ref="A71:B71"/>
    <mergeCell ref="C71:I71"/>
    <mergeCell ref="J71:N71"/>
    <mergeCell ref="O71:X71"/>
    <mergeCell ref="Y71:AC71"/>
    <mergeCell ref="AD71:AH71"/>
    <mergeCell ref="A70:B70"/>
    <mergeCell ref="C70:I70"/>
    <mergeCell ref="J70:N70"/>
    <mergeCell ref="O70:X70"/>
    <mergeCell ref="Y70:AC70"/>
    <mergeCell ref="AD70:AH70"/>
    <mergeCell ref="AI70:AM70"/>
    <mergeCell ref="AN70:AR70"/>
    <mergeCell ref="BM71:BQ71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I71:AM71"/>
    <mergeCell ref="AN71:AR71"/>
    <mergeCell ref="AS71:AW71"/>
    <mergeCell ref="AX71:BB71"/>
    <mergeCell ref="BC71:BG71"/>
    <mergeCell ref="BH71:BL71"/>
    <mergeCell ref="AX72:BB72"/>
    <mergeCell ref="BC72:BG72"/>
    <mergeCell ref="BH72:BL72"/>
    <mergeCell ref="BM72:BQ72"/>
    <mergeCell ref="A73:B73"/>
    <mergeCell ref="C73:I73"/>
    <mergeCell ref="J73:N73"/>
    <mergeCell ref="O73:X73"/>
    <mergeCell ref="Y73:AC73"/>
    <mergeCell ref="AD73:AH73"/>
    <mergeCell ref="BM73:BQ73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S74:AW74"/>
    <mergeCell ref="AI73:AM73"/>
    <mergeCell ref="AN73:AR73"/>
    <mergeCell ref="AS73:AW73"/>
    <mergeCell ref="AX73:BB73"/>
    <mergeCell ref="BC73:BG73"/>
    <mergeCell ref="BH73:BL73"/>
    <mergeCell ref="AX74:BB74"/>
    <mergeCell ref="BC74:BG74"/>
    <mergeCell ref="BH74:BL74"/>
    <mergeCell ref="BM74:BQ74"/>
    <mergeCell ref="A75:B75"/>
    <mergeCell ref="C75:I75"/>
    <mergeCell ref="J75:N75"/>
    <mergeCell ref="O75:X75"/>
    <mergeCell ref="Y75:AC75"/>
    <mergeCell ref="AD75:AH75"/>
    <mergeCell ref="BM75:BQ75"/>
    <mergeCell ref="A76:B76"/>
    <mergeCell ref="C76:I76"/>
    <mergeCell ref="J76:N76"/>
    <mergeCell ref="O76:X76"/>
    <mergeCell ref="Y76:AC76"/>
    <mergeCell ref="AD76:AH76"/>
    <mergeCell ref="AI76:AM76"/>
    <mergeCell ref="AN76:AR76"/>
    <mergeCell ref="AS76:AW76"/>
    <mergeCell ref="AI75:AM75"/>
    <mergeCell ref="AN75:AR75"/>
    <mergeCell ref="AS75:AW75"/>
    <mergeCell ref="AX75:BB75"/>
    <mergeCell ref="BC75:BG75"/>
    <mergeCell ref="BH75:BL75"/>
    <mergeCell ref="AX76:BB76"/>
    <mergeCell ref="BC76:BG76"/>
    <mergeCell ref="BH76:BL76"/>
    <mergeCell ref="BM76:BQ76"/>
    <mergeCell ref="A77:B77"/>
    <mergeCell ref="C77:I77"/>
    <mergeCell ref="J77:N77"/>
    <mergeCell ref="O77:X77"/>
    <mergeCell ref="Y77:AC77"/>
    <mergeCell ref="AD77:AH77"/>
    <mergeCell ref="BM77:BQ77"/>
    <mergeCell ref="A78:B78"/>
    <mergeCell ref="C78:I78"/>
    <mergeCell ref="J78:N78"/>
    <mergeCell ref="O78:X78"/>
    <mergeCell ref="Y78:AC78"/>
    <mergeCell ref="AD78:AH78"/>
    <mergeCell ref="AI78:AM78"/>
    <mergeCell ref="AN78:AR78"/>
    <mergeCell ref="AS78:AW78"/>
    <mergeCell ref="AI77:AM77"/>
    <mergeCell ref="AN77:AR77"/>
    <mergeCell ref="AS77:AW77"/>
    <mergeCell ref="AX77:BB77"/>
    <mergeCell ref="BC77:BG77"/>
    <mergeCell ref="BH77:BL77"/>
    <mergeCell ref="AX78:BB78"/>
    <mergeCell ref="BC78:BG78"/>
    <mergeCell ref="BH78:BL78"/>
    <mergeCell ref="BM78:BQ78"/>
    <mergeCell ref="A79:B79"/>
    <mergeCell ref="C79:I79"/>
    <mergeCell ref="J79:N79"/>
    <mergeCell ref="O79:X79"/>
    <mergeCell ref="Y79:AC79"/>
    <mergeCell ref="AD79:AH79"/>
    <mergeCell ref="BM79:BQ79"/>
    <mergeCell ref="A80:B80"/>
    <mergeCell ref="C80:I80"/>
    <mergeCell ref="J80:N80"/>
    <mergeCell ref="O80:X80"/>
    <mergeCell ref="Y80:AC80"/>
    <mergeCell ref="AD80:AH80"/>
    <mergeCell ref="AI80:AM80"/>
    <mergeCell ref="AN80:AR80"/>
    <mergeCell ref="AS80:AW80"/>
    <mergeCell ref="AI79:AM79"/>
    <mergeCell ref="AN79:AR79"/>
    <mergeCell ref="AS79:AW79"/>
    <mergeCell ref="AX79:BB79"/>
    <mergeCell ref="BC79:BG79"/>
    <mergeCell ref="BH79:BL79"/>
    <mergeCell ref="AX80:BB80"/>
    <mergeCell ref="BC80:BG80"/>
    <mergeCell ref="BH80:BL80"/>
    <mergeCell ref="BM80:BQ80"/>
    <mergeCell ref="A81:B81"/>
    <mergeCell ref="C81:I81"/>
    <mergeCell ref="J81:N81"/>
    <mergeCell ref="O81:X81"/>
    <mergeCell ref="Y81:AC81"/>
    <mergeCell ref="AD81:AH81"/>
    <mergeCell ref="A89:B89"/>
    <mergeCell ref="C89:I89"/>
    <mergeCell ref="J89:N89"/>
    <mergeCell ref="O89:BQ89"/>
    <mergeCell ref="BM81:BQ81"/>
    <mergeCell ref="AI81:AM81"/>
    <mergeCell ref="AN81:AR81"/>
    <mergeCell ref="AS81:AW81"/>
    <mergeCell ref="AX81:BB81"/>
    <mergeCell ref="BC81:BG81"/>
    <mergeCell ref="BH81:BL81"/>
    <mergeCell ref="O86:BQ86"/>
    <mergeCell ref="A87:B87"/>
    <mergeCell ref="C87:I87"/>
    <mergeCell ref="J87:N87"/>
    <mergeCell ref="O87:BQ87"/>
    <mergeCell ref="A93:B93"/>
    <mergeCell ref="C93:I93"/>
    <mergeCell ref="J93:N93"/>
    <mergeCell ref="O93:BQ93"/>
    <mergeCell ref="A94:B94"/>
    <mergeCell ref="C94:I94"/>
    <mergeCell ref="J94:N94"/>
    <mergeCell ref="O94:BQ94"/>
    <mergeCell ref="A91:B91"/>
    <mergeCell ref="C91:I91"/>
    <mergeCell ref="J91:N91"/>
    <mergeCell ref="O91:BQ91"/>
    <mergeCell ref="A92:B92"/>
    <mergeCell ref="C92:I92"/>
    <mergeCell ref="J92:N92"/>
    <mergeCell ref="O92:BQ92"/>
    <mergeCell ref="A97:B97"/>
    <mergeCell ref="C97:I97"/>
    <mergeCell ref="J97:N97"/>
    <mergeCell ref="O97:BQ97"/>
    <mergeCell ref="A98:B98"/>
    <mergeCell ref="C98:I98"/>
    <mergeCell ref="J98:N98"/>
    <mergeCell ref="O98:BQ98"/>
    <mergeCell ref="A95:B95"/>
    <mergeCell ref="C95:I95"/>
    <mergeCell ref="J95:N95"/>
    <mergeCell ref="O95:BQ95"/>
    <mergeCell ref="A96:B96"/>
    <mergeCell ref="C96:I96"/>
    <mergeCell ref="J96:N96"/>
    <mergeCell ref="O96:BQ96"/>
    <mergeCell ref="A101:B101"/>
    <mergeCell ref="C101:I101"/>
    <mergeCell ref="J101:N101"/>
    <mergeCell ref="O101:BQ101"/>
    <mergeCell ref="A99:B99"/>
    <mergeCell ref="C99:I99"/>
    <mergeCell ref="J99:N99"/>
    <mergeCell ref="O99:BQ99"/>
    <mergeCell ref="A100:B100"/>
    <mergeCell ref="C100:I100"/>
    <mergeCell ref="J100:N100"/>
    <mergeCell ref="O100:BQ100"/>
  </mergeCells>
  <conditionalFormatting sqref="C84 C105 C69 C88">
    <cfRule type="cellIs" dxfId="139" priority="57" stopIfTrue="1" operator="equal">
      <formula>$C68</formula>
    </cfRule>
  </conditionalFormatting>
  <conditionalFormatting sqref="A69:B69 A84:B84 A88:B88 A105:B105 A59:B59 A82:B82 A102:B102">
    <cfRule type="cellIs" dxfId="138" priority="58" stopIfTrue="1" operator="equal">
      <formula>0</formula>
    </cfRule>
  </conditionalFormatting>
  <conditionalFormatting sqref="A60:B60">
    <cfRule type="cellIs" dxfId="137" priority="56" stopIfTrue="1" operator="equal">
      <formula>0</formula>
    </cfRule>
  </conditionalFormatting>
  <conditionalFormatting sqref="C82">
    <cfRule type="cellIs" dxfId="136" priority="147" stopIfTrue="1" operator="equal">
      <formula>$C69</formula>
    </cfRule>
  </conditionalFormatting>
  <conditionalFormatting sqref="C70">
    <cfRule type="cellIs" dxfId="135" priority="53" stopIfTrue="1" operator="equal">
      <formula>$C69</formula>
    </cfRule>
  </conditionalFormatting>
  <conditionalFormatting sqref="A70:B70">
    <cfRule type="cellIs" dxfId="134" priority="54" stopIfTrue="1" operator="equal">
      <formula>0</formula>
    </cfRule>
  </conditionalFormatting>
  <conditionalFormatting sqref="C71">
    <cfRule type="cellIs" dxfId="133" priority="51" stopIfTrue="1" operator="equal">
      <formula>$C70</formula>
    </cfRule>
  </conditionalFormatting>
  <conditionalFormatting sqref="A71:B71">
    <cfRule type="cellIs" dxfId="132" priority="52" stopIfTrue="1" operator="equal">
      <formula>0</formula>
    </cfRule>
  </conditionalFormatting>
  <conditionalFormatting sqref="C72">
    <cfRule type="cellIs" dxfId="131" priority="49" stopIfTrue="1" operator="equal">
      <formula>$C71</formula>
    </cfRule>
  </conditionalFormatting>
  <conditionalFormatting sqref="A72:B72">
    <cfRule type="cellIs" dxfId="130" priority="50" stopIfTrue="1" operator="equal">
      <formula>0</formula>
    </cfRule>
  </conditionalFormatting>
  <conditionalFormatting sqref="C73">
    <cfRule type="cellIs" dxfId="129" priority="47" stopIfTrue="1" operator="equal">
      <formula>$C72</formula>
    </cfRule>
  </conditionalFormatting>
  <conditionalFormatting sqref="A73:B73">
    <cfRule type="cellIs" dxfId="128" priority="48" stopIfTrue="1" operator="equal">
      <formula>0</formula>
    </cfRule>
  </conditionalFormatting>
  <conditionalFormatting sqref="C74">
    <cfRule type="cellIs" dxfId="127" priority="45" stopIfTrue="1" operator="equal">
      <formula>$C73</formula>
    </cfRule>
  </conditionalFormatting>
  <conditionalFormatting sqref="A74:B74">
    <cfRule type="cellIs" dxfId="126" priority="46" stopIfTrue="1" operator="equal">
      <formula>0</formula>
    </cfRule>
  </conditionalFormatting>
  <conditionalFormatting sqref="C75">
    <cfRule type="cellIs" dxfId="125" priority="43" stopIfTrue="1" operator="equal">
      <formula>$C74</formula>
    </cfRule>
  </conditionalFormatting>
  <conditionalFormatting sqref="A75:B75">
    <cfRule type="cellIs" dxfId="124" priority="44" stopIfTrue="1" operator="equal">
      <formula>0</formula>
    </cfRule>
  </conditionalFormatting>
  <conditionalFormatting sqref="C76">
    <cfRule type="cellIs" dxfId="123" priority="41" stopIfTrue="1" operator="equal">
      <formula>$C75</formula>
    </cfRule>
  </conditionalFormatting>
  <conditionalFormatting sqref="A76:B76">
    <cfRule type="cellIs" dxfId="122" priority="42" stopIfTrue="1" operator="equal">
      <formula>0</formula>
    </cfRule>
  </conditionalFormatting>
  <conditionalFormatting sqref="C77">
    <cfRule type="cellIs" dxfId="121" priority="39" stopIfTrue="1" operator="equal">
      <formula>$C76</formula>
    </cfRule>
  </conditionalFormatting>
  <conditionalFormatting sqref="A77:B77">
    <cfRule type="cellIs" dxfId="120" priority="40" stopIfTrue="1" operator="equal">
      <formula>0</formula>
    </cfRule>
  </conditionalFormatting>
  <conditionalFormatting sqref="C78">
    <cfRule type="cellIs" dxfId="119" priority="37" stopIfTrue="1" operator="equal">
      <formula>$C77</formula>
    </cfRule>
  </conditionalFormatting>
  <conditionalFormatting sqref="A78:B78">
    <cfRule type="cellIs" dxfId="118" priority="38" stopIfTrue="1" operator="equal">
      <formula>0</formula>
    </cfRule>
  </conditionalFormatting>
  <conditionalFormatting sqref="C79">
    <cfRule type="cellIs" dxfId="117" priority="35" stopIfTrue="1" operator="equal">
      <formula>$C78</formula>
    </cfRule>
  </conditionalFormatting>
  <conditionalFormatting sqref="A79:B79">
    <cfRule type="cellIs" dxfId="116" priority="36" stopIfTrue="1" operator="equal">
      <formula>0</formula>
    </cfRule>
  </conditionalFormatting>
  <conditionalFormatting sqref="C80">
    <cfRule type="cellIs" dxfId="115" priority="33" stopIfTrue="1" operator="equal">
      <formula>$C79</formula>
    </cfRule>
  </conditionalFormatting>
  <conditionalFormatting sqref="A80:B80">
    <cfRule type="cellIs" dxfId="114" priority="34" stopIfTrue="1" operator="equal">
      <formula>0</formula>
    </cfRule>
  </conditionalFormatting>
  <conditionalFormatting sqref="C81">
    <cfRule type="cellIs" dxfId="113" priority="31" stopIfTrue="1" operator="equal">
      <formula>$C80</formula>
    </cfRule>
  </conditionalFormatting>
  <conditionalFormatting sqref="A81:B81">
    <cfRule type="cellIs" dxfId="112" priority="32" stopIfTrue="1" operator="equal">
      <formula>0</formula>
    </cfRule>
  </conditionalFormatting>
  <conditionalFormatting sqref="C102">
    <cfRule type="cellIs" dxfId="111" priority="149" stopIfTrue="1" operator="equal">
      <formula>$C88</formula>
    </cfRule>
  </conditionalFormatting>
  <conditionalFormatting sqref="C89">
    <cfRule type="cellIs" dxfId="110" priority="27" stopIfTrue="1" operator="equal">
      <formula>$C88</formula>
    </cfRule>
  </conditionalFormatting>
  <conditionalFormatting sqref="A89:B89">
    <cfRule type="cellIs" dxfId="109" priority="28" stopIfTrue="1" operator="equal">
      <formula>0</formula>
    </cfRule>
  </conditionalFormatting>
  <conditionalFormatting sqref="C90">
    <cfRule type="cellIs" dxfId="108" priority="25" stopIfTrue="1" operator="equal">
      <formula>$C89</formula>
    </cfRule>
  </conditionalFormatting>
  <conditionalFormatting sqref="A90:B90">
    <cfRule type="cellIs" dxfId="107" priority="26" stopIfTrue="1" operator="equal">
      <formula>0</formula>
    </cfRule>
  </conditionalFormatting>
  <conditionalFormatting sqref="C91">
    <cfRule type="cellIs" dxfId="106" priority="23" stopIfTrue="1" operator="equal">
      <formula>$C90</formula>
    </cfRule>
  </conditionalFormatting>
  <conditionalFormatting sqref="A91:B91">
    <cfRule type="cellIs" dxfId="105" priority="24" stopIfTrue="1" operator="equal">
      <formula>0</formula>
    </cfRule>
  </conditionalFormatting>
  <conditionalFormatting sqref="C92">
    <cfRule type="cellIs" dxfId="104" priority="21" stopIfTrue="1" operator="equal">
      <formula>$C91</formula>
    </cfRule>
  </conditionalFormatting>
  <conditionalFormatting sqref="A92:B92">
    <cfRule type="cellIs" dxfId="103" priority="22" stopIfTrue="1" operator="equal">
      <formula>0</formula>
    </cfRule>
  </conditionalFormatting>
  <conditionalFormatting sqref="C93">
    <cfRule type="cellIs" dxfId="102" priority="19" stopIfTrue="1" operator="equal">
      <formula>$C92</formula>
    </cfRule>
  </conditionalFormatting>
  <conditionalFormatting sqref="A93:B93">
    <cfRule type="cellIs" dxfId="101" priority="20" stopIfTrue="1" operator="equal">
      <formula>0</formula>
    </cfRule>
  </conditionalFormatting>
  <conditionalFormatting sqref="C94">
    <cfRule type="cellIs" dxfId="100" priority="17" stopIfTrue="1" operator="equal">
      <formula>$C93</formula>
    </cfRule>
  </conditionalFormatting>
  <conditionalFormatting sqref="A94:B94">
    <cfRule type="cellIs" dxfId="99" priority="18" stopIfTrue="1" operator="equal">
      <formula>0</formula>
    </cfRule>
  </conditionalFormatting>
  <conditionalFormatting sqref="C95">
    <cfRule type="cellIs" dxfId="98" priority="15" stopIfTrue="1" operator="equal">
      <formula>$C94</formula>
    </cfRule>
  </conditionalFormatting>
  <conditionalFormatting sqref="A95:B95">
    <cfRule type="cellIs" dxfId="97" priority="16" stopIfTrue="1" operator="equal">
      <formula>0</formula>
    </cfRule>
  </conditionalFormatting>
  <conditionalFormatting sqref="C96">
    <cfRule type="cellIs" dxfId="96" priority="13" stopIfTrue="1" operator="equal">
      <formula>$C95</formula>
    </cfRule>
  </conditionalFormatting>
  <conditionalFormatting sqref="A96:B96">
    <cfRule type="cellIs" dxfId="95" priority="14" stopIfTrue="1" operator="equal">
      <formula>0</formula>
    </cfRule>
  </conditionalFormatting>
  <conditionalFormatting sqref="C97">
    <cfRule type="cellIs" dxfId="94" priority="11" stopIfTrue="1" operator="equal">
      <formula>$C96</formula>
    </cfRule>
  </conditionalFormatting>
  <conditionalFormatting sqref="A97:B97">
    <cfRule type="cellIs" dxfId="93" priority="12" stopIfTrue="1" operator="equal">
      <formula>0</formula>
    </cfRule>
  </conditionalFormatting>
  <conditionalFormatting sqref="C98">
    <cfRule type="cellIs" dxfId="92" priority="9" stopIfTrue="1" operator="equal">
      <formula>$C97</formula>
    </cfRule>
  </conditionalFormatting>
  <conditionalFormatting sqref="A98:B98">
    <cfRule type="cellIs" dxfId="91" priority="10" stopIfTrue="1" operator="equal">
      <formula>0</formula>
    </cfRule>
  </conditionalFormatting>
  <conditionalFormatting sqref="C99">
    <cfRule type="cellIs" dxfId="90" priority="7" stopIfTrue="1" operator="equal">
      <formula>$C98</formula>
    </cfRule>
  </conditionalFormatting>
  <conditionalFormatting sqref="A99:B99">
    <cfRule type="cellIs" dxfId="89" priority="8" stopIfTrue="1" operator="equal">
      <formula>0</formula>
    </cfRule>
  </conditionalFormatting>
  <conditionalFormatting sqref="C100">
    <cfRule type="cellIs" dxfId="88" priority="5" stopIfTrue="1" operator="equal">
      <formula>$C99</formula>
    </cfRule>
  </conditionalFormatting>
  <conditionalFormatting sqref="A100:B100">
    <cfRule type="cellIs" dxfId="87" priority="6" stopIfTrue="1" operator="equal">
      <formula>0</formula>
    </cfRule>
  </conditionalFormatting>
  <conditionalFormatting sqref="C101">
    <cfRule type="cellIs" dxfId="86" priority="3" stopIfTrue="1" operator="equal">
      <formula>$C100</formula>
    </cfRule>
  </conditionalFormatting>
  <conditionalFormatting sqref="A101:B101">
    <cfRule type="cellIs" dxfId="85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  <rowBreaks count="3" manualBreakCount="3">
    <brk id="52" max="68" man="1"/>
    <brk id="78" max="68" man="1"/>
    <brk id="102" max="6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A115"/>
  <sheetViews>
    <sheetView view="pageBreakPreview" topLeftCell="A90" zoomScale="60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48" t="s">
        <v>59</v>
      </c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</row>
    <row r="3" spans="1:64" ht="9" customHeight="1" x14ac:dyDescent="0.2"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</row>
    <row r="4" spans="1:64" ht="15.75" customHeight="1" x14ac:dyDescent="0.2"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</row>
    <row r="7" spans="1:64" ht="9.75" hidden="1" customHeight="1" x14ac:dyDescent="0.2">
      <c r="A7" s="149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</row>
    <row r="8" spans="1:64" ht="9.75" hidden="1" customHeight="1" x14ac:dyDescent="0.2">
      <c r="A8" s="149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49"/>
      <c r="BK8" s="149"/>
      <c r="BL8" s="149"/>
    </row>
    <row r="9" spans="1:64" ht="8.25" hidden="1" customHeight="1" x14ac:dyDescent="0.2">
      <c r="A9" s="149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</row>
    <row r="10" spans="1:64" ht="15.75" x14ac:dyDescent="0.2">
      <c r="A10" s="147" t="s">
        <v>18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</row>
    <row r="11" spans="1:64" ht="15.75" customHeight="1" x14ac:dyDescent="0.2">
      <c r="A11" s="147" t="s">
        <v>35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</row>
    <row r="12" spans="1:64" ht="15.75" customHeight="1" x14ac:dyDescent="0.2">
      <c r="A12" s="147" t="s">
        <v>143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39" t="s">
        <v>134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9"/>
      <c r="N14" s="145" t="s">
        <v>135</v>
      </c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20"/>
      <c r="AU14" s="139" t="s">
        <v>140</v>
      </c>
      <c r="AV14" s="140"/>
      <c r="AW14" s="140"/>
      <c r="AX14" s="140"/>
      <c r="AY14" s="140"/>
      <c r="AZ14" s="140"/>
      <c r="BA14" s="140"/>
      <c r="BB14" s="140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42" t="s">
        <v>51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21"/>
      <c r="N15" s="146" t="s">
        <v>52</v>
      </c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21"/>
      <c r="AU15" s="142" t="s">
        <v>53</v>
      </c>
      <c r="AV15" s="142"/>
      <c r="AW15" s="142"/>
      <c r="AX15" s="142"/>
      <c r="AY15" s="142"/>
      <c r="AZ15" s="142"/>
      <c r="BA15" s="142"/>
      <c r="BB15" s="142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39" t="s">
        <v>146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9"/>
      <c r="N17" s="145" t="s">
        <v>135</v>
      </c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20"/>
      <c r="AU17" s="139" t="s">
        <v>140</v>
      </c>
      <c r="AV17" s="140"/>
      <c r="AW17" s="140"/>
      <c r="AX17" s="140"/>
      <c r="AY17" s="140"/>
      <c r="AZ17" s="140"/>
      <c r="BA17" s="140"/>
      <c r="BB17" s="140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42" t="s">
        <v>51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21"/>
      <c r="N18" s="146" t="s">
        <v>54</v>
      </c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21"/>
      <c r="AU18" s="142" t="s">
        <v>53</v>
      </c>
      <c r="AV18" s="142"/>
      <c r="AW18" s="142"/>
      <c r="AX18" s="142"/>
      <c r="AY18" s="142"/>
      <c r="AZ18" s="142"/>
      <c r="BA18" s="142"/>
      <c r="BB18" s="142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 x14ac:dyDescent="0.2">
      <c r="A20" s="18" t="s">
        <v>34</v>
      </c>
      <c r="B20" s="139" t="s">
        <v>198</v>
      </c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/>
      <c r="N20" s="139" t="s">
        <v>200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24"/>
      <c r="AA20" s="139" t="s">
        <v>201</v>
      </c>
      <c r="AB20" s="140"/>
      <c r="AC20" s="140"/>
      <c r="AD20" s="140"/>
      <c r="AE20" s="140"/>
      <c r="AF20" s="140"/>
      <c r="AG20" s="140"/>
      <c r="AH20" s="140"/>
      <c r="AI20" s="140"/>
      <c r="AJ20" s="24"/>
      <c r="AK20" s="141" t="s">
        <v>199</v>
      </c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24"/>
      <c r="BE20" s="139" t="s">
        <v>141</v>
      </c>
      <c r="BF20" s="140"/>
      <c r="BG20" s="140"/>
      <c r="BH20" s="140"/>
      <c r="BI20" s="140"/>
      <c r="BJ20" s="140"/>
      <c r="BK20" s="140"/>
      <c r="BL20" s="140"/>
    </row>
    <row r="21" spans="1:79" ht="23.25" customHeight="1" x14ac:dyDescent="0.2">
      <c r="A21"/>
      <c r="B21" s="142" t="s">
        <v>51</v>
      </c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/>
      <c r="N21" s="142" t="s">
        <v>55</v>
      </c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27"/>
      <c r="AA21" s="143" t="s">
        <v>56</v>
      </c>
      <c r="AB21" s="143"/>
      <c r="AC21" s="143"/>
      <c r="AD21" s="143"/>
      <c r="AE21" s="143"/>
      <c r="AF21" s="143"/>
      <c r="AG21" s="143"/>
      <c r="AH21" s="143"/>
      <c r="AI21" s="143"/>
      <c r="AJ21" s="27"/>
      <c r="AK21" s="144" t="s">
        <v>57</v>
      </c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27"/>
      <c r="BE21" s="142" t="s">
        <v>58</v>
      </c>
      <c r="BF21" s="142"/>
      <c r="BG21" s="142"/>
      <c r="BH21" s="142"/>
      <c r="BI21" s="142"/>
      <c r="BJ21" s="142"/>
      <c r="BK21" s="142"/>
      <c r="BL21" s="142"/>
    </row>
    <row r="22" spans="1:79" ht="6.75" customHeight="1" x14ac:dyDescent="0.2"/>
    <row r="23" spans="1:79" ht="15.75" customHeight="1" x14ac:dyDescent="0.2">
      <c r="A23" s="77" t="s">
        <v>80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</row>
    <row r="24" spans="1:79" ht="27.75" customHeight="1" x14ac:dyDescent="0.2">
      <c r="A24" s="135" t="s">
        <v>3</v>
      </c>
      <c r="B24" s="135"/>
      <c r="C24" s="135"/>
      <c r="D24" s="135"/>
      <c r="E24" s="135"/>
      <c r="F24" s="135"/>
      <c r="G24" s="136" t="s">
        <v>38</v>
      </c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8"/>
    </row>
    <row r="25" spans="1:79" ht="10.5" hidden="1" customHeight="1" x14ac:dyDescent="0.2">
      <c r="A25" s="64" t="s">
        <v>36</v>
      </c>
      <c r="B25" s="64"/>
      <c r="C25" s="64"/>
      <c r="D25" s="64"/>
      <c r="E25" s="64"/>
      <c r="F25" s="64"/>
      <c r="G25" s="99" t="s">
        <v>14</v>
      </c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1"/>
      <c r="CA25" s="1" t="s">
        <v>49</v>
      </c>
    </row>
    <row r="26" spans="1:79" ht="15.75" customHeight="1" x14ac:dyDescent="0.2">
      <c r="A26" s="64">
        <v>1</v>
      </c>
      <c r="B26" s="64"/>
      <c r="C26" s="64"/>
      <c r="D26" s="64"/>
      <c r="E26" s="64"/>
      <c r="F26" s="64"/>
      <c r="G26" s="130" t="s">
        <v>180</v>
      </c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2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77" t="s">
        <v>40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79" ht="15.95" customHeight="1" x14ac:dyDescent="0.2">
      <c r="A29" s="133" t="s">
        <v>195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77" t="s">
        <v>41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</row>
    <row r="32" spans="1:79" ht="27.75" customHeight="1" x14ac:dyDescent="0.2">
      <c r="A32" s="135" t="s">
        <v>3</v>
      </c>
      <c r="B32" s="135"/>
      <c r="C32" s="135"/>
      <c r="D32" s="135"/>
      <c r="E32" s="135"/>
      <c r="F32" s="135"/>
      <c r="G32" s="136" t="s">
        <v>39</v>
      </c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8"/>
    </row>
    <row r="33" spans="1:79" ht="10.5" hidden="1" customHeight="1" x14ac:dyDescent="0.2">
      <c r="A33" s="64" t="s">
        <v>13</v>
      </c>
      <c r="B33" s="64"/>
      <c r="C33" s="64"/>
      <c r="D33" s="64"/>
      <c r="E33" s="64"/>
      <c r="F33" s="64"/>
      <c r="G33" s="99" t="s">
        <v>14</v>
      </c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1"/>
      <c r="CA33" s="1" t="s">
        <v>50</v>
      </c>
    </row>
    <row r="34" spans="1:79" ht="15" customHeight="1" x14ac:dyDescent="0.2">
      <c r="A34" s="64">
        <v>1</v>
      </c>
      <c r="B34" s="64"/>
      <c r="C34" s="64"/>
      <c r="D34" s="64"/>
      <c r="E34" s="64"/>
      <c r="F34" s="64"/>
      <c r="G34" s="130" t="s">
        <v>181</v>
      </c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2"/>
      <c r="CA34" s="1" t="s">
        <v>48</v>
      </c>
    </row>
    <row r="36" spans="1:79" ht="15.75" customHeight="1" x14ac:dyDescent="0.2">
      <c r="A36" s="77" t="s">
        <v>74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</row>
    <row r="37" spans="1:79" ht="15.75" customHeight="1" x14ac:dyDescent="0.2">
      <c r="A37" s="77" t="s">
        <v>75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</row>
    <row r="38" spans="1:79" ht="15" customHeight="1" x14ac:dyDescent="0.2">
      <c r="A38" s="117" t="s">
        <v>142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/>
      <c r="BQ38" s="117"/>
    </row>
    <row r="39" spans="1:79" ht="48" customHeight="1" x14ac:dyDescent="0.2">
      <c r="A39" s="103" t="s">
        <v>3</v>
      </c>
      <c r="B39" s="103"/>
      <c r="C39" s="103" t="s">
        <v>67</v>
      </c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 t="s">
        <v>25</v>
      </c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 t="s">
        <v>44</v>
      </c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 t="s">
        <v>0</v>
      </c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</row>
    <row r="40" spans="1:79" ht="29.1" customHeight="1" x14ac:dyDescent="0.2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 t="s">
        <v>2</v>
      </c>
      <c r="AB40" s="103"/>
      <c r="AC40" s="103"/>
      <c r="AD40" s="103"/>
      <c r="AE40" s="103"/>
      <c r="AF40" s="103" t="s">
        <v>1</v>
      </c>
      <c r="AG40" s="103"/>
      <c r="AH40" s="103"/>
      <c r="AI40" s="103"/>
      <c r="AJ40" s="103"/>
      <c r="AK40" s="103" t="s">
        <v>26</v>
      </c>
      <c r="AL40" s="103"/>
      <c r="AM40" s="103"/>
      <c r="AN40" s="103"/>
      <c r="AO40" s="103"/>
      <c r="AP40" s="103" t="s">
        <v>2</v>
      </c>
      <c r="AQ40" s="103"/>
      <c r="AR40" s="103"/>
      <c r="AS40" s="103"/>
      <c r="AT40" s="103"/>
      <c r="AU40" s="103" t="s">
        <v>1</v>
      </c>
      <c r="AV40" s="103"/>
      <c r="AW40" s="103"/>
      <c r="AX40" s="103"/>
      <c r="AY40" s="103"/>
      <c r="AZ40" s="103" t="s">
        <v>26</v>
      </c>
      <c r="BA40" s="103"/>
      <c r="BB40" s="103"/>
      <c r="BC40" s="103"/>
      <c r="BD40" s="103" t="s">
        <v>2</v>
      </c>
      <c r="BE40" s="103"/>
      <c r="BF40" s="103"/>
      <c r="BG40" s="103"/>
      <c r="BH40" s="103"/>
      <c r="BI40" s="103" t="s">
        <v>1</v>
      </c>
      <c r="BJ40" s="103"/>
      <c r="BK40" s="103"/>
      <c r="BL40" s="103"/>
      <c r="BM40" s="103"/>
      <c r="BN40" s="103" t="s">
        <v>27</v>
      </c>
      <c r="BO40" s="103"/>
      <c r="BP40" s="103"/>
      <c r="BQ40" s="103"/>
    </row>
    <row r="41" spans="1:79" ht="15.95" customHeight="1" x14ac:dyDescent="0.2">
      <c r="A41" s="118">
        <v>1</v>
      </c>
      <c r="B41" s="118"/>
      <c r="C41" s="118">
        <v>2</v>
      </c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25">
        <v>3</v>
      </c>
      <c r="AB41" s="126"/>
      <c r="AC41" s="126"/>
      <c r="AD41" s="126"/>
      <c r="AE41" s="127"/>
      <c r="AF41" s="125">
        <v>4</v>
      </c>
      <c r="AG41" s="126"/>
      <c r="AH41" s="126"/>
      <c r="AI41" s="126"/>
      <c r="AJ41" s="127"/>
      <c r="AK41" s="125">
        <v>5</v>
      </c>
      <c r="AL41" s="126"/>
      <c r="AM41" s="126"/>
      <c r="AN41" s="126"/>
      <c r="AO41" s="127"/>
      <c r="AP41" s="125">
        <v>6</v>
      </c>
      <c r="AQ41" s="126"/>
      <c r="AR41" s="126"/>
      <c r="AS41" s="126"/>
      <c r="AT41" s="127"/>
      <c r="AU41" s="125">
        <v>7</v>
      </c>
      <c r="AV41" s="126"/>
      <c r="AW41" s="126"/>
      <c r="AX41" s="126"/>
      <c r="AY41" s="127"/>
      <c r="AZ41" s="125">
        <v>8</v>
      </c>
      <c r="BA41" s="126"/>
      <c r="BB41" s="126"/>
      <c r="BC41" s="127"/>
      <c r="BD41" s="125">
        <v>9</v>
      </c>
      <c r="BE41" s="126"/>
      <c r="BF41" s="126"/>
      <c r="BG41" s="126"/>
      <c r="BH41" s="127"/>
      <c r="BI41" s="118">
        <v>10</v>
      </c>
      <c r="BJ41" s="118"/>
      <c r="BK41" s="118"/>
      <c r="BL41" s="118"/>
      <c r="BM41" s="118"/>
      <c r="BN41" s="118">
        <v>11</v>
      </c>
      <c r="BO41" s="118"/>
      <c r="BP41" s="118"/>
      <c r="BQ41" s="118"/>
    </row>
    <row r="42" spans="1:79" ht="15.75" hidden="1" customHeight="1" x14ac:dyDescent="0.2">
      <c r="A42" s="64" t="s">
        <v>13</v>
      </c>
      <c r="B42" s="64"/>
      <c r="C42" s="128" t="s">
        <v>14</v>
      </c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9"/>
      <c r="AA42" s="96" t="s">
        <v>10</v>
      </c>
      <c r="AB42" s="96"/>
      <c r="AC42" s="96"/>
      <c r="AD42" s="96"/>
      <c r="AE42" s="96"/>
      <c r="AF42" s="96" t="s">
        <v>9</v>
      </c>
      <c r="AG42" s="96"/>
      <c r="AH42" s="96"/>
      <c r="AI42" s="96"/>
      <c r="AJ42" s="96"/>
      <c r="AK42" s="55" t="s">
        <v>16</v>
      </c>
      <c r="AL42" s="55"/>
      <c r="AM42" s="55"/>
      <c r="AN42" s="55"/>
      <c r="AO42" s="55"/>
      <c r="AP42" s="96" t="s">
        <v>11</v>
      </c>
      <c r="AQ42" s="96"/>
      <c r="AR42" s="96"/>
      <c r="AS42" s="96"/>
      <c r="AT42" s="96"/>
      <c r="AU42" s="96" t="s">
        <v>12</v>
      </c>
      <c r="AV42" s="96"/>
      <c r="AW42" s="96"/>
      <c r="AX42" s="96"/>
      <c r="AY42" s="96"/>
      <c r="AZ42" s="55" t="s">
        <v>16</v>
      </c>
      <c r="BA42" s="55"/>
      <c r="BB42" s="55"/>
      <c r="BC42" s="55"/>
      <c r="BD42" s="47" t="s">
        <v>31</v>
      </c>
      <c r="BE42" s="47"/>
      <c r="BF42" s="47"/>
      <c r="BG42" s="47"/>
      <c r="BH42" s="47"/>
      <c r="BI42" s="47" t="s">
        <v>31</v>
      </c>
      <c r="BJ42" s="47"/>
      <c r="BK42" s="47"/>
      <c r="BL42" s="47"/>
      <c r="BM42" s="47"/>
      <c r="BN42" s="109" t="s">
        <v>16</v>
      </c>
      <c r="BO42" s="109"/>
      <c r="BP42" s="109"/>
      <c r="BQ42" s="109"/>
      <c r="CA42" s="1" t="s">
        <v>19</v>
      </c>
    </row>
    <row r="43" spans="1:79" ht="25.5" customHeight="1" x14ac:dyDescent="0.2">
      <c r="A43" s="64">
        <v>1</v>
      </c>
      <c r="B43" s="64"/>
      <c r="C43" s="48" t="s">
        <v>182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50"/>
      <c r="AA43" s="63">
        <v>110000</v>
      </c>
      <c r="AB43" s="63"/>
      <c r="AC43" s="63"/>
      <c r="AD43" s="63"/>
      <c r="AE43" s="63"/>
      <c r="AF43" s="63">
        <v>0</v>
      </c>
      <c r="AG43" s="63"/>
      <c r="AH43" s="63"/>
      <c r="AI43" s="63"/>
      <c r="AJ43" s="63"/>
      <c r="AK43" s="63">
        <f t="shared" ref="AK43:AK48" si="0">AA43+AF43</f>
        <v>110000</v>
      </c>
      <c r="AL43" s="63"/>
      <c r="AM43" s="63"/>
      <c r="AN43" s="63"/>
      <c r="AO43" s="63"/>
      <c r="AP43" s="63">
        <v>110000</v>
      </c>
      <c r="AQ43" s="63"/>
      <c r="AR43" s="63"/>
      <c r="AS43" s="63"/>
      <c r="AT43" s="63"/>
      <c r="AU43" s="63">
        <v>0</v>
      </c>
      <c r="AV43" s="63"/>
      <c r="AW43" s="63"/>
      <c r="AX43" s="63"/>
      <c r="AY43" s="63"/>
      <c r="AZ43" s="63">
        <f t="shared" ref="AZ43:AZ48" si="1">AP43+AU43</f>
        <v>110000</v>
      </c>
      <c r="BA43" s="63"/>
      <c r="BB43" s="63"/>
      <c r="BC43" s="63"/>
      <c r="BD43" s="63">
        <f t="shared" ref="BD43:BD48" si="2">AP43-AA43</f>
        <v>0</v>
      </c>
      <c r="BE43" s="63"/>
      <c r="BF43" s="63"/>
      <c r="BG43" s="63"/>
      <c r="BH43" s="63"/>
      <c r="BI43" s="63">
        <f t="shared" ref="BI43:BI48" si="3">AU43-AF43</f>
        <v>0</v>
      </c>
      <c r="BJ43" s="63"/>
      <c r="BK43" s="63"/>
      <c r="BL43" s="63"/>
      <c r="BM43" s="63"/>
      <c r="BN43" s="63">
        <f t="shared" ref="BN43:BN48" si="4">BD43+BI43</f>
        <v>0</v>
      </c>
      <c r="BO43" s="63"/>
      <c r="BP43" s="63"/>
      <c r="BQ43" s="63"/>
      <c r="CA43" s="1" t="s">
        <v>20</v>
      </c>
    </row>
    <row r="44" spans="1:79" ht="38.25" customHeight="1" x14ac:dyDescent="0.2">
      <c r="A44" s="64">
        <v>2</v>
      </c>
      <c r="B44" s="64"/>
      <c r="C44" s="48" t="s">
        <v>183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50"/>
      <c r="AA44" s="63">
        <v>95000</v>
      </c>
      <c r="AB44" s="63"/>
      <c r="AC44" s="63"/>
      <c r="AD44" s="63"/>
      <c r="AE44" s="63"/>
      <c r="AF44" s="63">
        <v>0</v>
      </c>
      <c r="AG44" s="63"/>
      <c r="AH44" s="63"/>
      <c r="AI44" s="63"/>
      <c r="AJ44" s="63"/>
      <c r="AK44" s="63">
        <f t="shared" si="0"/>
        <v>95000</v>
      </c>
      <c r="AL44" s="63"/>
      <c r="AM44" s="63"/>
      <c r="AN44" s="63"/>
      <c r="AO44" s="63"/>
      <c r="AP44" s="63">
        <v>95000</v>
      </c>
      <c r="AQ44" s="63"/>
      <c r="AR44" s="63"/>
      <c r="AS44" s="63"/>
      <c r="AT44" s="63"/>
      <c r="AU44" s="63">
        <v>0</v>
      </c>
      <c r="AV44" s="63"/>
      <c r="AW44" s="63"/>
      <c r="AX44" s="63"/>
      <c r="AY44" s="63"/>
      <c r="AZ44" s="63">
        <f t="shared" si="1"/>
        <v>95000</v>
      </c>
      <c r="BA44" s="63"/>
      <c r="BB44" s="63"/>
      <c r="BC44" s="63"/>
      <c r="BD44" s="63">
        <f t="shared" si="2"/>
        <v>0</v>
      </c>
      <c r="BE44" s="63"/>
      <c r="BF44" s="63"/>
      <c r="BG44" s="63"/>
      <c r="BH44" s="63"/>
      <c r="BI44" s="63">
        <f t="shared" si="3"/>
        <v>0</v>
      </c>
      <c r="BJ44" s="63"/>
      <c r="BK44" s="63"/>
      <c r="BL44" s="63"/>
      <c r="BM44" s="63"/>
      <c r="BN44" s="63">
        <f t="shared" si="4"/>
        <v>0</v>
      </c>
      <c r="BO44" s="63"/>
      <c r="BP44" s="63"/>
      <c r="BQ44" s="63"/>
    </row>
    <row r="45" spans="1:79" ht="38.25" customHeight="1" x14ac:dyDescent="0.2">
      <c r="A45" s="64">
        <v>3</v>
      </c>
      <c r="B45" s="64"/>
      <c r="C45" s="48" t="s">
        <v>184</v>
      </c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50"/>
      <c r="AA45" s="63">
        <v>20000</v>
      </c>
      <c r="AB45" s="63"/>
      <c r="AC45" s="63"/>
      <c r="AD45" s="63"/>
      <c r="AE45" s="63"/>
      <c r="AF45" s="63">
        <v>0</v>
      </c>
      <c r="AG45" s="63"/>
      <c r="AH45" s="63"/>
      <c r="AI45" s="63"/>
      <c r="AJ45" s="63"/>
      <c r="AK45" s="63">
        <f t="shared" si="0"/>
        <v>20000</v>
      </c>
      <c r="AL45" s="63"/>
      <c r="AM45" s="63"/>
      <c r="AN45" s="63"/>
      <c r="AO45" s="63"/>
      <c r="AP45" s="63">
        <v>20000</v>
      </c>
      <c r="AQ45" s="63"/>
      <c r="AR45" s="63"/>
      <c r="AS45" s="63"/>
      <c r="AT45" s="63"/>
      <c r="AU45" s="63">
        <v>0</v>
      </c>
      <c r="AV45" s="63"/>
      <c r="AW45" s="63"/>
      <c r="AX45" s="63"/>
      <c r="AY45" s="63"/>
      <c r="AZ45" s="63">
        <f t="shared" si="1"/>
        <v>20000</v>
      </c>
      <c r="BA45" s="63"/>
      <c r="BB45" s="63"/>
      <c r="BC45" s="63"/>
      <c r="BD45" s="63">
        <f t="shared" si="2"/>
        <v>0</v>
      </c>
      <c r="BE45" s="63"/>
      <c r="BF45" s="63"/>
      <c r="BG45" s="63"/>
      <c r="BH45" s="63"/>
      <c r="BI45" s="63">
        <f t="shared" si="3"/>
        <v>0</v>
      </c>
      <c r="BJ45" s="63"/>
      <c r="BK45" s="63"/>
      <c r="BL45" s="63"/>
      <c r="BM45" s="63"/>
      <c r="BN45" s="63">
        <f t="shared" si="4"/>
        <v>0</v>
      </c>
      <c r="BO45" s="63"/>
      <c r="BP45" s="63"/>
      <c r="BQ45" s="63"/>
    </row>
    <row r="46" spans="1:79" ht="25.5" customHeight="1" x14ac:dyDescent="0.2">
      <c r="A46" s="64">
        <v>4</v>
      </c>
      <c r="B46" s="64"/>
      <c r="C46" s="48" t="s">
        <v>185</v>
      </c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50"/>
      <c r="AA46" s="63">
        <v>100000</v>
      </c>
      <c r="AB46" s="63"/>
      <c r="AC46" s="63"/>
      <c r="AD46" s="63"/>
      <c r="AE46" s="63"/>
      <c r="AF46" s="63">
        <v>0</v>
      </c>
      <c r="AG46" s="63"/>
      <c r="AH46" s="63"/>
      <c r="AI46" s="63"/>
      <c r="AJ46" s="63"/>
      <c r="AK46" s="63">
        <f t="shared" si="0"/>
        <v>100000</v>
      </c>
      <c r="AL46" s="63"/>
      <c r="AM46" s="63"/>
      <c r="AN46" s="63"/>
      <c r="AO46" s="63"/>
      <c r="AP46" s="63">
        <v>0</v>
      </c>
      <c r="AQ46" s="63"/>
      <c r="AR46" s="63"/>
      <c r="AS46" s="63"/>
      <c r="AT46" s="63"/>
      <c r="AU46" s="63">
        <v>0</v>
      </c>
      <c r="AV46" s="63"/>
      <c r="AW46" s="63"/>
      <c r="AX46" s="63"/>
      <c r="AY46" s="63"/>
      <c r="AZ46" s="63">
        <f t="shared" si="1"/>
        <v>0</v>
      </c>
      <c r="BA46" s="63"/>
      <c r="BB46" s="63"/>
      <c r="BC46" s="63"/>
      <c r="BD46" s="63">
        <f t="shared" si="2"/>
        <v>-100000</v>
      </c>
      <c r="BE46" s="63"/>
      <c r="BF46" s="63"/>
      <c r="BG46" s="63"/>
      <c r="BH46" s="63"/>
      <c r="BI46" s="63">
        <f t="shared" si="3"/>
        <v>0</v>
      </c>
      <c r="BJ46" s="63"/>
      <c r="BK46" s="63"/>
      <c r="BL46" s="63"/>
      <c r="BM46" s="63"/>
      <c r="BN46" s="63">
        <f t="shared" si="4"/>
        <v>-100000</v>
      </c>
      <c r="BO46" s="63"/>
      <c r="BP46" s="63"/>
      <c r="BQ46" s="63"/>
    </row>
    <row r="47" spans="1:79" ht="25.5" customHeight="1" x14ac:dyDescent="0.2">
      <c r="A47" s="64">
        <v>5</v>
      </c>
      <c r="B47" s="64"/>
      <c r="C47" s="48" t="s">
        <v>186</v>
      </c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50"/>
      <c r="AA47" s="63">
        <v>100000</v>
      </c>
      <c r="AB47" s="63"/>
      <c r="AC47" s="63"/>
      <c r="AD47" s="63"/>
      <c r="AE47" s="63"/>
      <c r="AF47" s="63">
        <v>0</v>
      </c>
      <c r="AG47" s="63"/>
      <c r="AH47" s="63"/>
      <c r="AI47" s="63"/>
      <c r="AJ47" s="63"/>
      <c r="AK47" s="63">
        <f t="shared" si="0"/>
        <v>100000</v>
      </c>
      <c r="AL47" s="63"/>
      <c r="AM47" s="63"/>
      <c r="AN47" s="63"/>
      <c r="AO47" s="63"/>
      <c r="AP47" s="63">
        <v>0</v>
      </c>
      <c r="AQ47" s="63"/>
      <c r="AR47" s="63"/>
      <c r="AS47" s="63"/>
      <c r="AT47" s="63"/>
      <c r="AU47" s="63">
        <v>0</v>
      </c>
      <c r="AV47" s="63"/>
      <c r="AW47" s="63"/>
      <c r="AX47" s="63"/>
      <c r="AY47" s="63"/>
      <c r="AZ47" s="63">
        <f t="shared" si="1"/>
        <v>0</v>
      </c>
      <c r="BA47" s="63"/>
      <c r="BB47" s="63"/>
      <c r="BC47" s="63"/>
      <c r="BD47" s="63">
        <f t="shared" si="2"/>
        <v>-100000</v>
      </c>
      <c r="BE47" s="63"/>
      <c r="BF47" s="63"/>
      <c r="BG47" s="63"/>
      <c r="BH47" s="63"/>
      <c r="BI47" s="63">
        <f t="shared" si="3"/>
        <v>0</v>
      </c>
      <c r="BJ47" s="63"/>
      <c r="BK47" s="63"/>
      <c r="BL47" s="63"/>
      <c r="BM47" s="63"/>
      <c r="BN47" s="63">
        <f t="shared" si="4"/>
        <v>-100000</v>
      </c>
      <c r="BO47" s="63"/>
      <c r="BP47" s="63"/>
      <c r="BQ47" s="63"/>
    </row>
    <row r="48" spans="1:79" s="40" customFormat="1" ht="15" customHeight="1" x14ac:dyDescent="0.2">
      <c r="A48" s="68"/>
      <c r="B48" s="68"/>
      <c r="C48" s="56" t="s">
        <v>84</v>
      </c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8"/>
      <c r="AA48" s="67">
        <v>425000</v>
      </c>
      <c r="AB48" s="67"/>
      <c r="AC48" s="67"/>
      <c r="AD48" s="67"/>
      <c r="AE48" s="67"/>
      <c r="AF48" s="67">
        <v>0</v>
      </c>
      <c r="AG48" s="67"/>
      <c r="AH48" s="67"/>
      <c r="AI48" s="67"/>
      <c r="AJ48" s="67"/>
      <c r="AK48" s="67">
        <f t="shared" si="0"/>
        <v>425000</v>
      </c>
      <c r="AL48" s="67"/>
      <c r="AM48" s="67"/>
      <c r="AN48" s="67"/>
      <c r="AO48" s="67"/>
      <c r="AP48" s="67">
        <v>225000</v>
      </c>
      <c r="AQ48" s="67"/>
      <c r="AR48" s="67"/>
      <c r="AS48" s="67"/>
      <c r="AT48" s="67"/>
      <c r="AU48" s="67">
        <v>0</v>
      </c>
      <c r="AV48" s="67"/>
      <c r="AW48" s="67"/>
      <c r="AX48" s="67"/>
      <c r="AY48" s="67"/>
      <c r="AZ48" s="67">
        <f t="shared" si="1"/>
        <v>225000</v>
      </c>
      <c r="BA48" s="67"/>
      <c r="BB48" s="67"/>
      <c r="BC48" s="67"/>
      <c r="BD48" s="67">
        <f t="shared" si="2"/>
        <v>-200000</v>
      </c>
      <c r="BE48" s="67"/>
      <c r="BF48" s="67"/>
      <c r="BG48" s="67"/>
      <c r="BH48" s="67"/>
      <c r="BI48" s="67">
        <f t="shared" si="3"/>
        <v>0</v>
      </c>
      <c r="BJ48" s="67"/>
      <c r="BK48" s="67"/>
      <c r="BL48" s="67"/>
      <c r="BM48" s="67"/>
      <c r="BN48" s="67">
        <f t="shared" si="4"/>
        <v>-200000</v>
      </c>
      <c r="BO48" s="67"/>
      <c r="BP48" s="67"/>
      <c r="BQ48" s="67"/>
    </row>
    <row r="50" spans="1:79" ht="29.25" customHeight="1" x14ac:dyDescent="0.2">
      <c r="A50" s="77" t="s">
        <v>76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</row>
    <row r="51" spans="1:79" ht="9.75" customHeight="1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</row>
    <row r="52" spans="1:79" ht="15.75" customHeight="1" x14ac:dyDescent="0.2">
      <c r="A52" s="118" t="s">
        <v>3</v>
      </c>
      <c r="B52" s="118"/>
      <c r="C52" s="103" t="s">
        <v>60</v>
      </c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3"/>
      <c r="BQ52" s="103"/>
    </row>
    <row r="53" spans="1:79" ht="15.75" x14ac:dyDescent="0.2">
      <c r="A53" s="118">
        <v>1</v>
      </c>
      <c r="B53" s="118"/>
      <c r="C53" s="119">
        <v>2</v>
      </c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119"/>
      <c r="BO53" s="119"/>
      <c r="BP53" s="119"/>
      <c r="BQ53" s="119"/>
    </row>
    <row r="54" spans="1:79" hidden="1" x14ac:dyDescent="0.2">
      <c r="A54" s="120" t="s">
        <v>13</v>
      </c>
      <c r="B54" s="121"/>
      <c r="C54" s="122" t="s">
        <v>14</v>
      </c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  <c r="AR54" s="123"/>
      <c r="AS54" s="123"/>
      <c r="AT54" s="123"/>
      <c r="AU54" s="123"/>
      <c r="AV54" s="123"/>
      <c r="AW54" s="123"/>
      <c r="AX54" s="123"/>
      <c r="AY54" s="123"/>
      <c r="AZ54" s="123"/>
      <c r="BA54" s="123"/>
      <c r="BB54" s="123"/>
      <c r="BC54" s="123"/>
      <c r="BD54" s="123"/>
      <c r="BE54" s="123"/>
      <c r="BF54" s="123"/>
      <c r="BG54" s="123"/>
      <c r="BH54" s="123"/>
      <c r="BI54" s="123"/>
      <c r="BJ54" s="123"/>
      <c r="BK54" s="123"/>
      <c r="BL54" s="123"/>
      <c r="BM54" s="123"/>
      <c r="BN54" s="123"/>
      <c r="BO54" s="123"/>
      <c r="BP54" s="123"/>
      <c r="BQ54" s="124"/>
      <c r="CA54" s="1" t="s">
        <v>70</v>
      </c>
    </row>
    <row r="55" spans="1:79" ht="14.25" customHeight="1" x14ac:dyDescent="0.2">
      <c r="A55" s="114">
        <v>4</v>
      </c>
      <c r="B55" s="115"/>
      <c r="C55" s="116" t="s">
        <v>187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50"/>
      <c r="CA55" s="1" t="s">
        <v>61</v>
      </c>
    </row>
    <row r="56" spans="1:79" ht="14.25" customHeight="1" x14ac:dyDescent="0.2">
      <c r="A56" s="114">
        <v>5</v>
      </c>
      <c r="B56" s="115"/>
      <c r="C56" s="116" t="s">
        <v>187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50"/>
    </row>
    <row r="58" spans="1:79" ht="15.75" customHeight="1" x14ac:dyDescent="0.2">
      <c r="A58" s="77" t="s">
        <v>42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</row>
    <row r="59" spans="1:79" ht="15" customHeight="1" x14ac:dyDescent="0.2">
      <c r="A59" s="117" t="s">
        <v>142</v>
      </c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  <c r="BE59" s="117"/>
      <c r="BF59" s="117"/>
      <c r="BG59" s="117"/>
      <c r="BH59" s="117"/>
      <c r="BI59" s="117"/>
      <c r="BJ59" s="117"/>
      <c r="BK59" s="117"/>
      <c r="BL59" s="117"/>
      <c r="BM59" s="117"/>
      <c r="BN59" s="117"/>
    </row>
    <row r="60" spans="1:79" ht="28.5" customHeight="1" x14ac:dyDescent="0.2">
      <c r="A60" s="89" t="s">
        <v>3</v>
      </c>
      <c r="B60" s="90"/>
      <c r="C60" s="103" t="s">
        <v>28</v>
      </c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 t="s">
        <v>25</v>
      </c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 t="s">
        <v>44</v>
      </c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 t="s">
        <v>0</v>
      </c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  <c r="BN60" s="103"/>
      <c r="BO60" s="2"/>
      <c r="BP60" s="2"/>
      <c r="BQ60" s="2"/>
    </row>
    <row r="61" spans="1:79" ht="29.1" customHeight="1" x14ac:dyDescent="0.2">
      <c r="A61" s="104"/>
      <c r="B61" s="105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 t="s">
        <v>2</v>
      </c>
      <c r="T61" s="103"/>
      <c r="U61" s="103"/>
      <c r="V61" s="103"/>
      <c r="W61" s="103"/>
      <c r="X61" s="103" t="s">
        <v>1</v>
      </c>
      <c r="Y61" s="103"/>
      <c r="Z61" s="103"/>
      <c r="AA61" s="103"/>
      <c r="AB61" s="103"/>
      <c r="AC61" s="103" t="s">
        <v>26</v>
      </c>
      <c r="AD61" s="103"/>
      <c r="AE61" s="103"/>
      <c r="AF61" s="103"/>
      <c r="AG61" s="103"/>
      <c r="AH61" s="103"/>
      <c r="AI61" s="103" t="s">
        <v>2</v>
      </c>
      <c r="AJ61" s="103"/>
      <c r="AK61" s="103"/>
      <c r="AL61" s="103"/>
      <c r="AM61" s="103"/>
      <c r="AN61" s="103" t="s">
        <v>1</v>
      </c>
      <c r="AO61" s="103"/>
      <c r="AP61" s="103"/>
      <c r="AQ61" s="103"/>
      <c r="AR61" s="103"/>
      <c r="AS61" s="103" t="s">
        <v>26</v>
      </c>
      <c r="AT61" s="103"/>
      <c r="AU61" s="103"/>
      <c r="AV61" s="103"/>
      <c r="AW61" s="103"/>
      <c r="AX61" s="103"/>
      <c r="AY61" s="92" t="s">
        <v>2</v>
      </c>
      <c r="AZ61" s="97"/>
      <c r="BA61" s="97"/>
      <c r="BB61" s="97"/>
      <c r="BC61" s="98"/>
      <c r="BD61" s="92" t="s">
        <v>1</v>
      </c>
      <c r="BE61" s="97"/>
      <c r="BF61" s="97"/>
      <c r="BG61" s="97"/>
      <c r="BH61" s="98"/>
      <c r="BI61" s="103" t="s">
        <v>26</v>
      </c>
      <c r="BJ61" s="103"/>
      <c r="BK61" s="103"/>
      <c r="BL61" s="103"/>
      <c r="BM61" s="103"/>
      <c r="BN61" s="103"/>
      <c r="BO61" s="2"/>
      <c r="BP61" s="2"/>
      <c r="BQ61" s="2"/>
    </row>
    <row r="62" spans="1:79" ht="15.95" customHeight="1" x14ac:dyDescent="0.25">
      <c r="A62" s="103">
        <v>1</v>
      </c>
      <c r="B62" s="103"/>
      <c r="C62" s="103">
        <v>2</v>
      </c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>
        <v>3</v>
      </c>
      <c r="T62" s="103"/>
      <c r="U62" s="103"/>
      <c r="V62" s="103"/>
      <c r="W62" s="103"/>
      <c r="X62" s="103">
        <v>4</v>
      </c>
      <c r="Y62" s="103"/>
      <c r="Z62" s="103"/>
      <c r="AA62" s="103"/>
      <c r="AB62" s="103"/>
      <c r="AC62" s="103">
        <v>5</v>
      </c>
      <c r="AD62" s="103"/>
      <c r="AE62" s="103"/>
      <c r="AF62" s="103"/>
      <c r="AG62" s="103"/>
      <c r="AH62" s="103"/>
      <c r="AI62" s="103">
        <v>6</v>
      </c>
      <c r="AJ62" s="103"/>
      <c r="AK62" s="103"/>
      <c r="AL62" s="103"/>
      <c r="AM62" s="103"/>
      <c r="AN62" s="103">
        <v>7</v>
      </c>
      <c r="AO62" s="103"/>
      <c r="AP62" s="103"/>
      <c r="AQ62" s="103"/>
      <c r="AR62" s="103"/>
      <c r="AS62" s="103">
        <v>8</v>
      </c>
      <c r="AT62" s="103"/>
      <c r="AU62" s="103"/>
      <c r="AV62" s="103"/>
      <c r="AW62" s="103"/>
      <c r="AX62" s="103"/>
      <c r="AY62" s="103">
        <v>9</v>
      </c>
      <c r="AZ62" s="103"/>
      <c r="BA62" s="103"/>
      <c r="BB62" s="103"/>
      <c r="BC62" s="103"/>
      <c r="BD62" s="103">
        <v>10</v>
      </c>
      <c r="BE62" s="103"/>
      <c r="BF62" s="103"/>
      <c r="BG62" s="103"/>
      <c r="BH62" s="103"/>
      <c r="BI62" s="92">
        <v>11</v>
      </c>
      <c r="BJ62" s="97"/>
      <c r="BK62" s="97"/>
      <c r="BL62" s="97"/>
      <c r="BM62" s="97"/>
      <c r="BN62" s="98"/>
      <c r="BO62" s="6"/>
      <c r="BP62" s="6"/>
      <c r="BQ62" s="6"/>
    </row>
    <row r="63" spans="1:79" ht="18" hidden="1" customHeight="1" x14ac:dyDescent="0.2">
      <c r="A63" s="64" t="s">
        <v>13</v>
      </c>
      <c r="B63" s="64"/>
      <c r="C63" s="102" t="s">
        <v>14</v>
      </c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96" t="s">
        <v>10</v>
      </c>
      <c r="T63" s="96"/>
      <c r="U63" s="96"/>
      <c r="V63" s="96"/>
      <c r="W63" s="96"/>
      <c r="X63" s="96" t="s">
        <v>9</v>
      </c>
      <c r="Y63" s="96"/>
      <c r="Z63" s="96"/>
      <c r="AA63" s="96"/>
      <c r="AB63" s="96"/>
      <c r="AC63" s="55" t="s">
        <v>16</v>
      </c>
      <c r="AD63" s="109"/>
      <c r="AE63" s="109"/>
      <c r="AF63" s="109"/>
      <c r="AG63" s="109"/>
      <c r="AH63" s="109"/>
      <c r="AI63" s="96" t="s">
        <v>11</v>
      </c>
      <c r="AJ63" s="96"/>
      <c r="AK63" s="96"/>
      <c r="AL63" s="96"/>
      <c r="AM63" s="96"/>
      <c r="AN63" s="96" t="s">
        <v>12</v>
      </c>
      <c r="AO63" s="96"/>
      <c r="AP63" s="96"/>
      <c r="AQ63" s="96"/>
      <c r="AR63" s="96"/>
      <c r="AS63" s="55" t="s">
        <v>16</v>
      </c>
      <c r="AT63" s="109"/>
      <c r="AU63" s="109"/>
      <c r="AV63" s="109"/>
      <c r="AW63" s="109"/>
      <c r="AX63" s="109"/>
      <c r="AY63" s="110" t="s">
        <v>17</v>
      </c>
      <c r="AZ63" s="111"/>
      <c r="BA63" s="111"/>
      <c r="BB63" s="111"/>
      <c r="BC63" s="112"/>
      <c r="BD63" s="110" t="s">
        <v>17</v>
      </c>
      <c r="BE63" s="111"/>
      <c r="BF63" s="111"/>
      <c r="BG63" s="111"/>
      <c r="BH63" s="112"/>
      <c r="BI63" s="109" t="s">
        <v>16</v>
      </c>
      <c r="BJ63" s="109"/>
      <c r="BK63" s="109"/>
      <c r="BL63" s="109"/>
      <c r="BM63" s="109"/>
      <c r="BN63" s="109"/>
      <c r="BO63" s="7"/>
      <c r="BP63" s="7"/>
      <c r="BQ63" s="7"/>
      <c r="CA63" s="1" t="s">
        <v>21</v>
      </c>
    </row>
    <row r="64" spans="1:79" s="40" customFormat="1" ht="15" customHeight="1" x14ac:dyDescent="0.2">
      <c r="A64" s="68"/>
      <c r="B64" s="68"/>
      <c r="C64" s="113" t="s">
        <v>86</v>
      </c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>
        <f>S64+X64</f>
        <v>0</v>
      </c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>
        <f>AI64+AN64</f>
        <v>0</v>
      </c>
      <c r="AT64" s="67"/>
      <c r="AU64" s="67"/>
      <c r="AV64" s="67"/>
      <c r="AW64" s="67"/>
      <c r="AX64" s="67"/>
      <c r="AY64" s="67">
        <f>AI64-S64</f>
        <v>0</v>
      </c>
      <c r="AZ64" s="67"/>
      <c r="BA64" s="67"/>
      <c r="BB64" s="67"/>
      <c r="BC64" s="67"/>
      <c r="BD64" s="108">
        <f>AN64-X64</f>
        <v>0</v>
      </c>
      <c r="BE64" s="108"/>
      <c r="BF64" s="108"/>
      <c r="BG64" s="108"/>
      <c r="BH64" s="108"/>
      <c r="BI64" s="108">
        <f>AY64+BD64</f>
        <v>0</v>
      </c>
      <c r="BJ64" s="108"/>
      <c r="BK64" s="108"/>
      <c r="BL64" s="108"/>
      <c r="BM64" s="108"/>
      <c r="BN64" s="108"/>
      <c r="BO64" s="41"/>
      <c r="BP64" s="41"/>
      <c r="BQ64" s="41"/>
      <c r="CA64" s="40" t="s">
        <v>22</v>
      </c>
    </row>
    <row r="66" spans="1:79" ht="15.75" customHeight="1" x14ac:dyDescent="0.2">
      <c r="A66" s="77" t="s">
        <v>43</v>
      </c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</row>
    <row r="67" spans="1:79" ht="15.75" customHeight="1" x14ac:dyDescent="0.2">
      <c r="A67" s="77" t="s">
        <v>62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</row>
    <row r="68" spans="1:79" ht="8.25" customHeight="1" x14ac:dyDescent="0.2"/>
    <row r="69" spans="1:79" ht="45" customHeight="1" x14ac:dyDescent="0.2">
      <c r="A69" s="89" t="s">
        <v>3</v>
      </c>
      <c r="B69" s="90"/>
      <c r="C69" s="89" t="s">
        <v>6</v>
      </c>
      <c r="D69" s="91"/>
      <c r="E69" s="91"/>
      <c r="F69" s="91"/>
      <c r="G69" s="91"/>
      <c r="H69" s="91"/>
      <c r="I69" s="90"/>
      <c r="J69" s="89" t="s">
        <v>5</v>
      </c>
      <c r="K69" s="91"/>
      <c r="L69" s="91"/>
      <c r="M69" s="91"/>
      <c r="N69" s="90"/>
      <c r="O69" s="89" t="s">
        <v>4</v>
      </c>
      <c r="P69" s="91"/>
      <c r="Q69" s="91"/>
      <c r="R69" s="91"/>
      <c r="S69" s="91"/>
      <c r="T69" s="91"/>
      <c r="U69" s="91"/>
      <c r="V69" s="91"/>
      <c r="W69" s="91"/>
      <c r="X69" s="90"/>
      <c r="Y69" s="103" t="s">
        <v>25</v>
      </c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 t="s">
        <v>45</v>
      </c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7" t="s">
        <v>0</v>
      </c>
      <c r="BD69" s="107"/>
      <c r="BE69" s="107"/>
      <c r="BF69" s="107"/>
      <c r="BG69" s="107"/>
      <c r="BH69" s="107"/>
      <c r="BI69" s="107"/>
      <c r="BJ69" s="107"/>
      <c r="BK69" s="107"/>
      <c r="BL69" s="107"/>
      <c r="BM69" s="107"/>
      <c r="BN69" s="107"/>
      <c r="BO69" s="107"/>
      <c r="BP69" s="107"/>
      <c r="BQ69" s="107"/>
      <c r="BR69" s="10"/>
      <c r="BS69" s="10"/>
      <c r="BT69" s="10"/>
      <c r="BU69" s="10"/>
      <c r="BV69" s="10"/>
      <c r="BW69" s="10"/>
      <c r="BX69" s="10"/>
      <c r="BY69" s="10"/>
      <c r="BZ69" s="9"/>
    </row>
    <row r="70" spans="1:79" ht="32.25" customHeight="1" x14ac:dyDescent="0.2">
      <c r="A70" s="104"/>
      <c r="B70" s="105"/>
      <c r="C70" s="104"/>
      <c r="D70" s="106"/>
      <c r="E70" s="106"/>
      <c r="F70" s="106"/>
      <c r="G70" s="106"/>
      <c r="H70" s="106"/>
      <c r="I70" s="105"/>
      <c r="J70" s="104"/>
      <c r="K70" s="106"/>
      <c r="L70" s="106"/>
      <c r="M70" s="106"/>
      <c r="N70" s="105"/>
      <c r="O70" s="104"/>
      <c r="P70" s="106"/>
      <c r="Q70" s="106"/>
      <c r="R70" s="106"/>
      <c r="S70" s="106"/>
      <c r="T70" s="106"/>
      <c r="U70" s="106"/>
      <c r="V70" s="106"/>
      <c r="W70" s="106"/>
      <c r="X70" s="105"/>
      <c r="Y70" s="92" t="s">
        <v>2</v>
      </c>
      <c r="Z70" s="97"/>
      <c r="AA70" s="97"/>
      <c r="AB70" s="97"/>
      <c r="AC70" s="98"/>
      <c r="AD70" s="92" t="s">
        <v>1</v>
      </c>
      <c r="AE70" s="97"/>
      <c r="AF70" s="97"/>
      <c r="AG70" s="97"/>
      <c r="AH70" s="98"/>
      <c r="AI70" s="103" t="s">
        <v>26</v>
      </c>
      <c r="AJ70" s="103"/>
      <c r="AK70" s="103"/>
      <c r="AL70" s="103"/>
      <c r="AM70" s="103"/>
      <c r="AN70" s="103" t="s">
        <v>2</v>
      </c>
      <c r="AO70" s="103"/>
      <c r="AP70" s="103"/>
      <c r="AQ70" s="103"/>
      <c r="AR70" s="103"/>
      <c r="AS70" s="103" t="s">
        <v>1</v>
      </c>
      <c r="AT70" s="103"/>
      <c r="AU70" s="103"/>
      <c r="AV70" s="103"/>
      <c r="AW70" s="103"/>
      <c r="AX70" s="103" t="s">
        <v>26</v>
      </c>
      <c r="AY70" s="103"/>
      <c r="AZ70" s="103"/>
      <c r="BA70" s="103"/>
      <c r="BB70" s="103"/>
      <c r="BC70" s="103" t="s">
        <v>2</v>
      </c>
      <c r="BD70" s="103"/>
      <c r="BE70" s="103"/>
      <c r="BF70" s="103"/>
      <c r="BG70" s="103"/>
      <c r="BH70" s="103" t="s">
        <v>1</v>
      </c>
      <c r="BI70" s="103"/>
      <c r="BJ70" s="103"/>
      <c r="BK70" s="103"/>
      <c r="BL70" s="103"/>
      <c r="BM70" s="103" t="s">
        <v>26</v>
      </c>
      <c r="BN70" s="103"/>
      <c r="BO70" s="103"/>
      <c r="BP70" s="103"/>
      <c r="BQ70" s="103"/>
      <c r="BR70" s="2"/>
      <c r="BS70" s="2"/>
      <c r="BT70" s="2"/>
      <c r="BU70" s="2"/>
      <c r="BV70" s="2"/>
      <c r="BW70" s="2"/>
      <c r="BX70" s="2"/>
      <c r="BY70" s="2"/>
      <c r="BZ70" s="9"/>
    </row>
    <row r="71" spans="1:79" ht="15.95" customHeight="1" x14ac:dyDescent="0.2">
      <c r="A71" s="103">
        <v>1</v>
      </c>
      <c r="B71" s="103"/>
      <c r="C71" s="103">
        <v>2</v>
      </c>
      <c r="D71" s="103"/>
      <c r="E71" s="103"/>
      <c r="F71" s="103"/>
      <c r="G71" s="103"/>
      <c r="H71" s="103"/>
      <c r="I71" s="103"/>
      <c r="J71" s="103">
        <v>3</v>
      </c>
      <c r="K71" s="103"/>
      <c r="L71" s="103"/>
      <c r="M71" s="103"/>
      <c r="N71" s="103"/>
      <c r="O71" s="103">
        <v>4</v>
      </c>
      <c r="P71" s="103"/>
      <c r="Q71" s="103"/>
      <c r="R71" s="103"/>
      <c r="S71" s="103"/>
      <c r="T71" s="103"/>
      <c r="U71" s="103"/>
      <c r="V71" s="103"/>
      <c r="W71" s="103"/>
      <c r="X71" s="103"/>
      <c r="Y71" s="103">
        <v>5</v>
      </c>
      <c r="Z71" s="103"/>
      <c r="AA71" s="103"/>
      <c r="AB71" s="103"/>
      <c r="AC71" s="103"/>
      <c r="AD71" s="103">
        <v>6</v>
      </c>
      <c r="AE71" s="103"/>
      <c r="AF71" s="103"/>
      <c r="AG71" s="103"/>
      <c r="AH71" s="103"/>
      <c r="AI71" s="103">
        <v>7</v>
      </c>
      <c r="AJ71" s="103"/>
      <c r="AK71" s="103"/>
      <c r="AL71" s="103"/>
      <c r="AM71" s="103"/>
      <c r="AN71" s="92">
        <v>8</v>
      </c>
      <c r="AO71" s="97"/>
      <c r="AP71" s="97"/>
      <c r="AQ71" s="97"/>
      <c r="AR71" s="98"/>
      <c r="AS71" s="92">
        <v>9</v>
      </c>
      <c r="AT71" s="97"/>
      <c r="AU71" s="97"/>
      <c r="AV71" s="97"/>
      <c r="AW71" s="98"/>
      <c r="AX71" s="92">
        <v>10</v>
      </c>
      <c r="AY71" s="97"/>
      <c r="AZ71" s="97"/>
      <c r="BA71" s="97"/>
      <c r="BB71" s="98"/>
      <c r="BC71" s="92">
        <v>11</v>
      </c>
      <c r="BD71" s="97"/>
      <c r="BE71" s="97"/>
      <c r="BF71" s="97"/>
      <c r="BG71" s="98"/>
      <c r="BH71" s="92">
        <v>12</v>
      </c>
      <c r="BI71" s="97"/>
      <c r="BJ71" s="97"/>
      <c r="BK71" s="97"/>
      <c r="BL71" s="98"/>
      <c r="BM71" s="92">
        <v>13</v>
      </c>
      <c r="BN71" s="97"/>
      <c r="BO71" s="97"/>
      <c r="BP71" s="97"/>
      <c r="BQ71" s="98"/>
      <c r="BR71" s="2"/>
      <c r="BS71" s="2"/>
      <c r="BT71" s="2"/>
      <c r="BU71" s="2"/>
      <c r="BV71" s="2"/>
      <c r="BW71" s="2"/>
      <c r="BX71" s="2"/>
      <c r="BY71" s="2"/>
      <c r="BZ71" s="9"/>
    </row>
    <row r="72" spans="1:79" ht="12.75" hidden="1" customHeight="1" x14ac:dyDescent="0.2">
      <c r="A72" s="64" t="s">
        <v>36</v>
      </c>
      <c r="B72" s="64"/>
      <c r="C72" s="99" t="s">
        <v>14</v>
      </c>
      <c r="D72" s="100"/>
      <c r="E72" s="100"/>
      <c r="F72" s="100"/>
      <c r="G72" s="100"/>
      <c r="H72" s="100"/>
      <c r="I72" s="101"/>
      <c r="J72" s="64" t="s">
        <v>15</v>
      </c>
      <c r="K72" s="64"/>
      <c r="L72" s="64"/>
      <c r="M72" s="64"/>
      <c r="N72" s="64"/>
      <c r="O72" s="102" t="s">
        <v>37</v>
      </c>
      <c r="P72" s="102"/>
      <c r="Q72" s="102"/>
      <c r="R72" s="102"/>
      <c r="S72" s="102"/>
      <c r="T72" s="102"/>
      <c r="U72" s="102"/>
      <c r="V72" s="102"/>
      <c r="W72" s="102"/>
      <c r="X72" s="99"/>
      <c r="Y72" s="96" t="s">
        <v>10</v>
      </c>
      <c r="Z72" s="96"/>
      <c r="AA72" s="96"/>
      <c r="AB72" s="96"/>
      <c r="AC72" s="96"/>
      <c r="AD72" s="96" t="s">
        <v>29</v>
      </c>
      <c r="AE72" s="96"/>
      <c r="AF72" s="96"/>
      <c r="AG72" s="96"/>
      <c r="AH72" s="96"/>
      <c r="AI72" s="96" t="s">
        <v>78</v>
      </c>
      <c r="AJ72" s="96"/>
      <c r="AK72" s="96"/>
      <c r="AL72" s="96"/>
      <c r="AM72" s="96"/>
      <c r="AN72" s="96" t="s">
        <v>30</v>
      </c>
      <c r="AO72" s="96"/>
      <c r="AP72" s="96"/>
      <c r="AQ72" s="96"/>
      <c r="AR72" s="96"/>
      <c r="AS72" s="96" t="s">
        <v>11</v>
      </c>
      <c r="AT72" s="96"/>
      <c r="AU72" s="96"/>
      <c r="AV72" s="96"/>
      <c r="AW72" s="96"/>
      <c r="AX72" s="96" t="s">
        <v>79</v>
      </c>
      <c r="AY72" s="96"/>
      <c r="AZ72" s="96"/>
      <c r="BA72" s="96"/>
      <c r="BB72" s="96"/>
      <c r="BC72" s="96" t="s">
        <v>32</v>
      </c>
      <c r="BD72" s="96"/>
      <c r="BE72" s="96"/>
      <c r="BF72" s="96"/>
      <c r="BG72" s="96"/>
      <c r="BH72" s="96" t="s">
        <v>32</v>
      </c>
      <c r="BI72" s="96"/>
      <c r="BJ72" s="96"/>
      <c r="BK72" s="96"/>
      <c r="BL72" s="96"/>
      <c r="BM72" s="95" t="s">
        <v>16</v>
      </c>
      <c r="BN72" s="95"/>
      <c r="BO72" s="95"/>
      <c r="BP72" s="95"/>
      <c r="BQ72" s="95"/>
      <c r="BR72" s="12"/>
      <c r="BS72" s="12"/>
      <c r="BT72" s="9"/>
      <c r="BU72" s="9"/>
      <c r="BV72" s="9"/>
      <c r="BW72" s="9"/>
      <c r="BX72" s="9"/>
      <c r="BY72" s="9"/>
      <c r="BZ72" s="9"/>
      <c r="CA72" s="1" t="s">
        <v>23</v>
      </c>
    </row>
    <row r="73" spans="1:79" s="40" customFormat="1" ht="15.75" x14ac:dyDescent="0.2">
      <c r="A73" s="68">
        <v>0</v>
      </c>
      <c r="B73" s="68"/>
      <c r="C73" s="70" t="s">
        <v>87</v>
      </c>
      <c r="D73" s="70"/>
      <c r="E73" s="70"/>
      <c r="F73" s="70"/>
      <c r="G73" s="70"/>
      <c r="H73" s="70"/>
      <c r="I73" s="70"/>
      <c r="J73" s="70" t="s">
        <v>88</v>
      </c>
      <c r="K73" s="70"/>
      <c r="L73" s="70"/>
      <c r="M73" s="70"/>
      <c r="N73" s="70"/>
      <c r="O73" s="70" t="s">
        <v>88</v>
      </c>
      <c r="P73" s="70"/>
      <c r="Q73" s="70"/>
      <c r="R73" s="70"/>
      <c r="S73" s="70"/>
      <c r="T73" s="70"/>
      <c r="U73" s="70"/>
      <c r="V73" s="70"/>
      <c r="W73" s="70"/>
      <c r="X73" s="70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42"/>
      <c r="BS73" s="42"/>
      <c r="BT73" s="42"/>
      <c r="BU73" s="42"/>
      <c r="BV73" s="42"/>
      <c r="BW73" s="42"/>
      <c r="BX73" s="42"/>
      <c r="BY73" s="42"/>
      <c r="BZ73" s="43"/>
      <c r="CA73" s="40" t="s">
        <v>24</v>
      </c>
    </row>
    <row r="74" spans="1:79" ht="25.5" customHeight="1" x14ac:dyDescent="0.2">
      <c r="A74" s="64">
        <v>1</v>
      </c>
      <c r="B74" s="64"/>
      <c r="C74" s="65" t="s">
        <v>188</v>
      </c>
      <c r="D74" s="49"/>
      <c r="E74" s="49"/>
      <c r="F74" s="49"/>
      <c r="G74" s="49"/>
      <c r="H74" s="49"/>
      <c r="I74" s="50"/>
      <c r="J74" s="66" t="s">
        <v>155</v>
      </c>
      <c r="K74" s="66"/>
      <c r="L74" s="66"/>
      <c r="M74" s="66"/>
      <c r="N74" s="66"/>
      <c r="O74" s="65" t="s">
        <v>156</v>
      </c>
      <c r="P74" s="49"/>
      <c r="Q74" s="49"/>
      <c r="R74" s="49"/>
      <c r="S74" s="49"/>
      <c r="T74" s="49"/>
      <c r="U74" s="49"/>
      <c r="V74" s="49"/>
      <c r="W74" s="49"/>
      <c r="X74" s="50"/>
      <c r="Y74" s="63">
        <v>425000</v>
      </c>
      <c r="Z74" s="63"/>
      <c r="AA74" s="63"/>
      <c r="AB74" s="63"/>
      <c r="AC74" s="63"/>
      <c r="AD74" s="63">
        <v>0</v>
      </c>
      <c r="AE74" s="63"/>
      <c r="AF74" s="63"/>
      <c r="AG74" s="63"/>
      <c r="AH74" s="63"/>
      <c r="AI74" s="63">
        <v>425000</v>
      </c>
      <c r="AJ74" s="63"/>
      <c r="AK74" s="63"/>
      <c r="AL74" s="63"/>
      <c r="AM74" s="63"/>
      <c r="AN74" s="63">
        <v>225000</v>
      </c>
      <c r="AO74" s="63"/>
      <c r="AP74" s="63"/>
      <c r="AQ74" s="63"/>
      <c r="AR74" s="63"/>
      <c r="AS74" s="63">
        <v>0</v>
      </c>
      <c r="AT74" s="63"/>
      <c r="AU74" s="63"/>
      <c r="AV74" s="63"/>
      <c r="AW74" s="63"/>
      <c r="AX74" s="63">
        <v>225000</v>
      </c>
      <c r="AY74" s="63"/>
      <c r="AZ74" s="63"/>
      <c r="BA74" s="63"/>
      <c r="BB74" s="63"/>
      <c r="BC74" s="63">
        <f>AN74-Y74</f>
        <v>-200000</v>
      </c>
      <c r="BD74" s="63"/>
      <c r="BE74" s="63"/>
      <c r="BF74" s="63"/>
      <c r="BG74" s="63"/>
      <c r="BH74" s="63">
        <f>AS74-AD74</f>
        <v>0</v>
      </c>
      <c r="BI74" s="63"/>
      <c r="BJ74" s="63"/>
      <c r="BK74" s="63"/>
      <c r="BL74" s="63"/>
      <c r="BM74" s="63">
        <v>-200000</v>
      </c>
      <c r="BN74" s="63"/>
      <c r="BO74" s="63"/>
      <c r="BP74" s="63"/>
      <c r="BQ74" s="63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s="40" customFormat="1" ht="15.75" x14ac:dyDescent="0.2">
      <c r="A75" s="68">
        <v>0</v>
      </c>
      <c r="B75" s="68"/>
      <c r="C75" s="69" t="s">
        <v>102</v>
      </c>
      <c r="D75" s="57"/>
      <c r="E75" s="57"/>
      <c r="F75" s="57"/>
      <c r="G75" s="57"/>
      <c r="H75" s="57"/>
      <c r="I75" s="58"/>
      <c r="J75" s="70" t="s">
        <v>88</v>
      </c>
      <c r="K75" s="70"/>
      <c r="L75" s="70"/>
      <c r="M75" s="70"/>
      <c r="N75" s="70"/>
      <c r="O75" s="69" t="s">
        <v>88</v>
      </c>
      <c r="P75" s="57"/>
      <c r="Q75" s="57"/>
      <c r="R75" s="57"/>
      <c r="S75" s="57"/>
      <c r="T75" s="57"/>
      <c r="U75" s="57"/>
      <c r="V75" s="57"/>
      <c r="W75" s="57"/>
      <c r="X75" s="58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42"/>
      <c r="BS75" s="42"/>
      <c r="BT75" s="42"/>
      <c r="BU75" s="42"/>
      <c r="BV75" s="42"/>
      <c r="BW75" s="42"/>
      <c r="BX75" s="42"/>
      <c r="BY75" s="42"/>
      <c r="BZ75" s="43"/>
    </row>
    <row r="76" spans="1:79" ht="38.25" customHeight="1" x14ac:dyDescent="0.2">
      <c r="A76" s="64">
        <v>2</v>
      </c>
      <c r="B76" s="64"/>
      <c r="C76" s="65" t="s">
        <v>189</v>
      </c>
      <c r="D76" s="49"/>
      <c r="E76" s="49"/>
      <c r="F76" s="49"/>
      <c r="G76" s="49"/>
      <c r="H76" s="49"/>
      <c r="I76" s="50"/>
      <c r="J76" s="66" t="s">
        <v>92</v>
      </c>
      <c r="K76" s="66"/>
      <c r="L76" s="66"/>
      <c r="M76" s="66"/>
      <c r="N76" s="66"/>
      <c r="O76" s="65" t="s">
        <v>101</v>
      </c>
      <c r="P76" s="49"/>
      <c r="Q76" s="49"/>
      <c r="R76" s="49"/>
      <c r="S76" s="49"/>
      <c r="T76" s="49"/>
      <c r="U76" s="49"/>
      <c r="V76" s="49"/>
      <c r="W76" s="49"/>
      <c r="X76" s="50"/>
      <c r="Y76" s="63">
        <v>5</v>
      </c>
      <c r="Z76" s="63"/>
      <c r="AA76" s="63"/>
      <c r="AB76" s="63"/>
      <c r="AC76" s="63"/>
      <c r="AD76" s="63">
        <v>0</v>
      </c>
      <c r="AE76" s="63"/>
      <c r="AF76" s="63"/>
      <c r="AG76" s="63"/>
      <c r="AH76" s="63"/>
      <c r="AI76" s="63">
        <v>5</v>
      </c>
      <c r="AJ76" s="63"/>
      <c r="AK76" s="63"/>
      <c r="AL76" s="63"/>
      <c r="AM76" s="63"/>
      <c r="AN76" s="63">
        <v>3</v>
      </c>
      <c r="AO76" s="63"/>
      <c r="AP76" s="63"/>
      <c r="AQ76" s="63"/>
      <c r="AR76" s="63"/>
      <c r="AS76" s="63">
        <v>0</v>
      </c>
      <c r="AT76" s="63"/>
      <c r="AU76" s="63"/>
      <c r="AV76" s="63"/>
      <c r="AW76" s="63"/>
      <c r="AX76" s="63">
        <v>3</v>
      </c>
      <c r="AY76" s="63"/>
      <c r="AZ76" s="63"/>
      <c r="BA76" s="63"/>
      <c r="BB76" s="63"/>
      <c r="BC76" s="63">
        <f>AN76-Y76</f>
        <v>-2</v>
      </c>
      <c r="BD76" s="63"/>
      <c r="BE76" s="63"/>
      <c r="BF76" s="63"/>
      <c r="BG76" s="63"/>
      <c r="BH76" s="63">
        <f>AS76-AD76</f>
        <v>0</v>
      </c>
      <c r="BI76" s="63"/>
      <c r="BJ76" s="63"/>
      <c r="BK76" s="63"/>
      <c r="BL76" s="63"/>
      <c r="BM76" s="63">
        <v>-2</v>
      </c>
      <c r="BN76" s="63"/>
      <c r="BO76" s="63"/>
      <c r="BP76" s="63"/>
      <c r="BQ76" s="63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s="40" customFormat="1" ht="15.75" x14ac:dyDescent="0.2">
      <c r="A77" s="68">
        <v>0</v>
      </c>
      <c r="B77" s="68"/>
      <c r="C77" s="69" t="s">
        <v>107</v>
      </c>
      <c r="D77" s="57"/>
      <c r="E77" s="57"/>
      <c r="F77" s="57"/>
      <c r="G77" s="57"/>
      <c r="H77" s="57"/>
      <c r="I77" s="58"/>
      <c r="J77" s="70" t="s">
        <v>88</v>
      </c>
      <c r="K77" s="70"/>
      <c r="L77" s="70"/>
      <c r="M77" s="70"/>
      <c r="N77" s="70"/>
      <c r="O77" s="69" t="s">
        <v>88</v>
      </c>
      <c r="P77" s="57"/>
      <c r="Q77" s="57"/>
      <c r="R77" s="57"/>
      <c r="S77" s="57"/>
      <c r="T77" s="57"/>
      <c r="U77" s="57"/>
      <c r="V77" s="57"/>
      <c r="W77" s="57"/>
      <c r="X77" s="58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/>
      <c r="BQ77" s="67"/>
      <c r="BR77" s="42"/>
      <c r="BS77" s="42"/>
      <c r="BT77" s="42"/>
      <c r="BU77" s="42"/>
      <c r="BV77" s="42"/>
      <c r="BW77" s="42"/>
      <c r="BX77" s="42"/>
      <c r="BY77" s="42"/>
      <c r="BZ77" s="43"/>
    </row>
    <row r="78" spans="1:79" ht="38.25" customHeight="1" x14ac:dyDescent="0.2">
      <c r="A78" s="64">
        <v>3</v>
      </c>
      <c r="B78" s="64"/>
      <c r="C78" s="65" t="s">
        <v>190</v>
      </c>
      <c r="D78" s="49"/>
      <c r="E78" s="49"/>
      <c r="F78" s="49"/>
      <c r="G78" s="49"/>
      <c r="H78" s="49"/>
      <c r="I78" s="50"/>
      <c r="J78" s="66" t="s">
        <v>155</v>
      </c>
      <c r="K78" s="66"/>
      <c r="L78" s="66"/>
      <c r="M78" s="66"/>
      <c r="N78" s="66"/>
      <c r="O78" s="65" t="s">
        <v>191</v>
      </c>
      <c r="P78" s="49"/>
      <c r="Q78" s="49"/>
      <c r="R78" s="49"/>
      <c r="S78" s="49"/>
      <c r="T78" s="49"/>
      <c r="U78" s="49"/>
      <c r="V78" s="49"/>
      <c r="W78" s="49"/>
      <c r="X78" s="50"/>
      <c r="Y78" s="63">
        <v>85000</v>
      </c>
      <c r="Z78" s="63"/>
      <c r="AA78" s="63"/>
      <c r="AB78" s="63"/>
      <c r="AC78" s="63"/>
      <c r="AD78" s="63">
        <v>0</v>
      </c>
      <c r="AE78" s="63"/>
      <c r="AF78" s="63"/>
      <c r="AG78" s="63"/>
      <c r="AH78" s="63"/>
      <c r="AI78" s="63">
        <v>85000</v>
      </c>
      <c r="AJ78" s="63"/>
      <c r="AK78" s="63"/>
      <c r="AL78" s="63"/>
      <c r="AM78" s="63"/>
      <c r="AN78" s="63">
        <v>75000</v>
      </c>
      <c r="AO78" s="63"/>
      <c r="AP78" s="63"/>
      <c r="AQ78" s="63"/>
      <c r="AR78" s="63"/>
      <c r="AS78" s="63">
        <v>0</v>
      </c>
      <c r="AT78" s="63"/>
      <c r="AU78" s="63"/>
      <c r="AV78" s="63"/>
      <c r="AW78" s="63"/>
      <c r="AX78" s="63">
        <v>75000</v>
      </c>
      <c r="AY78" s="63"/>
      <c r="AZ78" s="63"/>
      <c r="BA78" s="63"/>
      <c r="BB78" s="63"/>
      <c r="BC78" s="63">
        <f>AN78-Y78</f>
        <v>-10000</v>
      </c>
      <c r="BD78" s="63"/>
      <c r="BE78" s="63"/>
      <c r="BF78" s="63"/>
      <c r="BG78" s="63"/>
      <c r="BH78" s="63">
        <f>AS78-AD78</f>
        <v>0</v>
      </c>
      <c r="BI78" s="63"/>
      <c r="BJ78" s="63"/>
      <c r="BK78" s="63"/>
      <c r="BL78" s="63"/>
      <c r="BM78" s="63">
        <v>-10000</v>
      </c>
      <c r="BN78" s="63"/>
      <c r="BO78" s="63"/>
      <c r="BP78" s="63"/>
      <c r="BQ78" s="63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79" s="40" customFormat="1" ht="15.75" x14ac:dyDescent="0.2">
      <c r="A79" s="68">
        <v>0</v>
      </c>
      <c r="B79" s="68"/>
      <c r="C79" s="69" t="s">
        <v>115</v>
      </c>
      <c r="D79" s="57"/>
      <c r="E79" s="57"/>
      <c r="F79" s="57"/>
      <c r="G79" s="57"/>
      <c r="H79" s="57"/>
      <c r="I79" s="58"/>
      <c r="J79" s="70" t="s">
        <v>88</v>
      </c>
      <c r="K79" s="70"/>
      <c r="L79" s="70"/>
      <c r="M79" s="70"/>
      <c r="N79" s="70"/>
      <c r="O79" s="69" t="s">
        <v>88</v>
      </c>
      <c r="P79" s="57"/>
      <c r="Q79" s="57"/>
      <c r="R79" s="57"/>
      <c r="S79" s="57"/>
      <c r="T79" s="57"/>
      <c r="U79" s="57"/>
      <c r="V79" s="57"/>
      <c r="W79" s="57"/>
      <c r="X79" s="58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7"/>
      <c r="BR79" s="42"/>
      <c r="BS79" s="42"/>
      <c r="BT79" s="42"/>
      <c r="BU79" s="42"/>
      <c r="BV79" s="42"/>
      <c r="BW79" s="42"/>
      <c r="BX79" s="42"/>
      <c r="BY79" s="42"/>
      <c r="BZ79" s="43"/>
    </row>
    <row r="80" spans="1:79" ht="38.25" customHeight="1" x14ac:dyDescent="0.2">
      <c r="A80" s="64">
        <v>4</v>
      </c>
      <c r="B80" s="64"/>
      <c r="C80" s="65" t="s">
        <v>164</v>
      </c>
      <c r="D80" s="49"/>
      <c r="E80" s="49"/>
      <c r="F80" s="49"/>
      <c r="G80" s="49"/>
      <c r="H80" s="49"/>
      <c r="I80" s="50"/>
      <c r="J80" s="66" t="s">
        <v>117</v>
      </c>
      <c r="K80" s="66"/>
      <c r="L80" s="66"/>
      <c r="M80" s="66"/>
      <c r="N80" s="66"/>
      <c r="O80" s="65" t="s">
        <v>165</v>
      </c>
      <c r="P80" s="49"/>
      <c r="Q80" s="49"/>
      <c r="R80" s="49"/>
      <c r="S80" s="49"/>
      <c r="T80" s="49"/>
      <c r="U80" s="49"/>
      <c r="V80" s="49"/>
      <c r="W80" s="49"/>
      <c r="X80" s="50"/>
      <c r="Y80" s="63">
        <v>100</v>
      </c>
      <c r="Z80" s="63"/>
      <c r="AA80" s="63"/>
      <c r="AB80" s="63"/>
      <c r="AC80" s="63"/>
      <c r="AD80" s="63">
        <v>0</v>
      </c>
      <c r="AE80" s="63"/>
      <c r="AF80" s="63"/>
      <c r="AG80" s="63"/>
      <c r="AH80" s="63"/>
      <c r="AI80" s="63">
        <v>100</v>
      </c>
      <c r="AJ80" s="63"/>
      <c r="AK80" s="63"/>
      <c r="AL80" s="63"/>
      <c r="AM80" s="63"/>
      <c r="AN80" s="63">
        <v>52.9</v>
      </c>
      <c r="AO80" s="63"/>
      <c r="AP80" s="63"/>
      <c r="AQ80" s="63"/>
      <c r="AR80" s="63"/>
      <c r="AS80" s="63">
        <v>0</v>
      </c>
      <c r="AT80" s="63"/>
      <c r="AU80" s="63"/>
      <c r="AV80" s="63"/>
      <c r="AW80" s="63"/>
      <c r="AX80" s="63">
        <v>52.9</v>
      </c>
      <c r="AY80" s="63"/>
      <c r="AZ80" s="63"/>
      <c r="BA80" s="63"/>
      <c r="BB80" s="63"/>
      <c r="BC80" s="63">
        <f>AN80-Y80</f>
        <v>-47.1</v>
      </c>
      <c r="BD80" s="63"/>
      <c r="BE80" s="63"/>
      <c r="BF80" s="63"/>
      <c r="BG80" s="63"/>
      <c r="BH80" s="63">
        <f>AS80-AD80</f>
        <v>0</v>
      </c>
      <c r="BI80" s="63"/>
      <c r="BJ80" s="63"/>
      <c r="BK80" s="63"/>
      <c r="BL80" s="63"/>
      <c r="BM80" s="63">
        <v>-47.1</v>
      </c>
      <c r="BN80" s="63"/>
      <c r="BO80" s="63"/>
      <c r="BP80" s="63"/>
      <c r="BQ80" s="63"/>
      <c r="BR80" s="11"/>
      <c r="BS80" s="11"/>
      <c r="BT80" s="11"/>
      <c r="BU80" s="11"/>
      <c r="BV80" s="11"/>
      <c r="BW80" s="11"/>
      <c r="BX80" s="11"/>
      <c r="BY80" s="11"/>
      <c r="BZ80" s="9"/>
    </row>
    <row r="81" spans="1:79" ht="15.75" x14ac:dyDescent="0.2">
      <c r="A81" s="31"/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9" ht="15.75" customHeight="1" x14ac:dyDescent="0.2">
      <c r="A82" s="77" t="s">
        <v>63</v>
      </c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</row>
    <row r="83" spans="1:79" ht="9" customHeight="1" x14ac:dyDescent="0.2">
      <c r="A83" s="31"/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11"/>
      <c r="BS83" s="11"/>
      <c r="BT83" s="11"/>
      <c r="BU83" s="11"/>
      <c r="BV83" s="11"/>
      <c r="BW83" s="11"/>
      <c r="BX83" s="11"/>
      <c r="BY83" s="11"/>
      <c r="BZ83" s="9"/>
    </row>
    <row r="84" spans="1:79" ht="45" customHeight="1" x14ac:dyDescent="0.2">
      <c r="A84" s="89" t="s">
        <v>3</v>
      </c>
      <c r="B84" s="90"/>
      <c r="C84" s="89" t="s">
        <v>6</v>
      </c>
      <c r="D84" s="91"/>
      <c r="E84" s="91"/>
      <c r="F84" s="91"/>
      <c r="G84" s="91"/>
      <c r="H84" s="91"/>
      <c r="I84" s="90"/>
      <c r="J84" s="89" t="s">
        <v>5</v>
      </c>
      <c r="K84" s="91"/>
      <c r="L84" s="91"/>
      <c r="M84" s="91"/>
      <c r="N84" s="90"/>
      <c r="O84" s="92" t="s">
        <v>64</v>
      </c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4"/>
      <c r="BR84" s="10"/>
      <c r="BS84" s="10"/>
      <c r="BT84" s="10"/>
      <c r="BU84" s="10"/>
      <c r="BV84" s="10"/>
      <c r="BW84" s="10"/>
      <c r="BX84" s="10"/>
      <c r="BY84" s="10"/>
      <c r="BZ84" s="9"/>
    </row>
    <row r="85" spans="1:79" s="38" customFormat="1" ht="15.95" customHeight="1" x14ac:dyDescent="0.2">
      <c r="A85" s="79">
        <v>1</v>
      </c>
      <c r="B85" s="79"/>
      <c r="C85" s="79">
        <v>2</v>
      </c>
      <c r="D85" s="79"/>
      <c r="E85" s="79"/>
      <c r="F85" s="79"/>
      <c r="G85" s="79"/>
      <c r="H85" s="79"/>
      <c r="I85" s="79"/>
      <c r="J85" s="79">
        <v>3</v>
      </c>
      <c r="K85" s="79"/>
      <c r="L85" s="79"/>
      <c r="M85" s="79"/>
      <c r="N85" s="79"/>
      <c r="O85" s="80">
        <v>4</v>
      </c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2"/>
      <c r="BR85" s="36"/>
      <c r="BS85" s="36"/>
      <c r="BT85" s="36"/>
      <c r="BU85" s="36"/>
      <c r="BV85" s="36"/>
      <c r="BW85" s="36"/>
      <c r="BX85" s="36"/>
      <c r="BY85" s="36"/>
      <c r="BZ85" s="37"/>
    </row>
    <row r="86" spans="1:79" s="38" customFormat="1" ht="12.75" hidden="1" customHeight="1" x14ac:dyDescent="0.2">
      <c r="A86" s="47" t="s">
        <v>36</v>
      </c>
      <c r="B86" s="47"/>
      <c r="C86" s="83" t="s">
        <v>14</v>
      </c>
      <c r="D86" s="84"/>
      <c r="E86" s="84"/>
      <c r="F86" s="84"/>
      <c r="G86" s="84"/>
      <c r="H86" s="84"/>
      <c r="I86" s="85"/>
      <c r="J86" s="47" t="s">
        <v>15</v>
      </c>
      <c r="K86" s="47"/>
      <c r="L86" s="47"/>
      <c r="M86" s="47"/>
      <c r="N86" s="47"/>
      <c r="O86" s="48" t="s">
        <v>72</v>
      </c>
      <c r="P86" s="86"/>
      <c r="Q86" s="86"/>
      <c r="R86" s="86"/>
      <c r="S86" s="86"/>
      <c r="T86" s="86"/>
      <c r="U86" s="86"/>
      <c r="V86" s="86"/>
      <c r="W86" s="86"/>
      <c r="X86" s="86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  <c r="BD86" s="87"/>
      <c r="BE86" s="87"/>
      <c r="BF86" s="87"/>
      <c r="BG86" s="87"/>
      <c r="BH86" s="87"/>
      <c r="BI86" s="87"/>
      <c r="BJ86" s="87"/>
      <c r="BK86" s="87"/>
      <c r="BL86" s="87"/>
      <c r="BM86" s="87"/>
      <c r="BN86" s="87"/>
      <c r="BO86" s="87"/>
      <c r="BP86" s="87"/>
      <c r="BQ86" s="88"/>
      <c r="BR86" s="39"/>
      <c r="BS86" s="39"/>
      <c r="BT86" s="37"/>
      <c r="BU86" s="37"/>
      <c r="BV86" s="37"/>
      <c r="BW86" s="37"/>
      <c r="BX86" s="37"/>
      <c r="BY86" s="37"/>
      <c r="BZ86" s="37"/>
      <c r="CA86" s="38" t="s">
        <v>71</v>
      </c>
    </row>
    <row r="87" spans="1:79" s="46" customFormat="1" ht="15.75" x14ac:dyDescent="0.2">
      <c r="A87" s="55">
        <v>0</v>
      </c>
      <c r="B87" s="55"/>
      <c r="C87" s="55" t="s">
        <v>87</v>
      </c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9"/>
      <c r="P87" s="60"/>
      <c r="Q87" s="60"/>
      <c r="R87" s="60"/>
      <c r="S87" s="60"/>
      <c r="T87" s="60"/>
      <c r="U87" s="60"/>
      <c r="V87" s="60"/>
      <c r="W87" s="60"/>
      <c r="X87" s="60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  <c r="BM87" s="61"/>
      <c r="BN87" s="61"/>
      <c r="BO87" s="61"/>
      <c r="BP87" s="61"/>
      <c r="BQ87" s="62"/>
      <c r="BR87" s="44"/>
      <c r="BS87" s="44"/>
      <c r="BT87" s="44"/>
      <c r="BU87" s="44"/>
      <c r="BV87" s="44"/>
      <c r="BW87" s="44"/>
      <c r="BX87" s="44"/>
      <c r="BY87" s="44"/>
      <c r="BZ87" s="45"/>
      <c r="CA87" s="46" t="s">
        <v>66</v>
      </c>
    </row>
    <row r="88" spans="1:79" s="46" customFormat="1" ht="15.75" x14ac:dyDescent="0.2">
      <c r="A88" s="55">
        <v>0</v>
      </c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9"/>
      <c r="P88" s="60"/>
      <c r="Q88" s="60"/>
      <c r="R88" s="60"/>
      <c r="S88" s="60"/>
      <c r="T88" s="60"/>
      <c r="U88" s="60"/>
      <c r="V88" s="60"/>
      <c r="W88" s="60"/>
      <c r="X88" s="60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61"/>
      <c r="BM88" s="61"/>
      <c r="BN88" s="61"/>
      <c r="BO88" s="61"/>
      <c r="BP88" s="61"/>
      <c r="BQ88" s="62"/>
      <c r="BR88" s="44"/>
      <c r="BS88" s="44"/>
      <c r="BT88" s="44"/>
      <c r="BU88" s="44"/>
      <c r="BV88" s="44"/>
      <c r="BW88" s="44"/>
      <c r="BX88" s="44"/>
      <c r="BY88" s="44"/>
      <c r="BZ88" s="45"/>
    </row>
    <row r="89" spans="1:79" s="38" customFormat="1" ht="25.5" customHeight="1" x14ac:dyDescent="0.2">
      <c r="A89" s="47">
        <v>1</v>
      </c>
      <c r="B89" s="47"/>
      <c r="C89" s="48" t="s">
        <v>188</v>
      </c>
      <c r="D89" s="49"/>
      <c r="E89" s="49"/>
      <c r="F89" s="49"/>
      <c r="G89" s="49"/>
      <c r="H89" s="49"/>
      <c r="I89" s="50"/>
      <c r="J89" s="47" t="s">
        <v>155</v>
      </c>
      <c r="K89" s="47"/>
      <c r="L89" s="47"/>
      <c r="M89" s="47"/>
      <c r="N89" s="47"/>
      <c r="O89" s="51" t="s">
        <v>192</v>
      </c>
      <c r="P89" s="52"/>
      <c r="Q89" s="52"/>
      <c r="R89" s="52"/>
      <c r="S89" s="52"/>
      <c r="T89" s="52"/>
      <c r="U89" s="52"/>
      <c r="V89" s="52"/>
      <c r="W89" s="52"/>
      <c r="X89" s="52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  <c r="BL89" s="53"/>
      <c r="BM89" s="53"/>
      <c r="BN89" s="53"/>
      <c r="BO89" s="53"/>
      <c r="BP89" s="53"/>
      <c r="BQ89" s="54"/>
      <c r="BR89" s="36"/>
      <c r="BS89" s="36"/>
      <c r="BT89" s="36"/>
      <c r="BU89" s="36"/>
      <c r="BV89" s="36"/>
      <c r="BW89" s="36"/>
      <c r="BX89" s="36"/>
      <c r="BY89" s="36"/>
      <c r="BZ89" s="37"/>
    </row>
    <row r="90" spans="1:79" s="46" customFormat="1" ht="15.75" x14ac:dyDescent="0.2">
      <c r="A90" s="55">
        <v>0</v>
      </c>
      <c r="B90" s="55"/>
      <c r="C90" s="56" t="s">
        <v>102</v>
      </c>
      <c r="D90" s="57"/>
      <c r="E90" s="57"/>
      <c r="F90" s="57"/>
      <c r="G90" s="57"/>
      <c r="H90" s="57"/>
      <c r="I90" s="58"/>
      <c r="J90" s="55"/>
      <c r="K90" s="55"/>
      <c r="L90" s="55"/>
      <c r="M90" s="55"/>
      <c r="N90" s="55"/>
      <c r="O90" s="59"/>
      <c r="P90" s="60"/>
      <c r="Q90" s="60"/>
      <c r="R90" s="60"/>
      <c r="S90" s="60"/>
      <c r="T90" s="60"/>
      <c r="U90" s="60"/>
      <c r="V90" s="60"/>
      <c r="W90" s="60"/>
      <c r="X90" s="60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2"/>
      <c r="BR90" s="44"/>
      <c r="BS90" s="44"/>
      <c r="BT90" s="44"/>
      <c r="BU90" s="44"/>
      <c r="BV90" s="44"/>
      <c r="BW90" s="44"/>
      <c r="BX90" s="44"/>
      <c r="BY90" s="44"/>
      <c r="BZ90" s="45"/>
    </row>
    <row r="91" spans="1:79" s="46" customFormat="1" ht="15.75" x14ac:dyDescent="0.2">
      <c r="A91" s="55">
        <v>0</v>
      </c>
      <c r="B91" s="55"/>
      <c r="C91" s="56"/>
      <c r="D91" s="57"/>
      <c r="E91" s="57"/>
      <c r="F91" s="57"/>
      <c r="G91" s="57"/>
      <c r="H91" s="57"/>
      <c r="I91" s="58"/>
      <c r="J91" s="55"/>
      <c r="K91" s="55"/>
      <c r="L91" s="55"/>
      <c r="M91" s="55"/>
      <c r="N91" s="55"/>
      <c r="O91" s="59"/>
      <c r="P91" s="60"/>
      <c r="Q91" s="60"/>
      <c r="R91" s="60"/>
      <c r="S91" s="60"/>
      <c r="T91" s="60"/>
      <c r="U91" s="60"/>
      <c r="V91" s="60"/>
      <c r="W91" s="60"/>
      <c r="X91" s="60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2"/>
      <c r="BR91" s="44"/>
      <c r="BS91" s="44"/>
      <c r="BT91" s="44"/>
      <c r="BU91" s="44"/>
      <c r="BV91" s="44"/>
      <c r="BW91" s="44"/>
      <c r="BX91" s="44"/>
      <c r="BY91" s="44"/>
      <c r="BZ91" s="45"/>
    </row>
    <row r="92" spans="1:79" s="38" customFormat="1" ht="38.25" customHeight="1" x14ac:dyDescent="0.2">
      <c r="A92" s="47">
        <v>2</v>
      </c>
      <c r="B92" s="47"/>
      <c r="C92" s="48" t="s">
        <v>189</v>
      </c>
      <c r="D92" s="49"/>
      <c r="E92" s="49"/>
      <c r="F92" s="49"/>
      <c r="G92" s="49"/>
      <c r="H92" s="49"/>
      <c r="I92" s="50"/>
      <c r="J92" s="47" t="s">
        <v>92</v>
      </c>
      <c r="K92" s="47"/>
      <c r="L92" s="47"/>
      <c r="M92" s="47"/>
      <c r="N92" s="47"/>
      <c r="O92" s="51" t="s">
        <v>193</v>
      </c>
      <c r="P92" s="52"/>
      <c r="Q92" s="52"/>
      <c r="R92" s="52"/>
      <c r="S92" s="52"/>
      <c r="T92" s="52"/>
      <c r="U92" s="52"/>
      <c r="V92" s="52"/>
      <c r="W92" s="52"/>
      <c r="X92" s="52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  <c r="BM92" s="53"/>
      <c r="BN92" s="53"/>
      <c r="BO92" s="53"/>
      <c r="BP92" s="53"/>
      <c r="BQ92" s="54"/>
      <c r="BR92" s="36"/>
      <c r="BS92" s="36"/>
      <c r="BT92" s="36"/>
      <c r="BU92" s="36"/>
      <c r="BV92" s="36"/>
      <c r="BW92" s="36"/>
      <c r="BX92" s="36"/>
      <c r="BY92" s="36"/>
      <c r="BZ92" s="37"/>
    </row>
    <row r="93" spans="1:79" s="46" customFormat="1" ht="15.75" x14ac:dyDescent="0.2">
      <c r="A93" s="55">
        <v>0</v>
      </c>
      <c r="B93" s="55"/>
      <c r="C93" s="56" t="s">
        <v>107</v>
      </c>
      <c r="D93" s="57"/>
      <c r="E93" s="57"/>
      <c r="F93" s="57"/>
      <c r="G93" s="57"/>
      <c r="H93" s="57"/>
      <c r="I93" s="58"/>
      <c r="J93" s="55"/>
      <c r="K93" s="55"/>
      <c r="L93" s="55"/>
      <c r="M93" s="55"/>
      <c r="N93" s="55"/>
      <c r="O93" s="59"/>
      <c r="P93" s="60"/>
      <c r="Q93" s="60"/>
      <c r="R93" s="60"/>
      <c r="S93" s="60"/>
      <c r="T93" s="60"/>
      <c r="U93" s="60"/>
      <c r="V93" s="60"/>
      <c r="W93" s="60"/>
      <c r="X93" s="60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2"/>
      <c r="BR93" s="44"/>
      <c r="BS93" s="44"/>
      <c r="BT93" s="44"/>
      <c r="BU93" s="44"/>
      <c r="BV93" s="44"/>
      <c r="BW93" s="44"/>
      <c r="BX93" s="44"/>
      <c r="BY93" s="44"/>
      <c r="BZ93" s="45"/>
    </row>
    <row r="94" spans="1:79" s="46" customFormat="1" ht="15.75" x14ac:dyDescent="0.2">
      <c r="A94" s="55">
        <v>0</v>
      </c>
      <c r="B94" s="55"/>
      <c r="C94" s="56"/>
      <c r="D94" s="57"/>
      <c r="E94" s="57"/>
      <c r="F94" s="57"/>
      <c r="G94" s="57"/>
      <c r="H94" s="57"/>
      <c r="I94" s="58"/>
      <c r="J94" s="55"/>
      <c r="K94" s="55"/>
      <c r="L94" s="55"/>
      <c r="M94" s="55"/>
      <c r="N94" s="55"/>
      <c r="O94" s="59"/>
      <c r="P94" s="60"/>
      <c r="Q94" s="60"/>
      <c r="R94" s="60"/>
      <c r="S94" s="60"/>
      <c r="T94" s="60"/>
      <c r="U94" s="60"/>
      <c r="V94" s="60"/>
      <c r="W94" s="60"/>
      <c r="X94" s="60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61"/>
      <c r="BN94" s="61"/>
      <c r="BO94" s="61"/>
      <c r="BP94" s="61"/>
      <c r="BQ94" s="62"/>
      <c r="BR94" s="44"/>
      <c r="BS94" s="44"/>
      <c r="BT94" s="44"/>
      <c r="BU94" s="44"/>
      <c r="BV94" s="44"/>
      <c r="BW94" s="44"/>
      <c r="BX94" s="44"/>
      <c r="BY94" s="44"/>
      <c r="BZ94" s="45"/>
    </row>
    <row r="95" spans="1:79" s="38" customFormat="1" ht="25.5" customHeight="1" x14ac:dyDescent="0.2">
      <c r="A95" s="47">
        <v>3</v>
      </c>
      <c r="B95" s="47"/>
      <c r="C95" s="48" t="s">
        <v>190</v>
      </c>
      <c r="D95" s="49"/>
      <c r="E95" s="49"/>
      <c r="F95" s="49"/>
      <c r="G95" s="49"/>
      <c r="H95" s="49"/>
      <c r="I95" s="50"/>
      <c r="J95" s="47" t="s">
        <v>155</v>
      </c>
      <c r="K95" s="47"/>
      <c r="L95" s="47"/>
      <c r="M95" s="47"/>
      <c r="N95" s="47"/>
      <c r="O95" s="51" t="s">
        <v>194</v>
      </c>
      <c r="P95" s="52"/>
      <c r="Q95" s="52"/>
      <c r="R95" s="52"/>
      <c r="S95" s="52"/>
      <c r="T95" s="52"/>
      <c r="U95" s="52"/>
      <c r="V95" s="52"/>
      <c r="W95" s="52"/>
      <c r="X95" s="52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  <c r="BF95" s="53"/>
      <c r="BG95" s="53"/>
      <c r="BH95" s="53"/>
      <c r="BI95" s="53"/>
      <c r="BJ95" s="53"/>
      <c r="BK95" s="53"/>
      <c r="BL95" s="53"/>
      <c r="BM95" s="53"/>
      <c r="BN95" s="53"/>
      <c r="BO95" s="53"/>
      <c r="BP95" s="53"/>
      <c r="BQ95" s="54"/>
      <c r="BR95" s="36"/>
      <c r="BS95" s="36"/>
      <c r="BT95" s="36"/>
      <c r="BU95" s="36"/>
      <c r="BV95" s="36"/>
      <c r="BW95" s="36"/>
      <c r="BX95" s="36"/>
      <c r="BY95" s="36"/>
      <c r="BZ95" s="37"/>
    </row>
    <row r="96" spans="1:79" s="46" customFormat="1" ht="15.75" x14ac:dyDescent="0.2">
      <c r="A96" s="55">
        <v>0</v>
      </c>
      <c r="B96" s="55"/>
      <c r="C96" s="56" t="s">
        <v>115</v>
      </c>
      <c r="D96" s="57"/>
      <c r="E96" s="57"/>
      <c r="F96" s="57"/>
      <c r="G96" s="57"/>
      <c r="H96" s="57"/>
      <c r="I96" s="58"/>
      <c r="J96" s="55"/>
      <c r="K96" s="55"/>
      <c r="L96" s="55"/>
      <c r="M96" s="55"/>
      <c r="N96" s="55"/>
      <c r="O96" s="59"/>
      <c r="P96" s="60"/>
      <c r="Q96" s="60"/>
      <c r="R96" s="60"/>
      <c r="S96" s="60"/>
      <c r="T96" s="60"/>
      <c r="U96" s="60"/>
      <c r="V96" s="60"/>
      <c r="W96" s="60"/>
      <c r="X96" s="60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2"/>
      <c r="BR96" s="44"/>
      <c r="BS96" s="44"/>
      <c r="BT96" s="44"/>
      <c r="BU96" s="44"/>
      <c r="BV96" s="44"/>
      <c r="BW96" s="44"/>
      <c r="BX96" s="44"/>
      <c r="BY96" s="44"/>
      <c r="BZ96" s="45"/>
    </row>
    <row r="97" spans="1:78" s="46" customFormat="1" ht="15.75" x14ac:dyDescent="0.2">
      <c r="A97" s="55">
        <v>0</v>
      </c>
      <c r="B97" s="55"/>
      <c r="C97" s="56"/>
      <c r="D97" s="57"/>
      <c r="E97" s="57"/>
      <c r="F97" s="57"/>
      <c r="G97" s="57"/>
      <c r="H97" s="57"/>
      <c r="I97" s="58"/>
      <c r="J97" s="55"/>
      <c r="K97" s="55"/>
      <c r="L97" s="55"/>
      <c r="M97" s="55"/>
      <c r="N97" s="55"/>
      <c r="O97" s="59"/>
      <c r="P97" s="60"/>
      <c r="Q97" s="60"/>
      <c r="R97" s="60"/>
      <c r="S97" s="60"/>
      <c r="T97" s="60"/>
      <c r="U97" s="60"/>
      <c r="V97" s="60"/>
      <c r="W97" s="60"/>
      <c r="X97" s="60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  <c r="BH97" s="61"/>
      <c r="BI97" s="61"/>
      <c r="BJ97" s="61"/>
      <c r="BK97" s="61"/>
      <c r="BL97" s="61"/>
      <c r="BM97" s="61"/>
      <c r="BN97" s="61"/>
      <c r="BO97" s="61"/>
      <c r="BP97" s="61"/>
      <c r="BQ97" s="62"/>
      <c r="BR97" s="44"/>
      <c r="BS97" s="44"/>
      <c r="BT97" s="44"/>
      <c r="BU97" s="44"/>
      <c r="BV97" s="44"/>
      <c r="BW97" s="44"/>
      <c r="BX97" s="44"/>
      <c r="BY97" s="44"/>
      <c r="BZ97" s="45"/>
    </row>
    <row r="98" spans="1:78" s="38" customFormat="1" ht="25.5" customHeight="1" x14ac:dyDescent="0.2">
      <c r="A98" s="47">
        <v>4</v>
      </c>
      <c r="B98" s="47"/>
      <c r="C98" s="48" t="s">
        <v>164</v>
      </c>
      <c r="D98" s="49"/>
      <c r="E98" s="49"/>
      <c r="F98" s="49"/>
      <c r="G98" s="49"/>
      <c r="H98" s="49"/>
      <c r="I98" s="50"/>
      <c r="J98" s="47" t="s">
        <v>117</v>
      </c>
      <c r="K98" s="47"/>
      <c r="L98" s="47"/>
      <c r="M98" s="47"/>
      <c r="N98" s="47"/>
      <c r="O98" s="51" t="s">
        <v>194</v>
      </c>
      <c r="P98" s="52"/>
      <c r="Q98" s="52"/>
      <c r="R98" s="52"/>
      <c r="S98" s="52"/>
      <c r="T98" s="52"/>
      <c r="U98" s="52"/>
      <c r="V98" s="52"/>
      <c r="W98" s="52"/>
      <c r="X98" s="52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  <c r="BM98" s="53"/>
      <c r="BN98" s="53"/>
      <c r="BO98" s="53"/>
      <c r="BP98" s="53"/>
      <c r="BQ98" s="54"/>
      <c r="BR98" s="36"/>
      <c r="BS98" s="36"/>
      <c r="BT98" s="36"/>
      <c r="BU98" s="36"/>
      <c r="BV98" s="36"/>
      <c r="BW98" s="36"/>
      <c r="BX98" s="36"/>
      <c r="BY98" s="36"/>
      <c r="BZ98" s="37"/>
    </row>
    <row r="99" spans="1:78" ht="15.75" x14ac:dyDescent="0.2">
      <c r="A99" s="31"/>
      <c r="B99" s="31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11"/>
      <c r="BS99" s="11"/>
      <c r="BT99" s="11"/>
      <c r="BU99" s="11"/>
      <c r="BV99" s="11"/>
      <c r="BW99" s="11"/>
      <c r="BX99" s="11"/>
      <c r="BY99" s="11"/>
      <c r="BZ99" s="9"/>
    </row>
    <row r="100" spans="1:78" ht="15.95" customHeight="1" x14ac:dyDescent="0.2">
      <c r="A100" s="77" t="s">
        <v>65</v>
      </c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77"/>
      <c r="BF100" s="77"/>
      <c r="BG100" s="77"/>
      <c r="BH100" s="77"/>
      <c r="BI100" s="77"/>
      <c r="BJ100" s="77"/>
      <c r="BK100" s="77"/>
      <c r="BL100" s="77"/>
    </row>
    <row r="101" spans="1:78" ht="15.95" customHeight="1" x14ac:dyDescent="0.2">
      <c r="A101" s="78" t="s">
        <v>196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72"/>
      <c r="BI101" s="72"/>
      <c r="BJ101" s="72"/>
      <c r="BK101" s="72"/>
      <c r="BL101" s="72"/>
    </row>
    <row r="102" spans="1:78" ht="15.75" x14ac:dyDescent="0.2">
      <c r="A102" s="31"/>
      <c r="B102" s="31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11"/>
      <c r="BS102" s="11"/>
      <c r="BT102" s="11"/>
      <c r="BU102" s="11"/>
      <c r="BV102" s="11"/>
      <c r="BW102" s="11"/>
      <c r="BX102" s="11"/>
      <c r="BY102" s="11"/>
      <c r="BZ102" s="9"/>
    </row>
    <row r="103" spans="1:78" ht="15.95" customHeight="1" x14ac:dyDescent="0.2">
      <c r="A103" s="77" t="s">
        <v>46</v>
      </c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7"/>
      <c r="BA103" s="77"/>
      <c r="BB103" s="77"/>
      <c r="BC103" s="77"/>
      <c r="BD103" s="77"/>
      <c r="BE103" s="77"/>
      <c r="BF103" s="77"/>
      <c r="BG103" s="77"/>
      <c r="BH103" s="77"/>
      <c r="BI103" s="77"/>
      <c r="BJ103" s="77"/>
      <c r="BK103" s="77"/>
      <c r="BL103" s="77"/>
    </row>
    <row r="104" spans="1:78" ht="15.95" customHeight="1" x14ac:dyDescent="0.2">
      <c r="A104" s="78" t="s">
        <v>197</v>
      </c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  <c r="AR104" s="72"/>
      <c r="AS104" s="72"/>
      <c r="AT104" s="72"/>
      <c r="AU104" s="72"/>
      <c r="AV104" s="72"/>
      <c r="AW104" s="72"/>
      <c r="AX104" s="72"/>
      <c r="AY104" s="72"/>
      <c r="AZ104" s="72"/>
      <c r="BA104" s="72"/>
      <c r="BB104" s="72"/>
      <c r="BC104" s="72"/>
      <c r="BD104" s="72"/>
      <c r="BE104" s="72"/>
      <c r="BF104" s="72"/>
      <c r="BG104" s="72"/>
      <c r="BH104" s="72"/>
      <c r="BI104" s="72"/>
      <c r="BJ104" s="72"/>
      <c r="BK104" s="72"/>
      <c r="BL104" s="72"/>
    </row>
    <row r="105" spans="1:78" ht="15.95" customHeight="1" x14ac:dyDescent="0.2">
      <c r="A105" s="17"/>
      <c r="B105" s="17"/>
      <c r="C105" s="17"/>
      <c r="D105" s="17"/>
      <c r="E105" s="17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</row>
    <row r="106" spans="1:78" ht="12" customHeight="1" x14ac:dyDescent="0.2">
      <c r="A106" s="30" t="s">
        <v>77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</row>
    <row r="107" spans="1:78" ht="12" customHeight="1" x14ac:dyDescent="0.2">
      <c r="A107" s="30" t="s">
        <v>68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</row>
    <row r="108" spans="1:78" s="30" customFormat="1" ht="12" customHeight="1" x14ac:dyDescent="0.2">
      <c r="A108" s="30" t="s">
        <v>69</v>
      </c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</row>
    <row r="109" spans="1:78" ht="15.95" customHeight="1" x14ac:dyDescent="0.25">
      <c r="A109" s="29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</row>
    <row r="110" spans="1:78" ht="42" customHeight="1" x14ac:dyDescent="0.25">
      <c r="A110" s="71" t="s">
        <v>136</v>
      </c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3"/>
      <c r="AO110" s="3"/>
      <c r="AP110" s="74" t="s">
        <v>138</v>
      </c>
      <c r="AQ110" s="75"/>
      <c r="AR110" s="75"/>
      <c r="AS110" s="75"/>
      <c r="AT110" s="75"/>
      <c r="AU110" s="75"/>
      <c r="AV110" s="75"/>
      <c r="AW110" s="75"/>
      <c r="AX110" s="75"/>
      <c r="AY110" s="75"/>
      <c r="AZ110" s="75"/>
      <c r="BA110" s="75"/>
      <c r="BB110" s="75"/>
      <c r="BC110" s="75"/>
      <c r="BD110" s="75"/>
      <c r="BE110" s="75"/>
      <c r="BF110" s="75"/>
      <c r="BG110" s="75"/>
      <c r="BH110" s="75"/>
    </row>
    <row r="111" spans="1:78" x14ac:dyDescent="0.2">
      <c r="W111" s="76" t="s">
        <v>8</v>
      </c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  <c r="AI111" s="76"/>
      <c r="AJ111" s="76"/>
      <c r="AK111" s="76"/>
      <c r="AL111" s="76"/>
      <c r="AM111" s="76"/>
      <c r="AN111" s="4"/>
      <c r="AO111" s="4"/>
      <c r="AP111" s="76" t="s">
        <v>73</v>
      </c>
      <c r="AQ111" s="76"/>
      <c r="AR111" s="76"/>
      <c r="AS111" s="76"/>
      <c r="AT111" s="76"/>
      <c r="AU111" s="76"/>
      <c r="AV111" s="76"/>
      <c r="AW111" s="76"/>
      <c r="AX111" s="76"/>
      <c r="AY111" s="76"/>
      <c r="AZ111" s="76"/>
      <c r="BA111" s="76"/>
      <c r="BB111" s="76"/>
      <c r="BC111" s="76"/>
      <c r="BD111" s="76"/>
      <c r="BE111" s="76"/>
      <c r="BF111" s="76"/>
      <c r="BG111" s="76"/>
      <c r="BH111" s="76"/>
    </row>
    <row r="114" spans="1:60" ht="47.25" customHeight="1" x14ac:dyDescent="0.25">
      <c r="A114" s="71" t="s">
        <v>137</v>
      </c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3"/>
      <c r="AO114" s="3"/>
      <c r="AP114" s="74" t="s">
        <v>139</v>
      </c>
      <c r="AQ114" s="75"/>
      <c r="AR114" s="75"/>
      <c r="AS114" s="75"/>
      <c r="AT114" s="75"/>
      <c r="AU114" s="75"/>
      <c r="AV114" s="75"/>
      <c r="AW114" s="75"/>
      <c r="AX114" s="75"/>
      <c r="AY114" s="75"/>
      <c r="AZ114" s="75"/>
      <c r="BA114" s="75"/>
      <c r="BB114" s="75"/>
      <c r="BC114" s="75"/>
      <c r="BD114" s="75"/>
      <c r="BE114" s="75"/>
      <c r="BF114" s="75"/>
      <c r="BG114" s="75"/>
      <c r="BH114" s="75"/>
    </row>
    <row r="115" spans="1:60" x14ac:dyDescent="0.2">
      <c r="W115" s="76" t="s">
        <v>8</v>
      </c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  <c r="AN115" s="4"/>
      <c r="AO115" s="4"/>
      <c r="AP115" s="76" t="s">
        <v>73</v>
      </c>
      <c r="AQ115" s="76"/>
      <c r="AR115" s="76"/>
      <c r="AS115" s="76"/>
      <c r="AT115" s="76"/>
      <c r="AU115" s="76"/>
      <c r="AV115" s="76"/>
      <c r="AW115" s="76"/>
      <c r="AX115" s="76"/>
      <c r="AY115" s="76"/>
      <c r="AZ115" s="76"/>
      <c r="BA115" s="76"/>
      <c r="BB115" s="76"/>
      <c r="BC115" s="76"/>
      <c r="BD115" s="76"/>
      <c r="BE115" s="76"/>
      <c r="BF115" s="76"/>
      <c r="BG115" s="76"/>
      <c r="BH115" s="76"/>
    </row>
  </sheetData>
  <mergeCells count="433">
    <mergeCell ref="AO2:BL6"/>
    <mergeCell ref="A7:BL7"/>
    <mergeCell ref="A8:BL8"/>
    <mergeCell ref="A9:BL9"/>
    <mergeCell ref="A10:BL10"/>
    <mergeCell ref="A11:BL11"/>
    <mergeCell ref="B17:L17"/>
    <mergeCell ref="N17:AS17"/>
    <mergeCell ref="AU17:BB17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A34:F34"/>
    <mergeCell ref="G34:BL34"/>
    <mergeCell ref="A36:BQ36"/>
    <mergeCell ref="A37:BQ37"/>
    <mergeCell ref="A38:BQ38"/>
    <mergeCell ref="A39:B40"/>
    <mergeCell ref="C39:Z40"/>
    <mergeCell ref="AA39:AO39"/>
    <mergeCell ref="AP39:BC39"/>
    <mergeCell ref="BD39:BQ39"/>
    <mergeCell ref="BD40:BH40"/>
    <mergeCell ref="BI40:BM40"/>
    <mergeCell ref="BN40:BQ40"/>
    <mergeCell ref="A41:B41"/>
    <mergeCell ref="C41:Z41"/>
    <mergeCell ref="AA41:AE41"/>
    <mergeCell ref="AF41:AJ41"/>
    <mergeCell ref="AK41:AO41"/>
    <mergeCell ref="AP41:AT41"/>
    <mergeCell ref="AU41:AY41"/>
    <mergeCell ref="AA40:AE40"/>
    <mergeCell ref="AF40:AJ40"/>
    <mergeCell ref="AK40:AO40"/>
    <mergeCell ref="AP40:AT40"/>
    <mergeCell ref="AU40:AY40"/>
    <mergeCell ref="AZ40:BC40"/>
    <mergeCell ref="A43:B43"/>
    <mergeCell ref="C43:Z43"/>
    <mergeCell ref="AA43:AE43"/>
    <mergeCell ref="AF43:AJ43"/>
    <mergeCell ref="AK43:AO43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P43:AT43"/>
    <mergeCell ref="AU43:AY43"/>
    <mergeCell ref="AZ43:BC43"/>
    <mergeCell ref="BD43:BH43"/>
    <mergeCell ref="BI43:BM43"/>
    <mergeCell ref="BN43:BQ43"/>
    <mergeCell ref="AU42:AY42"/>
    <mergeCell ref="AZ42:BC42"/>
    <mergeCell ref="BD42:BH42"/>
    <mergeCell ref="BI42:BM42"/>
    <mergeCell ref="BN42:BQ42"/>
    <mergeCell ref="A58:BN58"/>
    <mergeCell ref="A59:BN59"/>
    <mergeCell ref="A60:B61"/>
    <mergeCell ref="C60:R61"/>
    <mergeCell ref="S60:AH60"/>
    <mergeCell ref="AI60:AX60"/>
    <mergeCell ref="AY60:BN60"/>
    <mergeCell ref="S61:W61"/>
    <mergeCell ref="A50:BQ50"/>
    <mergeCell ref="A52:B52"/>
    <mergeCell ref="C52:BQ52"/>
    <mergeCell ref="A53:B53"/>
    <mergeCell ref="C53:BQ53"/>
    <mergeCell ref="A54:B54"/>
    <mergeCell ref="C54:BQ54"/>
    <mergeCell ref="BD61:BH61"/>
    <mergeCell ref="BI61:BN61"/>
    <mergeCell ref="A62:B62"/>
    <mergeCell ref="C62:R62"/>
    <mergeCell ref="S62:W62"/>
    <mergeCell ref="X62:AB62"/>
    <mergeCell ref="AC62:AH62"/>
    <mergeCell ref="AI62:AM62"/>
    <mergeCell ref="AN62:AR62"/>
    <mergeCell ref="AS62:AX62"/>
    <mergeCell ref="X61:AB61"/>
    <mergeCell ref="AC61:AH61"/>
    <mergeCell ref="AI61:AM61"/>
    <mergeCell ref="AN61:AR61"/>
    <mergeCell ref="AS61:AX61"/>
    <mergeCell ref="AY61:BC61"/>
    <mergeCell ref="AY62:BC62"/>
    <mergeCell ref="BD62:BH62"/>
    <mergeCell ref="BI62:BN62"/>
    <mergeCell ref="A63:B63"/>
    <mergeCell ref="C63:R63"/>
    <mergeCell ref="S63:W63"/>
    <mergeCell ref="X63:AB63"/>
    <mergeCell ref="AC63:AH63"/>
    <mergeCell ref="AI63:AM63"/>
    <mergeCell ref="AN63:AR63"/>
    <mergeCell ref="AN64:AR64"/>
    <mergeCell ref="AS64:AX64"/>
    <mergeCell ref="AY64:BC64"/>
    <mergeCell ref="BD64:BH64"/>
    <mergeCell ref="BI64:BN64"/>
    <mergeCell ref="A66:BQ66"/>
    <mergeCell ref="AS63:AX63"/>
    <mergeCell ref="AY63:BC63"/>
    <mergeCell ref="BD63:BH63"/>
    <mergeCell ref="BI63:BN63"/>
    <mergeCell ref="A64:B64"/>
    <mergeCell ref="C64:R64"/>
    <mergeCell ref="S64:W64"/>
    <mergeCell ref="X64:AB64"/>
    <mergeCell ref="AC64:AH64"/>
    <mergeCell ref="AI64:AM64"/>
    <mergeCell ref="A67:BQ67"/>
    <mergeCell ref="A69:B70"/>
    <mergeCell ref="C69:I70"/>
    <mergeCell ref="J69:N70"/>
    <mergeCell ref="O69:X70"/>
    <mergeCell ref="Y69:AM69"/>
    <mergeCell ref="AN69:BB69"/>
    <mergeCell ref="BC69:BQ69"/>
    <mergeCell ref="Y70:AC70"/>
    <mergeCell ref="AD70:AH70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85:B85"/>
    <mergeCell ref="C85:I85"/>
    <mergeCell ref="J85:N85"/>
    <mergeCell ref="O85:BQ85"/>
    <mergeCell ref="A86:B86"/>
    <mergeCell ref="C86:I86"/>
    <mergeCell ref="J86:N86"/>
    <mergeCell ref="O86:BQ86"/>
    <mergeCell ref="AX73:BB73"/>
    <mergeCell ref="BC73:BG73"/>
    <mergeCell ref="BH73:BL73"/>
    <mergeCell ref="BM73:BQ73"/>
    <mergeCell ref="A82:BQ82"/>
    <mergeCell ref="A84:B84"/>
    <mergeCell ref="C84:I84"/>
    <mergeCell ref="J84:N84"/>
    <mergeCell ref="O84:BQ84"/>
    <mergeCell ref="AX74:BB74"/>
    <mergeCell ref="A87:B87"/>
    <mergeCell ref="C87:I87"/>
    <mergeCell ref="J87:N87"/>
    <mergeCell ref="O87:BQ87"/>
    <mergeCell ref="A100:BL100"/>
    <mergeCell ref="A101:BL101"/>
    <mergeCell ref="A89:B89"/>
    <mergeCell ref="C89:I89"/>
    <mergeCell ref="J89:N89"/>
    <mergeCell ref="O89:BQ89"/>
    <mergeCell ref="A114:V114"/>
    <mergeCell ref="W114:AM114"/>
    <mergeCell ref="AP114:BH114"/>
    <mergeCell ref="W115:AM115"/>
    <mergeCell ref="AP115:BH115"/>
    <mergeCell ref="A103:BL103"/>
    <mergeCell ref="A104:BL104"/>
    <mergeCell ref="A110:V110"/>
    <mergeCell ref="W110:AM110"/>
    <mergeCell ref="AP110:BH110"/>
    <mergeCell ref="W111:AM111"/>
    <mergeCell ref="AP111:BH111"/>
    <mergeCell ref="BD44:BH44"/>
    <mergeCell ref="BI44:BM44"/>
    <mergeCell ref="BN44:BQ44"/>
    <mergeCell ref="A45:B45"/>
    <mergeCell ref="C45:Z45"/>
    <mergeCell ref="AA45:AE45"/>
    <mergeCell ref="AF45:AJ45"/>
    <mergeCell ref="AK45:AO45"/>
    <mergeCell ref="AP45:AT45"/>
    <mergeCell ref="AU45:AY45"/>
    <mergeCell ref="A44:B44"/>
    <mergeCell ref="C44:Z44"/>
    <mergeCell ref="AA44:AE44"/>
    <mergeCell ref="AF44:AJ44"/>
    <mergeCell ref="AK44:AO44"/>
    <mergeCell ref="AP44:AT44"/>
    <mergeCell ref="AU44:AY44"/>
    <mergeCell ref="AZ44:BC44"/>
    <mergeCell ref="A47:B47"/>
    <mergeCell ref="C47:Z47"/>
    <mergeCell ref="AA47:AE47"/>
    <mergeCell ref="AF47:AJ47"/>
    <mergeCell ref="AK47:AO47"/>
    <mergeCell ref="AZ45:BC45"/>
    <mergeCell ref="BD45:BH45"/>
    <mergeCell ref="BI45:BM45"/>
    <mergeCell ref="BN45:BQ45"/>
    <mergeCell ref="A46:B46"/>
    <mergeCell ref="C46:Z46"/>
    <mergeCell ref="AA46:AE46"/>
    <mergeCell ref="AF46:AJ46"/>
    <mergeCell ref="AK46:AO46"/>
    <mergeCell ref="AP46:AT46"/>
    <mergeCell ref="AP47:AT47"/>
    <mergeCell ref="AU47:AY47"/>
    <mergeCell ref="AZ47:BC47"/>
    <mergeCell ref="BD47:BH47"/>
    <mergeCell ref="BI47:BM47"/>
    <mergeCell ref="BN47:BQ47"/>
    <mergeCell ref="AU46:AY46"/>
    <mergeCell ref="AZ46:BC46"/>
    <mergeCell ref="BD46:BH46"/>
    <mergeCell ref="BI46:BM46"/>
    <mergeCell ref="BN46:BQ46"/>
    <mergeCell ref="A56:B56"/>
    <mergeCell ref="C56:BQ56"/>
    <mergeCell ref="AU48:AY48"/>
    <mergeCell ref="AZ48:BC48"/>
    <mergeCell ref="BD48:BH48"/>
    <mergeCell ref="BI48:BM48"/>
    <mergeCell ref="BN48:BQ48"/>
    <mergeCell ref="A48:B48"/>
    <mergeCell ref="C48:Z48"/>
    <mergeCell ref="AA48:AE48"/>
    <mergeCell ref="AF48:AJ48"/>
    <mergeCell ref="AK48:AO48"/>
    <mergeCell ref="AP48:AT48"/>
    <mergeCell ref="A55:B55"/>
    <mergeCell ref="C55:BQ55"/>
    <mergeCell ref="A75:B75"/>
    <mergeCell ref="C75:I75"/>
    <mergeCell ref="J75:N75"/>
    <mergeCell ref="O75:X75"/>
    <mergeCell ref="Y75:AC75"/>
    <mergeCell ref="AD75:AH75"/>
    <mergeCell ref="AI75:AM75"/>
    <mergeCell ref="A74:B74"/>
    <mergeCell ref="C74:I74"/>
    <mergeCell ref="J74:N74"/>
    <mergeCell ref="O74:X74"/>
    <mergeCell ref="Y74:AC74"/>
    <mergeCell ref="AD74:AH74"/>
    <mergeCell ref="AI74:AM74"/>
    <mergeCell ref="AN75:AR75"/>
    <mergeCell ref="AS75:AW75"/>
    <mergeCell ref="AX75:BB75"/>
    <mergeCell ref="BC75:BG75"/>
    <mergeCell ref="BH75:BL75"/>
    <mergeCell ref="BM75:BQ75"/>
    <mergeCell ref="BC74:BG74"/>
    <mergeCell ref="BH74:BL74"/>
    <mergeCell ref="BM74:BQ74"/>
    <mergeCell ref="AN74:AR74"/>
    <mergeCell ref="AS74:AW74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I76:AM76"/>
    <mergeCell ref="AN76:AR76"/>
    <mergeCell ref="AS76:AW76"/>
    <mergeCell ref="AX76:BB76"/>
    <mergeCell ref="BC76:BG76"/>
    <mergeCell ref="BH76:BL76"/>
    <mergeCell ref="A76:B76"/>
    <mergeCell ref="C76:I76"/>
    <mergeCell ref="J76:N76"/>
    <mergeCell ref="O76:X76"/>
    <mergeCell ref="Y76:AC76"/>
    <mergeCell ref="AD76:AH76"/>
    <mergeCell ref="AX77:BB77"/>
    <mergeCell ref="BC77:BG77"/>
    <mergeCell ref="BH77:BL77"/>
    <mergeCell ref="BM77:BQ77"/>
    <mergeCell ref="A78:B78"/>
    <mergeCell ref="C78:I78"/>
    <mergeCell ref="J78:N78"/>
    <mergeCell ref="O78:X78"/>
    <mergeCell ref="Y78:AC78"/>
    <mergeCell ref="AD78:AH78"/>
    <mergeCell ref="A80:B80"/>
    <mergeCell ref="C80:I80"/>
    <mergeCell ref="J80:N80"/>
    <mergeCell ref="O80:X80"/>
    <mergeCell ref="Y80:AC80"/>
    <mergeCell ref="AD80:AH80"/>
    <mergeCell ref="BM78:BQ78"/>
    <mergeCell ref="A79:B79"/>
    <mergeCell ref="C79:I79"/>
    <mergeCell ref="J79:N79"/>
    <mergeCell ref="O79:X79"/>
    <mergeCell ref="Y79:AC79"/>
    <mergeCell ref="AD79:AH79"/>
    <mergeCell ref="AI79:AM79"/>
    <mergeCell ref="AN79:AR79"/>
    <mergeCell ref="AS79:AW79"/>
    <mergeCell ref="AI78:AM78"/>
    <mergeCell ref="AN78:AR78"/>
    <mergeCell ref="AS78:AW78"/>
    <mergeCell ref="AX78:BB78"/>
    <mergeCell ref="BC78:BG78"/>
    <mergeCell ref="BH78:BL78"/>
    <mergeCell ref="BM80:BQ80"/>
    <mergeCell ref="AI80:AM80"/>
    <mergeCell ref="AN80:AR80"/>
    <mergeCell ref="AS80:AW80"/>
    <mergeCell ref="AX80:BB80"/>
    <mergeCell ref="BC80:BG80"/>
    <mergeCell ref="BH80:BL80"/>
    <mergeCell ref="AX79:BB79"/>
    <mergeCell ref="BC79:BG79"/>
    <mergeCell ref="BH79:BL79"/>
    <mergeCell ref="BM79:BQ79"/>
    <mergeCell ref="A90:B90"/>
    <mergeCell ref="C90:I90"/>
    <mergeCell ref="J90:N90"/>
    <mergeCell ref="O90:BQ90"/>
    <mergeCell ref="A91:B91"/>
    <mergeCell ref="C91:I91"/>
    <mergeCell ref="J91:N91"/>
    <mergeCell ref="O91:BQ91"/>
    <mergeCell ref="A88:B88"/>
    <mergeCell ref="C88:I88"/>
    <mergeCell ref="J88:N88"/>
    <mergeCell ref="O88:BQ88"/>
    <mergeCell ref="A94:B94"/>
    <mergeCell ref="C94:I94"/>
    <mergeCell ref="J94:N94"/>
    <mergeCell ref="O94:BQ94"/>
    <mergeCell ref="A95:B95"/>
    <mergeCell ref="C95:I95"/>
    <mergeCell ref="J95:N95"/>
    <mergeCell ref="O95:BQ95"/>
    <mergeCell ref="A92:B92"/>
    <mergeCell ref="C92:I92"/>
    <mergeCell ref="J92:N92"/>
    <mergeCell ref="O92:BQ92"/>
    <mergeCell ref="A93:B93"/>
    <mergeCell ref="C93:I93"/>
    <mergeCell ref="J93:N93"/>
    <mergeCell ref="O93:BQ93"/>
    <mergeCell ref="A98:B98"/>
    <mergeCell ref="C98:I98"/>
    <mergeCell ref="J98:N98"/>
    <mergeCell ref="O98:BQ98"/>
    <mergeCell ref="A96:B96"/>
    <mergeCell ref="C96:I96"/>
    <mergeCell ref="J96:N96"/>
    <mergeCell ref="O96:BQ96"/>
    <mergeCell ref="A97:B97"/>
    <mergeCell ref="C97:I97"/>
    <mergeCell ref="J97:N97"/>
    <mergeCell ref="O97:BQ97"/>
  </mergeCells>
  <conditionalFormatting sqref="C83 C102 C73 C87">
    <cfRule type="cellIs" dxfId="84" priority="42" stopIfTrue="1" operator="equal">
      <formula>$C72</formula>
    </cfRule>
  </conditionalFormatting>
  <conditionalFormatting sqref="A73:B73 A83:B83 A87:B87 A102:B102 A64:B64 A81:B81 A99:B99">
    <cfRule type="cellIs" dxfId="83" priority="43" stopIfTrue="1" operator="equal">
      <formula>0</formula>
    </cfRule>
  </conditionalFormatting>
  <conditionalFormatting sqref="C81">
    <cfRule type="cellIs" dxfId="82" priority="191" stopIfTrue="1" operator="equal">
      <formula>$C73</formula>
    </cfRule>
  </conditionalFormatting>
  <conditionalFormatting sqref="C74">
    <cfRule type="cellIs" dxfId="81" priority="39" stopIfTrue="1" operator="equal">
      <formula>$C73</formula>
    </cfRule>
  </conditionalFormatting>
  <conditionalFormatting sqref="A74:B74">
    <cfRule type="cellIs" dxfId="80" priority="40" stopIfTrue="1" operator="equal">
      <formula>0</formula>
    </cfRule>
  </conditionalFormatting>
  <conditionalFormatting sqref="C75">
    <cfRule type="cellIs" dxfId="79" priority="37" stopIfTrue="1" operator="equal">
      <formula>$C74</formula>
    </cfRule>
  </conditionalFormatting>
  <conditionalFormatting sqref="A75:B75">
    <cfRule type="cellIs" dxfId="78" priority="38" stopIfTrue="1" operator="equal">
      <formula>0</formula>
    </cfRule>
  </conditionalFormatting>
  <conditionalFormatting sqref="C76">
    <cfRule type="cellIs" dxfId="77" priority="35" stopIfTrue="1" operator="equal">
      <formula>$C75</formula>
    </cfRule>
  </conditionalFormatting>
  <conditionalFormatting sqref="A76:B76">
    <cfRule type="cellIs" dxfId="76" priority="36" stopIfTrue="1" operator="equal">
      <formula>0</formula>
    </cfRule>
  </conditionalFormatting>
  <conditionalFormatting sqref="C77">
    <cfRule type="cellIs" dxfId="75" priority="33" stopIfTrue="1" operator="equal">
      <formula>$C76</formula>
    </cfRule>
  </conditionalFormatting>
  <conditionalFormatting sqref="A77:B77">
    <cfRule type="cellIs" dxfId="74" priority="34" stopIfTrue="1" operator="equal">
      <formula>0</formula>
    </cfRule>
  </conditionalFormatting>
  <conditionalFormatting sqref="C78">
    <cfRule type="cellIs" dxfId="73" priority="31" stopIfTrue="1" operator="equal">
      <formula>$C77</formula>
    </cfRule>
  </conditionalFormatting>
  <conditionalFormatting sqref="A78:B78">
    <cfRule type="cellIs" dxfId="72" priority="32" stopIfTrue="1" operator="equal">
      <formula>0</formula>
    </cfRule>
  </conditionalFormatting>
  <conditionalFormatting sqref="C79">
    <cfRule type="cellIs" dxfId="71" priority="29" stopIfTrue="1" operator="equal">
      <formula>$C78</formula>
    </cfRule>
  </conditionalFormatting>
  <conditionalFormatting sqref="A79:B79">
    <cfRule type="cellIs" dxfId="70" priority="30" stopIfTrue="1" operator="equal">
      <formula>0</formula>
    </cfRule>
  </conditionalFormatting>
  <conditionalFormatting sqref="C80">
    <cfRule type="cellIs" dxfId="69" priority="27" stopIfTrue="1" operator="equal">
      <formula>$C79</formula>
    </cfRule>
  </conditionalFormatting>
  <conditionalFormatting sqref="A80:B80">
    <cfRule type="cellIs" dxfId="68" priority="28" stopIfTrue="1" operator="equal">
      <formula>0</formula>
    </cfRule>
  </conditionalFormatting>
  <conditionalFormatting sqref="C99">
    <cfRule type="cellIs" dxfId="67" priority="193" stopIfTrue="1" operator="equal">
      <formula>$C87</formula>
    </cfRule>
  </conditionalFormatting>
  <conditionalFormatting sqref="C88">
    <cfRule type="cellIs" dxfId="66" priority="23" stopIfTrue="1" operator="equal">
      <formula>$C87</formula>
    </cfRule>
  </conditionalFormatting>
  <conditionalFormatting sqref="A88:B88">
    <cfRule type="cellIs" dxfId="65" priority="24" stopIfTrue="1" operator="equal">
      <formula>0</formula>
    </cfRule>
  </conditionalFormatting>
  <conditionalFormatting sqref="C89">
    <cfRule type="cellIs" dxfId="64" priority="21" stopIfTrue="1" operator="equal">
      <formula>$C88</formula>
    </cfRule>
  </conditionalFormatting>
  <conditionalFormatting sqref="A89:B89">
    <cfRule type="cellIs" dxfId="63" priority="22" stopIfTrue="1" operator="equal">
      <formula>0</formula>
    </cfRule>
  </conditionalFormatting>
  <conditionalFormatting sqref="C90">
    <cfRule type="cellIs" dxfId="62" priority="19" stopIfTrue="1" operator="equal">
      <formula>$C89</formula>
    </cfRule>
  </conditionalFormatting>
  <conditionalFormatting sqref="A90:B90">
    <cfRule type="cellIs" dxfId="61" priority="20" stopIfTrue="1" operator="equal">
      <formula>0</formula>
    </cfRule>
  </conditionalFormatting>
  <conditionalFormatting sqref="C91">
    <cfRule type="cellIs" dxfId="60" priority="17" stopIfTrue="1" operator="equal">
      <formula>$C90</formula>
    </cfRule>
  </conditionalFormatting>
  <conditionalFormatting sqref="A91:B91">
    <cfRule type="cellIs" dxfId="59" priority="18" stopIfTrue="1" operator="equal">
      <formula>0</formula>
    </cfRule>
  </conditionalFormatting>
  <conditionalFormatting sqref="C92">
    <cfRule type="cellIs" dxfId="58" priority="15" stopIfTrue="1" operator="equal">
      <formula>$C91</formula>
    </cfRule>
  </conditionalFormatting>
  <conditionalFormatting sqref="A92:B92">
    <cfRule type="cellIs" dxfId="57" priority="16" stopIfTrue="1" operator="equal">
      <formula>0</formula>
    </cfRule>
  </conditionalFormatting>
  <conditionalFormatting sqref="C93">
    <cfRule type="cellIs" dxfId="56" priority="13" stopIfTrue="1" operator="equal">
      <formula>$C92</formula>
    </cfRule>
  </conditionalFormatting>
  <conditionalFormatting sqref="A93:B93">
    <cfRule type="cellIs" dxfId="55" priority="14" stopIfTrue="1" operator="equal">
      <formula>0</formula>
    </cfRule>
  </conditionalFormatting>
  <conditionalFormatting sqref="C94">
    <cfRule type="cellIs" dxfId="54" priority="11" stopIfTrue="1" operator="equal">
      <formula>$C93</formula>
    </cfRule>
  </conditionalFormatting>
  <conditionalFormatting sqref="A94:B94">
    <cfRule type="cellIs" dxfId="53" priority="12" stopIfTrue="1" operator="equal">
      <formula>0</formula>
    </cfRule>
  </conditionalFormatting>
  <conditionalFormatting sqref="C95">
    <cfRule type="cellIs" dxfId="52" priority="9" stopIfTrue="1" operator="equal">
      <formula>$C94</formula>
    </cfRule>
  </conditionalFormatting>
  <conditionalFormatting sqref="A95:B95">
    <cfRule type="cellIs" dxfId="51" priority="10" stopIfTrue="1" operator="equal">
      <formula>0</formula>
    </cfRule>
  </conditionalFormatting>
  <conditionalFormatting sqref="C96">
    <cfRule type="cellIs" dxfId="50" priority="7" stopIfTrue="1" operator="equal">
      <formula>$C95</formula>
    </cfRule>
  </conditionalFormatting>
  <conditionalFormatting sqref="A96:B96">
    <cfRule type="cellIs" dxfId="49" priority="8" stopIfTrue="1" operator="equal">
      <formula>0</formula>
    </cfRule>
  </conditionalFormatting>
  <conditionalFormatting sqref="C97">
    <cfRule type="cellIs" dxfId="48" priority="5" stopIfTrue="1" operator="equal">
      <formula>$C96</formula>
    </cfRule>
  </conditionalFormatting>
  <conditionalFormatting sqref="A97:B97">
    <cfRule type="cellIs" dxfId="47" priority="6" stopIfTrue="1" operator="equal">
      <formula>0</formula>
    </cfRule>
  </conditionalFormatting>
  <conditionalFormatting sqref="C98">
    <cfRule type="cellIs" dxfId="46" priority="3" stopIfTrue="1" operator="equal">
      <formula>$C97</formula>
    </cfRule>
  </conditionalFormatting>
  <conditionalFormatting sqref="A98:B98">
    <cfRule type="cellIs" dxfId="45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0" fitToHeight="999" orientation="landscape" r:id="rId1"/>
  <headerFooter alignWithMargins="0"/>
  <rowBreaks count="2" manualBreakCount="2">
    <brk id="48" max="68" man="1"/>
    <brk id="81" max="6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A120"/>
  <sheetViews>
    <sheetView view="pageBreakPreview" topLeftCell="A90" zoomScale="60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48" t="s">
        <v>59</v>
      </c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</row>
    <row r="3" spans="1:64" ht="9" customHeight="1" x14ac:dyDescent="0.2"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</row>
    <row r="4" spans="1:64" ht="15.75" customHeight="1" x14ac:dyDescent="0.2"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</row>
    <row r="7" spans="1:64" ht="9.75" hidden="1" customHeight="1" x14ac:dyDescent="0.2">
      <c r="A7" s="149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</row>
    <row r="8" spans="1:64" ht="9.75" hidden="1" customHeight="1" x14ac:dyDescent="0.2">
      <c r="A8" s="149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49"/>
      <c r="BK8" s="149"/>
      <c r="BL8" s="149"/>
    </row>
    <row r="9" spans="1:64" ht="8.25" hidden="1" customHeight="1" x14ac:dyDescent="0.2">
      <c r="A9" s="149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</row>
    <row r="10" spans="1:64" ht="15.75" x14ac:dyDescent="0.2">
      <c r="A10" s="147" t="s">
        <v>18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</row>
    <row r="11" spans="1:64" ht="15.75" customHeight="1" x14ac:dyDescent="0.2">
      <c r="A11" s="147" t="s">
        <v>35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</row>
    <row r="12" spans="1:64" ht="15.75" customHeight="1" x14ac:dyDescent="0.2">
      <c r="A12" s="147" t="s">
        <v>143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39" t="s">
        <v>134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9"/>
      <c r="N14" s="145" t="s">
        <v>135</v>
      </c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20"/>
      <c r="AU14" s="139" t="s">
        <v>140</v>
      </c>
      <c r="AV14" s="140"/>
      <c r="AW14" s="140"/>
      <c r="AX14" s="140"/>
      <c r="AY14" s="140"/>
      <c r="AZ14" s="140"/>
      <c r="BA14" s="140"/>
      <c r="BB14" s="140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42" t="s">
        <v>51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21"/>
      <c r="N15" s="146" t="s">
        <v>52</v>
      </c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21"/>
      <c r="AU15" s="142" t="s">
        <v>53</v>
      </c>
      <c r="AV15" s="142"/>
      <c r="AW15" s="142"/>
      <c r="AX15" s="142"/>
      <c r="AY15" s="142"/>
      <c r="AZ15" s="142"/>
      <c r="BA15" s="142"/>
      <c r="BB15" s="142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39" t="s">
        <v>146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9"/>
      <c r="N17" s="145" t="s">
        <v>135</v>
      </c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20"/>
      <c r="AU17" s="139" t="s">
        <v>140</v>
      </c>
      <c r="AV17" s="140"/>
      <c r="AW17" s="140"/>
      <c r="AX17" s="140"/>
      <c r="AY17" s="140"/>
      <c r="AZ17" s="140"/>
      <c r="BA17" s="140"/>
      <c r="BB17" s="140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42" t="s">
        <v>51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21"/>
      <c r="N18" s="146" t="s">
        <v>54</v>
      </c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21"/>
      <c r="AU18" s="142" t="s">
        <v>53</v>
      </c>
      <c r="AV18" s="142"/>
      <c r="AW18" s="142"/>
      <c r="AX18" s="142"/>
      <c r="AY18" s="142"/>
      <c r="AZ18" s="142"/>
      <c r="BA18" s="142"/>
      <c r="BB18" s="142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42.75" customHeight="1" x14ac:dyDescent="0.2">
      <c r="A20" s="18" t="s">
        <v>34</v>
      </c>
      <c r="B20" s="139" t="s">
        <v>226</v>
      </c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/>
      <c r="N20" s="139" t="s">
        <v>228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24"/>
      <c r="AA20" s="139" t="s">
        <v>201</v>
      </c>
      <c r="AB20" s="140"/>
      <c r="AC20" s="140"/>
      <c r="AD20" s="140"/>
      <c r="AE20" s="140"/>
      <c r="AF20" s="140"/>
      <c r="AG20" s="140"/>
      <c r="AH20" s="140"/>
      <c r="AI20" s="140"/>
      <c r="AJ20" s="24"/>
      <c r="AK20" s="141" t="s">
        <v>227</v>
      </c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24"/>
      <c r="BE20" s="139" t="s">
        <v>141</v>
      </c>
      <c r="BF20" s="140"/>
      <c r="BG20" s="140"/>
      <c r="BH20" s="140"/>
      <c r="BI20" s="140"/>
      <c r="BJ20" s="140"/>
      <c r="BK20" s="140"/>
      <c r="BL20" s="140"/>
    </row>
    <row r="21" spans="1:79" ht="23.25" customHeight="1" x14ac:dyDescent="0.2">
      <c r="A21"/>
      <c r="B21" s="142" t="s">
        <v>51</v>
      </c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/>
      <c r="N21" s="142" t="s">
        <v>55</v>
      </c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27"/>
      <c r="AA21" s="143" t="s">
        <v>56</v>
      </c>
      <c r="AB21" s="143"/>
      <c r="AC21" s="143"/>
      <c r="AD21" s="143"/>
      <c r="AE21" s="143"/>
      <c r="AF21" s="143"/>
      <c r="AG21" s="143"/>
      <c r="AH21" s="143"/>
      <c r="AI21" s="143"/>
      <c r="AJ21" s="27"/>
      <c r="AK21" s="144" t="s">
        <v>57</v>
      </c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27"/>
      <c r="BE21" s="142" t="s">
        <v>58</v>
      </c>
      <c r="BF21" s="142"/>
      <c r="BG21" s="142"/>
      <c r="BH21" s="142"/>
      <c r="BI21" s="142"/>
      <c r="BJ21" s="142"/>
      <c r="BK21" s="142"/>
      <c r="BL21" s="142"/>
    </row>
    <row r="22" spans="1:79" ht="6.75" customHeight="1" x14ac:dyDescent="0.2"/>
    <row r="23" spans="1:79" ht="15.75" customHeight="1" x14ac:dyDescent="0.2">
      <c r="A23" s="77" t="s">
        <v>80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</row>
    <row r="24" spans="1:79" ht="27.75" customHeight="1" x14ac:dyDescent="0.2">
      <c r="A24" s="135" t="s">
        <v>3</v>
      </c>
      <c r="B24" s="135"/>
      <c r="C24" s="135"/>
      <c r="D24" s="135"/>
      <c r="E24" s="135"/>
      <c r="F24" s="135"/>
      <c r="G24" s="136" t="s">
        <v>38</v>
      </c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8"/>
    </row>
    <row r="25" spans="1:79" ht="10.5" hidden="1" customHeight="1" x14ac:dyDescent="0.2">
      <c r="A25" s="64" t="s">
        <v>36</v>
      </c>
      <c r="B25" s="64"/>
      <c r="C25" s="64"/>
      <c r="D25" s="64"/>
      <c r="E25" s="64"/>
      <c r="F25" s="64"/>
      <c r="G25" s="99" t="s">
        <v>14</v>
      </c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1"/>
      <c r="CA25" s="1" t="s">
        <v>49</v>
      </c>
    </row>
    <row r="26" spans="1:79" ht="15.75" customHeight="1" x14ac:dyDescent="0.2">
      <c r="A26" s="64">
        <v>1</v>
      </c>
      <c r="B26" s="64"/>
      <c r="C26" s="64"/>
      <c r="D26" s="64"/>
      <c r="E26" s="64"/>
      <c r="F26" s="64"/>
      <c r="G26" s="130" t="s">
        <v>202</v>
      </c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2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77" t="s">
        <v>40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79" ht="15.95" customHeight="1" x14ac:dyDescent="0.2">
      <c r="A29" s="133" t="s">
        <v>223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77" t="s">
        <v>41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</row>
    <row r="32" spans="1:79" ht="27.75" customHeight="1" x14ac:dyDescent="0.2">
      <c r="A32" s="135" t="s">
        <v>3</v>
      </c>
      <c r="B32" s="135"/>
      <c r="C32" s="135"/>
      <c r="D32" s="135"/>
      <c r="E32" s="135"/>
      <c r="F32" s="135"/>
      <c r="G32" s="136" t="s">
        <v>39</v>
      </c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8"/>
    </row>
    <row r="33" spans="1:79" ht="10.5" hidden="1" customHeight="1" x14ac:dyDescent="0.2">
      <c r="A33" s="64" t="s">
        <v>13</v>
      </c>
      <c r="B33" s="64"/>
      <c r="C33" s="64"/>
      <c r="D33" s="64"/>
      <c r="E33" s="64"/>
      <c r="F33" s="64"/>
      <c r="G33" s="99" t="s">
        <v>14</v>
      </c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1"/>
      <c r="CA33" s="1" t="s">
        <v>50</v>
      </c>
    </row>
    <row r="34" spans="1:79" ht="15" customHeight="1" x14ac:dyDescent="0.2">
      <c r="A34" s="64">
        <v>1</v>
      </c>
      <c r="B34" s="64"/>
      <c r="C34" s="64"/>
      <c r="D34" s="64"/>
      <c r="E34" s="64"/>
      <c r="F34" s="64"/>
      <c r="G34" s="130" t="s">
        <v>203</v>
      </c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2"/>
      <c r="CA34" s="1" t="s">
        <v>48</v>
      </c>
    </row>
    <row r="36" spans="1:79" ht="15.75" customHeight="1" x14ac:dyDescent="0.2">
      <c r="A36" s="77" t="s">
        <v>74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</row>
    <row r="37" spans="1:79" ht="15.75" customHeight="1" x14ac:dyDescent="0.2">
      <c r="A37" s="77" t="s">
        <v>75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</row>
    <row r="38" spans="1:79" ht="15" customHeight="1" x14ac:dyDescent="0.2">
      <c r="A38" s="117" t="s">
        <v>142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/>
      <c r="BQ38" s="117"/>
    </row>
    <row r="39" spans="1:79" ht="48" customHeight="1" x14ac:dyDescent="0.2">
      <c r="A39" s="103" t="s">
        <v>3</v>
      </c>
      <c r="B39" s="103"/>
      <c r="C39" s="103" t="s">
        <v>67</v>
      </c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 t="s">
        <v>25</v>
      </c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 t="s">
        <v>44</v>
      </c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 t="s">
        <v>0</v>
      </c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</row>
    <row r="40" spans="1:79" ht="29.1" customHeight="1" x14ac:dyDescent="0.2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 t="s">
        <v>2</v>
      </c>
      <c r="AB40" s="103"/>
      <c r="AC40" s="103"/>
      <c r="AD40" s="103"/>
      <c r="AE40" s="103"/>
      <c r="AF40" s="103" t="s">
        <v>1</v>
      </c>
      <c r="AG40" s="103"/>
      <c r="AH40" s="103"/>
      <c r="AI40" s="103"/>
      <c r="AJ40" s="103"/>
      <c r="AK40" s="103" t="s">
        <v>26</v>
      </c>
      <c r="AL40" s="103"/>
      <c r="AM40" s="103"/>
      <c r="AN40" s="103"/>
      <c r="AO40" s="103"/>
      <c r="AP40" s="103" t="s">
        <v>2</v>
      </c>
      <c r="AQ40" s="103"/>
      <c r="AR40" s="103"/>
      <c r="AS40" s="103"/>
      <c r="AT40" s="103"/>
      <c r="AU40" s="103" t="s">
        <v>1</v>
      </c>
      <c r="AV40" s="103"/>
      <c r="AW40" s="103"/>
      <c r="AX40" s="103"/>
      <c r="AY40" s="103"/>
      <c r="AZ40" s="103" t="s">
        <v>26</v>
      </c>
      <c r="BA40" s="103"/>
      <c r="BB40" s="103"/>
      <c r="BC40" s="103"/>
      <c r="BD40" s="103" t="s">
        <v>2</v>
      </c>
      <c r="BE40" s="103"/>
      <c r="BF40" s="103"/>
      <c r="BG40" s="103"/>
      <c r="BH40" s="103"/>
      <c r="BI40" s="103" t="s">
        <v>1</v>
      </c>
      <c r="BJ40" s="103"/>
      <c r="BK40" s="103"/>
      <c r="BL40" s="103"/>
      <c r="BM40" s="103"/>
      <c r="BN40" s="103" t="s">
        <v>27</v>
      </c>
      <c r="BO40" s="103"/>
      <c r="BP40" s="103"/>
      <c r="BQ40" s="103"/>
    </row>
    <row r="41" spans="1:79" ht="15.95" customHeight="1" x14ac:dyDescent="0.2">
      <c r="A41" s="118">
        <v>1</v>
      </c>
      <c r="B41" s="118"/>
      <c r="C41" s="118">
        <v>2</v>
      </c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25">
        <v>3</v>
      </c>
      <c r="AB41" s="126"/>
      <c r="AC41" s="126"/>
      <c r="AD41" s="126"/>
      <c r="AE41" s="127"/>
      <c r="AF41" s="125">
        <v>4</v>
      </c>
      <c r="AG41" s="126"/>
      <c r="AH41" s="126"/>
      <c r="AI41" s="126"/>
      <c r="AJ41" s="127"/>
      <c r="AK41" s="125">
        <v>5</v>
      </c>
      <c r="AL41" s="126"/>
      <c r="AM41" s="126"/>
      <c r="AN41" s="126"/>
      <c r="AO41" s="127"/>
      <c r="AP41" s="125">
        <v>6</v>
      </c>
      <c r="AQ41" s="126"/>
      <c r="AR41" s="126"/>
      <c r="AS41" s="126"/>
      <c r="AT41" s="127"/>
      <c r="AU41" s="125">
        <v>7</v>
      </c>
      <c r="AV41" s="126"/>
      <c r="AW41" s="126"/>
      <c r="AX41" s="126"/>
      <c r="AY41" s="127"/>
      <c r="AZ41" s="125">
        <v>8</v>
      </c>
      <c r="BA41" s="126"/>
      <c r="BB41" s="126"/>
      <c r="BC41" s="127"/>
      <c r="BD41" s="125">
        <v>9</v>
      </c>
      <c r="BE41" s="126"/>
      <c r="BF41" s="126"/>
      <c r="BG41" s="126"/>
      <c r="BH41" s="127"/>
      <c r="BI41" s="118">
        <v>10</v>
      </c>
      <c r="BJ41" s="118"/>
      <c r="BK41" s="118"/>
      <c r="BL41" s="118"/>
      <c r="BM41" s="118"/>
      <c r="BN41" s="118">
        <v>11</v>
      </c>
      <c r="BO41" s="118"/>
      <c r="BP41" s="118"/>
      <c r="BQ41" s="118"/>
    </row>
    <row r="42" spans="1:79" ht="15.75" hidden="1" customHeight="1" x14ac:dyDescent="0.2">
      <c r="A42" s="64" t="s">
        <v>13</v>
      </c>
      <c r="B42" s="64"/>
      <c r="C42" s="128" t="s">
        <v>14</v>
      </c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9"/>
      <c r="AA42" s="96" t="s">
        <v>10</v>
      </c>
      <c r="AB42" s="96"/>
      <c r="AC42" s="96"/>
      <c r="AD42" s="96"/>
      <c r="AE42" s="96"/>
      <c r="AF42" s="96" t="s">
        <v>9</v>
      </c>
      <c r="AG42" s="96"/>
      <c r="AH42" s="96"/>
      <c r="AI42" s="96"/>
      <c r="AJ42" s="96"/>
      <c r="AK42" s="55" t="s">
        <v>16</v>
      </c>
      <c r="AL42" s="55"/>
      <c r="AM42" s="55"/>
      <c r="AN42" s="55"/>
      <c r="AO42" s="55"/>
      <c r="AP42" s="96" t="s">
        <v>11</v>
      </c>
      <c r="AQ42" s="96"/>
      <c r="AR42" s="96"/>
      <c r="AS42" s="96"/>
      <c r="AT42" s="96"/>
      <c r="AU42" s="96" t="s">
        <v>12</v>
      </c>
      <c r="AV42" s="96"/>
      <c r="AW42" s="96"/>
      <c r="AX42" s="96"/>
      <c r="AY42" s="96"/>
      <c r="AZ42" s="55" t="s">
        <v>16</v>
      </c>
      <c r="BA42" s="55"/>
      <c r="BB42" s="55"/>
      <c r="BC42" s="55"/>
      <c r="BD42" s="47" t="s">
        <v>31</v>
      </c>
      <c r="BE42" s="47"/>
      <c r="BF42" s="47"/>
      <c r="BG42" s="47"/>
      <c r="BH42" s="47"/>
      <c r="BI42" s="47" t="s">
        <v>31</v>
      </c>
      <c r="BJ42" s="47"/>
      <c r="BK42" s="47"/>
      <c r="BL42" s="47"/>
      <c r="BM42" s="47"/>
      <c r="BN42" s="109" t="s">
        <v>16</v>
      </c>
      <c r="BO42" s="109"/>
      <c r="BP42" s="109"/>
      <c r="BQ42" s="109"/>
      <c r="CA42" s="1" t="s">
        <v>19</v>
      </c>
    </row>
    <row r="43" spans="1:79" ht="15" customHeight="1" x14ac:dyDescent="0.2">
      <c r="A43" s="64">
        <v>1</v>
      </c>
      <c r="B43" s="64"/>
      <c r="C43" s="48" t="s">
        <v>204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50"/>
      <c r="AA43" s="63">
        <v>3500000</v>
      </c>
      <c r="AB43" s="63"/>
      <c r="AC43" s="63"/>
      <c r="AD43" s="63"/>
      <c r="AE43" s="63"/>
      <c r="AF43" s="63">
        <v>0</v>
      </c>
      <c r="AG43" s="63"/>
      <c r="AH43" s="63"/>
      <c r="AI43" s="63"/>
      <c r="AJ43" s="63"/>
      <c r="AK43" s="63">
        <f t="shared" ref="AK43:AK48" si="0">AA43+AF43</f>
        <v>3500000</v>
      </c>
      <c r="AL43" s="63"/>
      <c r="AM43" s="63"/>
      <c r="AN43" s="63"/>
      <c r="AO43" s="63"/>
      <c r="AP43" s="63">
        <v>3499237.93</v>
      </c>
      <c r="AQ43" s="63"/>
      <c r="AR43" s="63"/>
      <c r="AS43" s="63"/>
      <c r="AT43" s="63"/>
      <c r="AU43" s="63">
        <v>0</v>
      </c>
      <c r="AV43" s="63"/>
      <c r="AW43" s="63"/>
      <c r="AX43" s="63"/>
      <c r="AY43" s="63"/>
      <c r="AZ43" s="63">
        <f t="shared" ref="AZ43:AZ48" si="1">AP43+AU43</f>
        <v>3499237.93</v>
      </c>
      <c r="BA43" s="63"/>
      <c r="BB43" s="63"/>
      <c r="BC43" s="63"/>
      <c r="BD43" s="63">
        <f t="shared" ref="BD43:BD48" si="2">AP43-AA43</f>
        <v>-762.06999999983236</v>
      </c>
      <c r="BE43" s="63"/>
      <c r="BF43" s="63"/>
      <c r="BG43" s="63"/>
      <c r="BH43" s="63"/>
      <c r="BI43" s="63">
        <f t="shared" ref="BI43:BI48" si="3">AU43-AF43</f>
        <v>0</v>
      </c>
      <c r="BJ43" s="63"/>
      <c r="BK43" s="63"/>
      <c r="BL43" s="63"/>
      <c r="BM43" s="63"/>
      <c r="BN43" s="63">
        <f t="shared" ref="BN43:BN48" si="4">BD43+BI43</f>
        <v>-762.06999999983236</v>
      </c>
      <c r="BO43" s="63"/>
      <c r="BP43" s="63"/>
      <c r="BQ43" s="63"/>
      <c r="CA43" s="1" t="s">
        <v>20</v>
      </c>
    </row>
    <row r="44" spans="1:79" ht="15" customHeight="1" x14ac:dyDescent="0.2">
      <c r="A44" s="64">
        <v>2</v>
      </c>
      <c r="B44" s="64"/>
      <c r="C44" s="48" t="s">
        <v>205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50"/>
      <c r="AA44" s="63">
        <v>200000</v>
      </c>
      <c r="AB44" s="63"/>
      <c r="AC44" s="63"/>
      <c r="AD44" s="63"/>
      <c r="AE44" s="63"/>
      <c r="AF44" s="63">
        <v>0</v>
      </c>
      <c r="AG44" s="63"/>
      <c r="AH44" s="63"/>
      <c r="AI44" s="63"/>
      <c r="AJ44" s="63"/>
      <c r="AK44" s="63">
        <f t="shared" si="0"/>
        <v>200000</v>
      </c>
      <c r="AL44" s="63"/>
      <c r="AM44" s="63"/>
      <c r="AN44" s="63"/>
      <c r="AO44" s="63"/>
      <c r="AP44" s="63">
        <v>200000</v>
      </c>
      <c r="AQ44" s="63"/>
      <c r="AR44" s="63"/>
      <c r="AS44" s="63"/>
      <c r="AT44" s="63"/>
      <c r="AU44" s="63">
        <v>0</v>
      </c>
      <c r="AV44" s="63"/>
      <c r="AW44" s="63"/>
      <c r="AX44" s="63"/>
      <c r="AY44" s="63"/>
      <c r="AZ44" s="63">
        <f t="shared" si="1"/>
        <v>200000</v>
      </c>
      <c r="BA44" s="63"/>
      <c r="BB44" s="63"/>
      <c r="BC44" s="63"/>
      <c r="BD44" s="63">
        <f t="shared" si="2"/>
        <v>0</v>
      </c>
      <c r="BE44" s="63"/>
      <c r="BF44" s="63"/>
      <c r="BG44" s="63"/>
      <c r="BH44" s="63"/>
      <c r="BI44" s="63">
        <f t="shared" si="3"/>
        <v>0</v>
      </c>
      <c r="BJ44" s="63"/>
      <c r="BK44" s="63"/>
      <c r="BL44" s="63"/>
      <c r="BM44" s="63"/>
      <c r="BN44" s="63">
        <f t="shared" si="4"/>
        <v>0</v>
      </c>
      <c r="BO44" s="63"/>
      <c r="BP44" s="63"/>
      <c r="BQ44" s="63"/>
    </row>
    <row r="45" spans="1:79" ht="25.5" customHeight="1" x14ac:dyDescent="0.2">
      <c r="A45" s="64">
        <v>3</v>
      </c>
      <c r="B45" s="64"/>
      <c r="C45" s="48" t="s">
        <v>206</v>
      </c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50"/>
      <c r="AA45" s="63">
        <v>1054300</v>
      </c>
      <c r="AB45" s="63"/>
      <c r="AC45" s="63"/>
      <c r="AD45" s="63"/>
      <c r="AE45" s="63"/>
      <c r="AF45" s="63">
        <v>0</v>
      </c>
      <c r="AG45" s="63"/>
      <c r="AH45" s="63"/>
      <c r="AI45" s="63"/>
      <c r="AJ45" s="63"/>
      <c r="AK45" s="63">
        <f t="shared" si="0"/>
        <v>1054300</v>
      </c>
      <c r="AL45" s="63"/>
      <c r="AM45" s="63"/>
      <c r="AN45" s="63"/>
      <c r="AO45" s="63"/>
      <c r="AP45" s="63">
        <v>1054300</v>
      </c>
      <c r="AQ45" s="63"/>
      <c r="AR45" s="63"/>
      <c r="AS45" s="63"/>
      <c r="AT45" s="63"/>
      <c r="AU45" s="63">
        <v>0</v>
      </c>
      <c r="AV45" s="63"/>
      <c r="AW45" s="63"/>
      <c r="AX45" s="63"/>
      <c r="AY45" s="63"/>
      <c r="AZ45" s="63">
        <f t="shared" si="1"/>
        <v>1054300</v>
      </c>
      <c r="BA45" s="63"/>
      <c r="BB45" s="63"/>
      <c r="BC45" s="63"/>
      <c r="BD45" s="63">
        <f t="shared" si="2"/>
        <v>0</v>
      </c>
      <c r="BE45" s="63"/>
      <c r="BF45" s="63"/>
      <c r="BG45" s="63"/>
      <c r="BH45" s="63"/>
      <c r="BI45" s="63">
        <f t="shared" si="3"/>
        <v>0</v>
      </c>
      <c r="BJ45" s="63"/>
      <c r="BK45" s="63"/>
      <c r="BL45" s="63"/>
      <c r="BM45" s="63"/>
      <c r="BN45" s="63">
        <f t="shared" si="4"/>
        <v>0</v>
      </c>
      <c r="BO45" s="63"/>
      <c r="BP45" s="63"/>
      <c r="BQ45" s="63"/>
    </row>
    <row r="46" spans="1:79" ht="15" customHeight="1" x14ac:dyDescent="0.2">
      <c r="A46" s="64">
        <v>4</v>
      </c>
      <c r="B46" s="64"/>
      <c r="C46" s="48" t="s">
        <v>207</v>
      </c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50"/>
      <c r="AA46" s="63">
        <v>500000</v>
      </c>
      <c r="AB46" s="63"/>
      <c r="AC46" s="63"/>
      <c r="AD46" s="63"/>
      <c r="AE46" s="63"/>
      <c r="AF46" s="63">
        <v>0</v>
      </c>
      <c r="AG46" s="63"/>
      <c r="AH46" s="63"/>
      <c r="AI46" s="63"/>
      <c r="AJ46" s="63"/>
      <c r="AK46" s="63">
        <f t="shared" si="0"/>
        <v>500000</v>
      </c>
      <c r="AL46" s="63"/>
      <c r="AM46" s="63"/>
      <c r="AN46" s="63"/>
      <c r="AO46" s="63"/>
      <c r="AP46" s="63">
        <v>0</v>
      </c>
      <c r="AQ46" s="63"/>
      <c r="AR46" s="63"/>
      <c r="AS46" s="63"/>
      <c r="AT46" s="63"/>
      <c r="AU46" s="63">
        <v>0</v>
      </c>
      <c r="AV46" s="63"/>
      <c r="AW46" s="63"/>
      <c r="AX46" s="63"/>
      <c r="AY46" s="63"/>
      <c r="AZ46" s="63">
        <f t="shared" si="1"/>
        <v>0</v>
      </c>
      <c r="BA46" s="63"/>
      <c r="BB46" s="63"/>
      <c r="BC46" s="63"/>
      <c r="BD46" s="63">
        <f t="shared" si="2"/>
        <v>-500000</v>
      </c>
      <c r="BE46" s="63"/>
      <c r="BF46" s="63"/>
      <c r="BG46" s="63"/>
      <c r="BH46" s="63"/>
      <c r="BI46" s="63">
        <f t="shared" si="3"/>
        <v>0</v>
      </c>
      <c r="BJ46" s="63"/>
      <c r="BK46" s="63"/>
      <c r="BL46" s="63"/>
      <c r="BM46" s="63"/>
      <c r="BN46" s="63">
        <f t="shared" si="4"/>
        <v>-500000</v>
      </c>
      <c r="BO46" s="63"/>
      <c r="BP46" s="63"/>
      <c r="BQ46" s="63"/>
    </row>
    <row r="47" spans="1:79" ht="25.5" customHeight="1" x14ac:dyDescent="0.2">
      <c r="A47" s="64">
        <v>5</v>
      </c>
      <c r="B47" s="64"/>
      <c r="C47" s="48" t="s">
        <v>208</v>
      </c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50"/>
      <c r="AA47" s="63">
        <v>92000</v>
      </c>
      <c r="AB47" s="63"/>
      <c r="AC47" s="63"/>
      <c r="AD47" s="63"/>
      <c r="AE47" s="63"/>
      <c r="AF47" s="63">
        <v>0</v>
      </c>
      <c r="AG47" s="63"/>
      <c r="AH47" s="63"/>
      <c r="AI47" s="63"/>
      <c r="AJ47" s="63"/>
      <c r="AK47" s="63">
        <f t="shared" si="0"/>
        <v>92000</v>
      </c>
      <c r="AL47" s="63"/>
      <c r="AM47" s="63"/>
      <c r="AN47" s="63"/>
      <c r="AO47" s="63"/>
      <c r="AP47" s="63">
        <v>92000</v>
      </c>
      <c r="AQ47" s="63"/>
      <c r="AR47" s="63"/>
      <c r="AS47" s="63"/>
      <c r="AT47" s="63"/>
      <c r="AU47" s="63">
        <v>0</v>
      </c>
      <c r="AV47" s="63"/>
      <c r="AW47" s="63"/>
      <c r="AX47" s="63"/>
      <c r="AY47" s="63"/>
      <c r="AZ47" s="63">
        <f t="shared" si="1"/>
        <v>92000</v>
      </c>
      <c r="BA47" s="63"/>
      <c r="BB47" s="63"/>
      <c r="BC47" s="63"/>
      <c r="BD47" s="63">
        <f t="shared" si="2"/>
        <v>0</v>
      </c>
      <c r="BE47" s="63"/>
      <c r="BF47" s="63"/>
      <c r="BG47" s="63"/>
      <c r="BH47" s="63"/>
      <c r="BI47" s="63">
        <f t="shared" si="3"/>
        <v>0</v>
      </c>
      <c r="BJ47" s="63"/>
      <c r="BK47" s="63"/>
      <c r="BL47" s="63"/>
      <c r="BM47" s="63"/>
      <c r="BN47" s="63">
        <f t="shared" si="4"/>
        <v>0</v>
      </c>
      <c r="BO47" s="63"/>
      <c r="BP47" s="63"/>
      <c r="BQ47" s="63"/>
    </row>
    <row r="48" spans="1:79" s="40" customFormat="1" ht="15" customHeight="1" x14ac:dyDescent="0.2">
      <c r="A48" s="68"/>
      <c r="B48" s="68"/>
      <c r="C48" s="56" t="s">
        <v>84</v>
      </c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8"/>
      <c r="AA48" s="67">
        <v>5346300</v>
      </c>
      <c r="AB48" s="67"/>
      <c r="AC48" s="67"/>
      <c r="AD48" s="67"/>
      <c r="AE48" s="67"/>
      <c r="AF48" s="67">
        <v>0</v>
      </c>
      <c r="AG48" s="67"/>
      <c r="AH48" s="67"/>
      <c r="AI48" s="67"/>
      <c r="AJ48" s="67"/>
      <c r="AK48" s="67">
        <f t="shared" si="0"/>
        <v>5346300</v>
      </c>
      <c r="AL48" s="67"/>
      <c r="AM48" s="67"/>
      <c r="AN48" s="67"/>
      <c r="AO48" s="67"/>
      <c r="AP48" s="67">
        <v>4845537.93</v>
      </c>
      <c r="AQ48" s="67"/>
      <c r="AR48" s="67"/>
      <c r="AS48" s="67"/>
      <c r="AT48" s="67"/>
      <c r="AU48" s="67">
        <v>0</v>
      </c>
      <c r="AV48" s="67"/>
      <c r="AW48" s="67"/>
      <c r="AX48" s="67"/>
      <c r="AY48" s="67"/>
      <c r="AZ48" s="67">
        <f t="shared" si="1"/>
        <v>4845537.93</v>
      </c>
      <c r="BA48" s="67"/>
      <c r="BB48" s="67"/>
      <c r="BC48" s="67"/>
      <c r="BD48" s="67">
        <f t="shared" si="2"/>
        <v>-500762.0700000003</v>
      </c>
      <c r="BE48" s="67"/>
      <c r="BF48" s="67"/>
      <c r="BG48" s="67"/>
      <c r="BH48" s="67"/>
      <c r="BI48" s="67">
        <f t="shared" si="3"/>
        <v>0</v>
      </c>
      <c r="BJ48" s="67"/>
      <c r="BK48" s="67"/>
      <c r="BL48" s="67"/>
      <c r="BM48" s="67"/>
      <c r="BN48" s="67">
        <f t="shared" si="4"/>
        <v>-500762.0700000003</v>
      </c>
      <c r="BO48" s="67"/>
      <c r="BP48" s="67"/>
      <c r="BQ48" s="67"/>
    </row>
    <row r="50" spans="1:79" ht="29.25" customHeight="1" x14ac:dyDescent="0.2">
      <c r="A50" s="77" t="s">
        <v>76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</row>
    <row r="51" spans="1:79" ht="9.75" customHeight="1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</row>
    <row r="52" spans="1:79" ht="15.75" customHeight="1" x14ac:dyDescent="0.2">
      <c r="A52" s="118" t="s">
        <v>3</v>
      </c>
      <c r="B52" s="118"/>
      <c r="C52" s="103" t="s">
        <v>60</v>
      </c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3"/>
      <c r="BQ52" s="103"/>
    </row>
    <row r="53" spans="1:79" ht="15.75" x14ac:dyDescent="0.2">
      <c r="A53" s="118">
        <v>1</v>
      </c>
      <c r="B53" s="118"/>
      <c r="C53" s="119">
        <v>2</v>
      </c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119"/>
      <c r="BO53" s="119"/>
      <c r="BP53" s="119"/>
      <c r="BQ53" s="119"/>
    </row>
    <row r="54" spans="1:79" hidden="1" x14ac:dyDescent="0.2">
      <c r="A54" s="120" t="s">
        <v>13</v>
      </c>
      <c r="B54" s="121"/>
      <c r="C54" s="122" t="s">
        <v>14</v>
      </c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  <c r="AR54" s="123"/>
      <c r="AS54" s="123"/>
      <c r="AT54" s="123"/>
      <c r="AU54" s="123"/>
      <c r="AV54" s="123"/>
      <c r="AW54" s="123"/>
      <c r="AX54" s="123"/>
      <c r="AY54" s="123"/>
      <c r="AZ54" s="123"/>
      <c r="BA54" s="123"/>
      <c r="BB54" s="123"/>
      <c r="BC54" s="123"/>
      <c r="BD54" s="123"/>
      <c r="BE54" s="123"/>
      <c r="BF54" s="123"/>
      <c r="BG54" s="123"/>
      <c r="BH54" s="123"/>
      <c r="BI54" s="123"/>
      <c r="BJ54" s="123"/>
      <c r="BK54" s="123"/>
      <c r="BL54" s="123"/>
      <c r="BM54" s="123"/>
      <c r="BN54" s="123"/>
      <c r="BO54" s="123"/>
      <c r="BP54" s="123"/>
      <c r="BQ54" s="124"/>
      <c r="CA54" s="1" t="s">
        <v>70</v>
      </c>
    </row>
    <row r="55" spans="1:79" ht="14.25" customHeight="1" x14ac:dyDescent="0.2">
      <c r="A55" s="114">
        <v>1</v>
      </c>
      <c r="B55" s="115"/>
      <c r="C55" s="152" t="s">
        <v>192</v>
      </c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  <c r="AY55" s="153"/>
      <c r="AZ55" s="153"/>
      <c r="BA55" s="153"/>
      <c r="BB55" s="153"/>
      <c r="BC55" s="153"/>
      <c r="BD55" s="153"/>
      <c r="BE55" s="153"/>
      <c r="BF55" s="153"/>
      <c r="BG55" s="153"/>
      <c r="BH55" s="153"/>
      <c r="BI55" s="153"/>
      <c r="BJ55" s="153"/>
      <c r="BK55" s="153"/>
      <c r="BL55" s="153"/>
      <c r="BM55" s="153"/>
      <c r="BN55" s="153"/>
      <c r="BO55" s="153"/>
      <c r="BP55" s="153"/>
      <c r="BQ55" s="154"/>
      <c r="CA55" s="1" t="s">
        <v>61</v>
      </c>
    </row>
    <row r="56" spans="1:79" ht="14.25" customHeight="1" x14ac:dyDescent="0.2">
      <c r="A56" s="114">
        <v>4</v>
      </c>
      <c r="B56" s="115"/>
      <c r="C56" s="116" t="s">
        <v>209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50"/>
    </row>
    <row r="58" spans="1:79" ht="15.75" customHeight="1" x14ac:dyDescent="0.2">
      <c r="A58" s="77" t="s">
        <v>42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</row>
    <row r="59" spans="1:79" ht="15" customHeight="1" x14ac:dyDescent="0.2">
      <c r="A59" s="117" t="s">
        <v>142</v>
      </c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  <c r="BE59" s="117"/>
      <c r="BF59" s="117"/>
      <c r="BG59" s="117"/>
      <c r="BH59" s="117"/>
      <c r="BI59" s="117"/>
      <c r="BJ59" s="117"/>
      <c r="BK59" s="117"/>
      <c r="BL59" s="117"/>
      <c r="BM59" s="117"/>
      <c r="BN59" s="117"/>
    </row>
    <row r="60" spans="1:79" ht="28.5" customHeight="1" x14ac:dyDescent="0.2">
      <c r="A60" s="89" t="s">
        <v>3</v>
      </c>
      <c r="B60" s="90"/>
      <c r="C60" s="103" t="s">
        <v>28</v>
      </c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 t="s">
        <v>25</v>
      </c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 t="s">
        <v>44</v>
      </c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 t="s">
        <v>0</v>
      </c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  <c r="BN60" s="103"/>
      <c r="BO60" s="2"/>
      <c r="BP60" s="2"/>
      <c r="BQ60" s="2"/>
    </row>
    <row r="61" spans="1:79" ht="29.1" customHeight="1" x14ac:dyDescent="0.2">
      <c r="A61" s="104"/>
      <c r="B61" s="105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 t="s">
        <v>2</v>
      </c>
      <c r="T61" s="103"/>
      <c r="U61" s="103"/>
      <c r="V61" s="103"/>
      <c r="W61" s="103"/>
      <c r="X61" s="103" t="s">
        <v>1</v>
      </c>
      <c r="Y61" s="103"/>
      <c r="Z61" s="103"/>
      <c r="AA61" s="103"/>
      <c r="AB61" s="103"/>
      <c r="AC61" s="103" t="s">
        <v>26</v>
      </c>
      <c r="AD61" s="103"/>
      <c r="AE61" s="103"/>
      <c r="AF61" s="103"/>
      <c r="AG61" s="103"/>
      <c r="AH61" s="103"/>
      <c r="AI61" s="103" t="s">
        <v>2</v>
      </c>
      <c r="AJ61" s="103"/>
      <c r="AK61" s="103"/>
      <c r="AL61" s="103"/>
      <c r="AM61" s="103"/>
      <c r="AN61" s="103" t="s">
        <v>1</v>
      </c>
      <c r="AO61" s="103"/>
      <c r="AP61" s="103"/>
      <c r="AQ61" s="103"/>
      <c r="AR61" s="103"/>
      <c r="AS61" s="103" t="s">
        <v>26</v>
      </c>
      <c r="AT61" s="103"/>
      <c r="AU61" s="103"/>
      <c r="AV61" s="103"/>
      <c r="AW61" s="103"/>
      <c r="AX61" s="103"/>
      <c r="AY61" s="92" t="s">
        <v>2</v>
      </c>
      <c r="AZ61" s="97"/>
      <c r="BA61" s="97"/>
      <c r="BB61" s="97"/>
      <c r="BC61" s="98"/>
      <c r="BD61" s="92" t="s">
        <v>1</v>
      </c>
      <c r="BE61" s="97"/>
      <c r="BF61" s="97"/>
      <c r="BG61" s="97"/>
      <c r="BH61" s="98"/>
      <c r="BI61" s="103" t="s">
        <v>26</v>
      </c>
      <c r="BJ61" s="103"/>
      <c r="BK61" s="103"/>
      <c r="BL61" s="103"/>
      <c r="BM61" s="103"/>
      <c r="BN61" s="103"/>
      <c r="BO61" s="2"/>
      <c r="BP61" s="2"/>
      <c r="BQ61" s="2"/>
    </row>
    <row r="62" spans="1:79" ht="15.95" customHeight="1" x14ac:dyDescent="0.25">
      <c r="A62" s="103">
        <v>1</v>
      </c>
      <c r="B62" s="103"/>
      <c r="C62" s="103">
        <v>2</v>
      </c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>
        <v>3</v>
      </c>
      <c r="T62" s="103"/>
      <c r="U62" s="103"/>
      <c r="V62" s="103"/>
      <c r="W62" s="103"/>
      <c r="X62" s="103">
        <v>4</v>
      </c>
      <c r="Y62" s="103"/>
      <c r="Z62" s="103"/>
      <c r="AA62" s="103"/>
      <c r="AB62" s="103"/>
      <c r="AC62" s="103">
        <v>5</v>
      </c>
      <c r="AD62" s="103"/>
      <c r="AE62" s="103"/>
      <c r="AF62" s="103"/>
      <c r="AG62" s="103"/>
      <c r="AH62" s="103"/>
      <c r="AI62" s="103">
        <v>6</v>
      </c>
      <c r="AJ62" s="103"/>
      <c r="AK62" s="103"/>
      <c r="AL62" s="103"/>
      <c r="AM62" s="103"/>
      <c r="AN62" s="103">
        <v>7</v>
      </c>
      <c r="AO62" s="103"/>
      <c r="AP62" s="103"/>
      <c r="AQ62" s="103"/>
      <c r="AR62" s="103"/>
      <c r="AS62" s="103">
        <v>8</v>
      </c>
      <c r="AT62" s="103"/>
      <c r="AU62" s="103"/>
      <c r="AV62" s="103"/>
      <c r="AW62" s="103"/>
      <c r="AX62" s="103"/>
      <c r="AY62" s="103">
        <v>9</v>
      </c>
      <c r="AZ62" s="103"/>
      <c r="BA62" s="103"/>
      <c r="BB62" s="103"/>
      <c r="BC62" s="103"/>
      <c r="BD62" s="103">
        <v>10</v>
      </c>
      <c r="BE62" s="103"/>
      <c r="BF62" s="103"/>
      <c r="BG62" s="103"/>
      <c r="BH62" s="103"/>
      <c r="BI62" s="92">
        <v>11</v>
      </c>
      <c r="BJ62" s="97"/>
      <c r="BK62" s="97"/>
      <c r="BL62" s="97"/>
      <c r="BM62" s="97"/>
      <c r="BN62" s="98"/>
      <c r="BO62" s="6"/>
      <c r="BP62" s="6"/>
      <c r="BQ62" s="6"/>
    </row>
    <row r="63" spans="1:79" ht="18" hidden="1" customHeight="1" x14ac:dyDescent="0.2">
      <c r="A63" s="64" t="s">
        <v>13</v>
      </c>
      <c r="B63" s="64"/>
      <c r="C63" s="102" t="s">
        <v>14</v>
      </c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96" t="s">
        <v>10</v>
      </c>
      <c r="T63" s="96"/>
      <c r="U63" s="96"/>
      <c r="V63" s="96"/>
      <c r="W63" s="96"/>
      <c r="X63" s="96" t="s">
        <v>9</v>
      </c>
      <c r="Y63" s="96"/>
      <c r="Z63" s="96"/>
      <c r="AA63" s="96"/>
      <c r="AB63" s="96"/>
      <c r="AC63" s="55" t="s">
        <v>16</v>
      </c>
      <c r="AD63" s="109"/>
      <c r="AE63" s="109"/>
      <c r="AF63" s="109"/>
      <c r="AG63" s="109"/>
      <c r="AH63" s="109"/>
      <c r="AI63" s="96" t="s">
        <v>11</v>
      </c>
      <c r="AJ63" s="96"/>
      <c r="AK63" s="96"/>
      <c r="AL63" s="96"/>
      <c r="AM63" s="96"/>
      <c r="AN63" s="96" t="s">
        <v>12</v>
      </c>
      <c r="AO63" s="96"/>
      <c r="AP63" s="96"/>
      <c r="AQ63" s="96"/>
      <c r="AR63" s="96"/>
      <c r="AS63" s="55" t="s">
        <v>16</v>
      </c>
      <c r="AT63" s="109"/>
      <c r="AU63" s="109"/>
      <c r="AV63" s="109"/>
      <c r="AW63" s="109"/>
      <c r="AX63" s="109"/>
      <c r="AY63" s="110" t="s">
        <v>17</v>
      </c>
      <c r="AZ63" s="111"/>
      <c r="BA63" s="111"/>
      <c r="BB63" s="111"/>
      <c r="BC63" s="112"/>
      <c r="BD63" s="110" t="s">
        <v>17</v>
      </c>
      <c r="BE63" s="111"/>
      <c r="BF63" s="111"/>
      <c r="BG63" s="111"/>
      <c r="BH63" s="112"/>
      <c r="BI63" s="109" t="s">
        <v>16</v>
      </c>
      <c r="BJ63" s="109"/>
      <c r="BK63" s="109"/>
      <c r="BL63" s="109"/>
      <c r="BM63" s="109"/>
      <c r="BN63" s="109"/>
      <c r="BO63" s="7"/>
      <c r="BP63" s="7"/>
      <c r="BQ63" s="7"/>
      <c r="CA63" s="1" t="s">
        <v>21</v>
      </c>
    </row>
    <row r="64" spans="1:79" ht="25.5" customHeight="1" x14ac:dyDescent="0.2">
      <c r="A64" s="64">
        <v>1</v>
      </c>
      <c r="B64" s="64"/>
      <c r="C64" s="116" t="s">
        <v>210</v>
      </c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50"/>
      <c r="S64" s="63">
        <v>200000</v>
      </c>
      <c r="T64" s="63"/>
      <c r="U64" s="63"/>
      <c r="V64" s="63"/>
      <c r="W64" s="63"/>
      <c r="X64" s="63">
        <v>0</v>
      </c>
      <c r="Y64" s="63"/>
      <c r="Z64" s="63"/>
      <c r="AA64" s="63"/>
      <c r="AB64" s="63"/>
      <c r="AC64" s="63">
        <f t="shared" ref="AC64:AC69" si="5">S64+X64</f>
        <v>200000</v>
      </c>
      <c r="AD64" s="63"/>
      <c r="AE64" s="63"/>
      <c r="AF64" s="63"/>
      <c r="AG64" s="63"/>
      <c r="AH64" s="63"/>
      <c r="AI64" s="63">
        <v>200000</v>
      </c>
      <c r="AJ64" s="63"/>
      <c r="AK64" s="63"/>
      <c r="AL64" s="63"/>
      <c r="AM64" s="63"/>
      <c r="AN64" s="63">
        <v>0</v>
      </c>
      <c r="AO64" s="63"/>
      <c r="AP64" s="63"/>
      <c r="AQ64" s="63"/>
      <c r="AR64" s="63"/>
      <c r="AS64" s="63">
        <f t="shared" ref="AS64:AS69" si="6">AI64+AN64</f>
        <v>200000</v>
      </c>
      <c r="AT64" s="63"/>
      <c r="AU64" s="63"/>
      <c r="AV64" s="63"/>
      <c r="AW64" s="63"/>
      <c r="AX64" s="63"/>
      <c r="AY64" s="63">
        <f t="shared" ref="AY64:AY69" si="7">AI64-S64</f>
        <v>0</v>
      </c>
      <c r="AZ64" s="63"/>
      <c r="BA64" s="63"/>
      <c r="BB64" s="63"/>
      <c r="BC64" s="63"/>
      <c r="BD64" s="150">
        <f t="shared" ref="BD64:BD69" si="8">AN64-X64</f>
        <v>0</v>
      </c>
      <c r="BE64" s="150"/>
      <c r="BF64" s="150"/>
      <c r="BG64" s="150"/>
      <c r="BH64" s="150"/>
      <c r="BI64" s="150">
        <f t="shared" ref="BI64:BI69" si="9">AY64+BD64</f>
        <v>0</v>
      </c>
      <c r="BJ64" s="150"/>
      <c r="BK64" s="150"/>
      <c r="BL64" s="150"/>
      <c r="BM64" s="150"/>
      <c r="BN64" s="150"/>
      <c r="BO64" s="8"/>
      <c r="BP64" s="8"/>
      <c r="BQ64" s="8"/>
      <c r="CA64" s="1" t="s">
        <v>22</v>
      </c>
    </row>
    <row r="65" spans="1:79" ht="38.25" customHeight="1" x14ac:dyDescent="0.2">
      <c r="A65" s="64">
        <v>2</v>
      </c>
      <c r="B65" s="64"/>
      <c r="C65" s="116" t="s">
        <v>211</v>
      </c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50"/>
      <c r="S65" s="63">
        <v>3500000</v>
      </c>
      <c r="T65" s="63"/>
      <c r="U65" s="63"/>
      <c r="V65" s="63"/>
      <c r="W65" s="63"/>
      <c r="X65" s="63">
        <v>0</v>
      </c>
      <c r="Y65" s="63"/>
      <c r="Z65" s="63"/>
      <c r="AA65" s="63"/>
      <c r="AB65" s="63"/>
      <c r="AC65" s="63">
        <f t="shared" si="5"/>
        <v>3500000</v>
      </c>
      <c r="AD65" s="63"/>
      <c r="AE65" s="63"/>
      <c r="AF65" s="63"/>
      <c r="AG65" s="63"/>
      <c r="AH65" s="63"/>
      <c r="AI65" s="63">
        <v>3499237.93</v>
      </c>
      <c r="AJ65" s="63"/>
      <c r="AK65" s="63"/>
      <c r="AL65" s="63"/>
      <c r="AM65" s="63"/>
      <c r="AN65" s="63">
        <v>0</v>
      </c>
      <c r="AO65" s="63"/>
      <c r="AP65" s="63"/>
      <c r="AQ65" s="63"/>
      <c r="AR65" s="63"/>
      <c r="AS65" s="63">
        <f t="shared" si="6"/>
        <v>3499237.93</v>
      </c>
      <c r="AT65" s="63"/>
      <c r="AU65" s="63"/>
      <c r="AV65" s="63"/>
      <c r="AW65" s="63"/>
      <c r="AX65" s="63"/>
      <c r="AY65" s="63">
        <f t="shared" si="7"/>
        <v>-762.06999999983236</v>
      </c>
      <c r="AZ65" s="63"/>
      <c r="BA65" s="63"/>
      <c r="BB65" s="63"/>
      <c r="BC65" s="63"/>
      <c r="BD65" s="150">
        <f t="shared" si="8"/>
        <v>0</v>
      </c>
      <c r="BE65" s="150"/>
      <c r="BF65" s="150"/>
      <c r="BG65" s="150"/>
      <c r="BH65" s="150"/>
      <c r="BI65" s="150">
        <f t="shared" si="9"/>
        <v>-762.06999999983236</v>
      </c>
      <c r="BJ65" s="150"/>
      <c r="BK65" s="150"/>
      <c r="BL65" s="150"/>
      <c r="BM65" s="150"/>
      <c r="BN65" s="150"/>
      <c r="BO65" s="8"/>
      <c r="BP65" s="8"/>
      <c r="BQ65" s="8"/>
    </row>
    <row r="66" spans="1:79" ht="38.25" customHeight="1" x14ac:dyDescent="0.2">
      <c r="A66" s="64">
        <v>3</v>
      </c>
      <c r="B66" s="64"/>
      <c r="C66" s="116" t="s">
        <v>212</v>
      </c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50"/>
      <c r="S66" s="63">
        <v>92000</v>
      </c>
      <c r="T66" s="63"/>
      <c r="U66" s="63"/>
      <c r="V66" s="63"/>
      <c r="W66" s="63"/>
      <c r="X66" s="63">
        <v>0</v>
      </c>
      <c r="Y66" s="63"/>
      <c r="Z66" s="63"/>
      <c r="AA66" s="63"/>
      <c r="AB66" s="63"/>
      <c r="AC66" s="63">
        <f t="shared" si="5"/>
        <v>92000</v>
      </c>
      <c r="AD66" s="63"/>
      <c r="AE66" s="63"/>
      <c r="AF66" s="63"/>
      <c r="AG66" s="63"/>
      <c r="AH66" s="63"/>
      <c r="AI66" s="63">
        <v>92000</v>
      </c>
      <c r="AJ66" s="63"/>
      <c r="AK66" s="63"/>
      <c r="AL66" s="63"/>
      <c r="AM66" s="63"/>
      <c r="AN66" s="63">
        <v>0</v>
      </c>
      <c r="AO66" s="63"/>
      <c r="AP66" s="63"/>
      <c r="AQ66" s="63"/>
      <c r="AR66" s="63"/>
      <c r="AS66" s="63">
        <f t="shared" si="6"/>
        <v>92000</v>
      </c>
      <c r="AT66" s="63"/>
      <c r="AU66" s="63"/>
      <c r="AV66" s="63"/>
      <c r="AW66" s="63"/>
      <c r="AX66" s="63"/>
      <c r="AY66" s="63">
        <f t="shared" si="7"/>
        <v>0</v>
      </c>
      <c r="AZ66" s="63"/>
      <c r="BA66" s="63"/>
      <c r="BB66" s="63"/>
      <c r="BC66" s="63"/>
      <c r="BD66" s="150">
        <f t="shared" si="8"/>
        <v>0</v>
      </c>
      <c r="BE66" s="150"/>
      <c r="BF66" s="150"/>
      <c r="BG66" s="150"/>
      <c r="BH66" s="150"/>
      <c r="BI66" s="150">
        <f t="shared" si="9"/>
        <v>0</v>
      </c>
      <c r="BJ66" s="150"/>
      <c r="BK66" s="150"/>
      <c r="BL66" s="150"/>
      <c r="BM66" s="150"/>
      <c r="BN66" s="150"/>
      <c r="BO66" s="8"/>
      <c r="BP66" s="8"/>
      <c r="BQ66" s="8"/>
    </row>
    <row r="67" spans="1:79" ht="38.25" customHeight="1" x14ac:dyDescent="0.2">
      <c r="A67" s="64">
        <v>4</v>
      </c>
      <c r="B67" s="64"/>
      <c r="C67" s="116" t="s">
        <v>213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50"/>
      <c r="S67" s="63">
        <v>500000</v>
      </c>
      <c r="T67" s="63"/>
      <c r="U67" s="63"/>
      <c r="V67" s="63"/>
      <c r="W67" s="63"/>
      <c r="X67" s="63">
        <v>0</v>
      </c>
      <c r="Y67" s="63"/>
      <c r="Z67" s="63"/>
      <c r="AA67" s="63"/>
      <c r="AB67" s="63"/>
      <c r="AC67" s="63">
        <f t="shared" si="5"/>
        <v>500000</v>
      </c>
      <c r="AD67" s="63"/>
      <c r="AE67" s="63"/>
      <c r="AF67" s="63"/>
      <c r="AG67" s="63"/>
      <c r="AH67" s="63"/>
      <c r="AI67" s="63">
        <v>0</v>
      </c>
      <c r="AJ67" s="63"/>
      <c r="AK67" s="63"/>
      <c r="AL67" s="63"/>
      <c r="AM67" s="63"/>
      <c r="AN67" s="63">
        <v>0</v>
      </c>
      <c r="AO67" s="63"/>
      <c r="AP67" s="63"/>
      <c r="AQ67" s="63"/>
      <c r="AR67" s="63"/>
      <c r="AS67" s="63">
        <f t="shared" si="6"/>
        <v>0</v>
      </c>
      <c r="AT67" s="63"/>
      <c r="AU67" s="63"/>
      <c r="AV67" s="63"/>
      <c r="AW67" s="63"/>
      <c r="AX67" s="63"/>
      <c r="AY67" s="63">
        <f t="shared" si="7"/>
        <v>-500000</v>
      </c>
      <c r="AZ67" s="63"/>
      <c r="BA67" s="63"/>
      <c r="BB67" s="63"/>
      <c r="BC67" s="63"/>
      <c r="BD67" s="150">
        <f t="shared" si="8"/>
        <v>0</v>
      </c>
      <c r="BE67" s="150"/>
      <c r="BF67" s="150"/>
      <c r="BG67" s="150"/>
      <c r="BH67" s="150"/>
      <c r="BI67" s="150">
        <f t="shared" si="9"/>
        <v>-500000</v>
      </c>
      <c r="BJ67" s="150"/>
      <c r="BK67" s="150"/>
      <c r="BL67" s="150"/>
      <c r="BM67" s="150"/>
      <c r="BN67" s="150"/>
      <c r="BO67" s="8"/>
      <c r="BP67" s="8"/>
      <c r="BQ67" s="8"/>
    </row>
    <row r="68" spans="1:79" ht="25.5" customHeight="1" x14ac:dyDescent="0.2">
      <c r="A68" s="64">
        <v>5</v>
      </c>
      <c r="B68" s="64"/>
      <c r="C68" s="116" t="s">
        <v>214</v>
      </c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50"/>
      <c r="S68" s="63">
        <v>1054300</v>
      </c>
      <c r="T68" s="63"/>
      <c r="U68" s="63"/>
      <c r="V68" s="63"/>
      <c r="W68" s="63"/>
      <c r="X68" s="63">
        <v>0</v>
      </c>
      <c r="Y68" s="63"/>
      <c r="Z68" s="63"/>
      <c r="AA68" s="63"/>
      <c r="AB68" s="63"/>
      <c r="AC68" s="63">
        <f t="shared" si="5"/>
        <v>1054300</v>
      </c>
      <c r="AD68" s="63"/>
      <c r="AE68" s="63"/>
      <c r="AF68" s="63"/>
      <c r="AG68" s="63"/>
      <c r="AH68" s="63"/>
      <c r="AI68" s="63">
        <v>1054300</v>
      </c>
      <c r="AJ68" s="63"/>
      <c r="AK68" s="63"/>
      <c r="AL68" s="63"/>
      <c r="AM68" s="63"/>
      <c r="AN68" s="63">
        <v>0</v>
      </c>
      <c r="AO68" s="63"/>
      <c r="AP68" s="63"/>
      <c r="AQ68" s="63"/>
      <c r="AR68" s="63"/>
      <c r="AS68" s="63">
        <f t="shared" si="6"/>
        <v>1054300</v>
      </c>
      <c r="AT68" s="63"/>
      <c r="AU68" s="63"/>
      <c r="AV68" s="63"/>
      <c r="AW68" s="63"/>
      <c r="AX68" s="63"/>
      <c r="AY68" s="63">
        <f t="shared" si="7"/>
        <v>0</v>
      </c>
      <c r="AZ68" s="63"/>
      <c r="BA68" s="63"/>
      <c r="BB68" s="63"/>
      <c r="BC68" s="63"/>
      <c r="BD68" s="150">
        <f t="shared" si="8"/>
        <v>0</v>
      </c>
      <c r="BE68" s="150"/>
      <c r="BF68" s="150"/>
      <c r="BG68" s="150"/>
      <c r="BH68" s="150"/>
      <c r="BI68" s="150">
        <f t="shared" si="9"/>
        <v>0</v>
      </c>
      <c r="BJ68" s="150"/>
      <c r="BK68" s="150"/>
      <c r="BL68" s="150"/>
      <c r="BM68" s="150"/>
      <c r="BN68" s="150"/>
      <c r="BO68" s="8"/>
      <c r="BP68" s="8"/>
      <c r="BQ68" s="8"/>
    </row>
    <row r="69" spans="1:79" s="40" customFormat="1" ht="15" customHeight="1" x14ac:dyDescent="0.2">
      <c r="A69" s="68"/>
      <c r="B69" s="68"/>
      <c r="C69" s="151" t="s">
        <v>86</v>
      </c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8"/>
      <c r="S69" s="67">
        <v>5346300</v>
      </c>
      <c r="T69" s="67"/>
      <c r="U69" s="67"/>
      <c r="V69" s="67"/>
      <c r="W69" s="67"/>
      <c r="X69" s="67">
        <v>0</v>
      </c>
      <c r="Y69" s="67"/>
      <c r="Z69" s="67"/>
      <c r="AA69" s="67"/>
      <c r="AB69" s="67"/>
      <c r="AC69" s="67">
        <f t="shared" si="5"/>
        <v>5346300</v>
      </c>
      <c r="AD69" s="67"/>
      <c r="AE69" s="67"/>
      <c r="AF69" s="67"/>
      <c r="AG69" s="67"/>
      <c r="AH69" s="67"/>
      <c r="AI69" s="67">
        <v>4845537.93</v>
      </c>
      <c r="AJ69" s="67"/>
      <c r="AK69" s="67"/>
      <c r="AL69" s="67"/>
      <c r="AM69" s="67"/>
      <c r="AN69" s="67">
        <v>0</v>
      </c>
      <c r="AO69" s="67"/>
      <c r="AP69" s="67"/>
      <c r="AQ69" s="67"/>
      <c r="AR69" s="67"/>
      <c r="AS69" s="67">
        <f t="shared" si="6"/>
        <v>4845537.93</v>
      </c>
      <c r="AT69" s="67"/>
      <c r="AU69" s="67"/>
      <c r="AV69" s="67"/>
      <c r="AW69" s="67"/>
      <c r="AX69" s="67"/>
      <c r="AY69" s="67">
        <f t="shared" si="7"/>
        <v>-500762.0700000003</v>
      </c>
      <c r="AZ69" s="67"/>
      <c r="BA69" s="67"/>
      <c r="BB69" s="67"/>
      <c r="BC69" s="67"/>
      <c r="BD69" s="108">
        <f t="shared" si="8"/>
        <v>0</v>
      </c>
      <c r="BE69" s="108"/>
      <c r="BF69" s="108"/>
      <c r="BG69" s="108"/>
      <c r="BH69" s="108"/>
      <c r="BI69" s="108">
        <f t="shared" si="9"/>
        <v>-500762.0700000003</v>
      </c>
      <c r="BJ69" s="108"/>
      <c r="BK69" s="108"/>
      <c r="BL69" s="108"/>
      <c r="BM69" s="108"/>
      <c r="BN69" s="108"/>
      <c r="BO69" s="41"/>
      <c r="BP69" s="41"/>
      <c r="BQ69" s="41"/>
    </row>
    <row r="71" spans="1:79" ht="15.75" customHeight="1" x14ac:dyDescent="0.2">
      <c r="A71" s="77" t="s">
        <v>43</v>
      </c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</row>
    <row r="72" spans="1:79" ht="15.75" customHeight="1" x14ac:dyDescent="0.2">
      <c r="A72" s="77" t="s">
        <v>62</v>
      </c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</row>
    <row r="73" spans="1:79" ht="8.25" customHeight="1" x14ac:dyDescent="0.2"/>
    <row r="74" spans="1:79" ht="45" customHeight="1" x14ac:dyDescent="0.2">
      <c r="A74" s="89" t="s">
        <v>3</v>
      </c>
      <c r="B74" s="90"/>
      <c r="C74" s="89" t="s">
        <v>6</v>
      </c>
      <c r="D74" s="91"/>
      <c r="E74" s="91"/>
      <c r="F74" s="91"/>
      <c r="G74" s="91"/>
      <c r="H74" s="91"/>
      <c r="I74" s="90"/>
      <c r="J74" s="89" t="s">
        <v>5</v>
      </c>
      <c r="K74" s="91"/>
      <c r="L74" s="91"/>
      <c r="M74" s="91"/>
      <c r="N74" s="90"/>
      <c r="O74" s="89" t="s">
        <v>4</v>
      </c>
      <c r="P74" s="91"/>
      <c r="Q74" s="91"/>
      <c r="R74" s="91"/>
      <c r="S74" s="91"/>
      <c r="T74" s="91"/>
      <c r="U74" s="91"/>
      <c r="V74" s="91"/>
      <c r="W74" s="91"/>
      <c r="X74" s="90"/>
      <c r="Y74" s="103" t="s">
        <v>25</v>
      </c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 t="s">
        <v>45</v>
      </c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7" t="s">
        <v>0</v>
      </c>
      <c r="BD74" s="107"/>
      <c r="BE74" s="107"/>
      <c r="BF74" s="107"/>
      <c r="BG74" s="107"/>
      <c r="BH74" s="107"/>
      <c r="BI74" s="107"/>
      <c r="BJ74" s="107"/>
      <c r="BK74" s="107"/>
      <c r="BL74" s="107"/>
      <c r="BM74" s="107"/>
      <c r="BN74" s="107"/>
      <c r="BO74" s="107"/>
      <c r="BP74" s="107"/>
      <c r="BQ74" s="107"/>
      <c r="BR74" s="10"/>
      <c r="BS74" s="10"/>
      <c r="BT74" s="10"/>
      <c r="BU74" s="10"/>
      <c r="BV74" s="10"/>
      <c r="BW74" s="10"/>
      <c r="BX74" s="10"/>
      <c r="BY74" s="10"/>
      <c r="BZ74" s="9"/>
    </row>
    <row r="75" spans="1:79" ht="32.25" customHeight="1" x14ac:dyDescent="0.2">
      <c r="A75" s="104"/>
      <c r="B75" s="105"/>
      <c r="C75" s="104"/>
      <c r="D75" s="106"/>
      <c r="E75" s="106"/>
      <c r="F75" s="106"/>
      <c r="G75" s="106"/>
      <c r="H75" s="106"/>
      <c r="I75" s="105"/>
      <c r="J75" s="104"/>
      <c r="K75" s="106"/>
      <c r="L75" s="106"/>
      <c r="M75" s="106"/>
      <c r="N75" s="105"/>
      <c r="O75" s="104"/>
      <c r="P75" s="106"/>
      <c r="Q75" s="106"/>
      <c r="R75" s="106"/>
      <c r="S75" s="106"/>
      <c r="T75" s="106"/>
      <c r="U75" s="106"/>
      <c r="V75" s="106"/>
      <c r="W75" s="106"/>
      <c r="X75" s="105"/>
      <c r="Y75" s="92" t="s">
        <v>2</v>
      </c>
      <c r="Z75" s="97"/>
      <c r="AA75" s="97"/>
      <c r="AB75" s="97"/>
      <c r="AC75" s="98"/>
      <c r="AD75" s="92" t="s">
        <v>1</v>
      </c>
      <c r="AE75" s="97"/>
      <c r="AF75" s="97"/>
      <c r="AG75" s="97"/>
      <c r="AH75" s="98"/>
      <c r="AI75" s="103" t="s">
        <v>26</v>
      </c>
      <c r="AJ75" s="103"/>
      <c r="AK75" s="103"/>
      <c r="AL75" s="103"/>
      <c r="AM75" s="103"/>
      <c r="AN75" s="103" t="s">
        <v>2</v>
      </c>
      <c r="AO75" s="103"/>
      <c r="AP75" s="103"/>
      <c r="AQ75" s="103"/>
      <c r="AR75" s="103"/>
      <c r="AS75" s="103" t="s">
        <v>1</v>
      </c>
      <c r="AT75" s="103"/>
      <c r="AU75" s="103"/>
      <c r="AV75" s="103"/>
      <c r="AW75" s="103"/>
      <c r="AX75" s="103" t="s">
        <v>26</v>
      </c>
      <c r="AY75" s="103"/>
      <c r="AZ75" s="103"/>
      <c r="BA75" s="103"/>
      <c r="BB75" s="103"/>
      <c r="BC75" s="103" t="s">
        <v>2</v>
      </c>
      <c r="BD75" s="103"/>
      <c r="BE75" s="103"/>
      <c r="BF75" s="103"/>
      <c r="BG75" s="103"/>
      <c r="BH75" s="103" t="s">
        <v>1</v>
      </c>
      <c r="BI75" s="103"/>
      <c r="BJ75" s="103"/>
      <c r="BK75" s="103"/>
      <c r="BL75" s="103"/>
      <c r="BM75" s="103" t="s">
        <v>26</v>
      </c>
      <c r="BN75" s="103"/>
      <c r="BO75" s="103"/>
      <c r="BP75" s="103"/>
      <c r="BQ75" s="103"/>
      <c r="BR75" s="2"/>
      <c r="BS75" s="2"/>
      <c r="BT75" s="2"/>
      <c r="BU75" s="2"/>
      <c r="BV75" s="2"/>
      <c r="BW75" s="2"/>
      <c r="BX75" s="2"/>
      <c r="BY75" s="2"/>
      <c r="BZ75" s="9"/>
    </row>
    <row r="76" spans="1:79" ht="15.95" customHeight="1" x14ac:dyDescent="0.2">
      <c r="A76" s="103">
        <v>1</v>
      </c>
      <c r="B76" s="103"/>
      <c r="C76" s="103">
        <v>2</v>
      </c>
      <c r="D76" s="103"/>
      <c r="E76" s="103"/>
      <c r="F76" s="103"/>
      <c r="G76" s="103"/>
      <c r="H76" s="103"/>
      <c r="I76" s="103"/>
      <c r="J76" s="103">
        <v>3</v>
      </c>
      <c r="K76" s="103"/>
      <c r="L76" s="103"/>
      <c r="M76" s="103"/>
      <c r="N76" s="103"/>
      <c r="O76" s="103">
        <v>4</v>
      </c>
      <c r="P76" s="103"/>
      <c r="Q76" s="103"/>
      <c r="R76" s="103"/>
      <c r="S76" s="103"/>
      <c r="T76" s="103"/>
      <c r="U76" s="103"/>
      <c r="V76" s="103"/>
      <c r="W76" s="103"/>
      <c r="X76" s="103"/>
      <c r="Y76" s="103">
        <v>5</v>
      </c>
      <c r="Z76" s="103"/>
      <c r="AA76" s="103"/>
      <c r="AB76" s="103"/>
      <c r="AC76" s="103"/>
      <c r="AD76" s="103">
        <v>6</v>
      </c>
      <c r="AE76" s="103"/>
      <c r="AF76" s="103"/>
      <c r="AG76" s="103"/>
      <c r="AH76" s="103"/>
      <c r="AI76" s="103">
        <v>7</v>
      </c>
      <c r="AJ76" s="103"/>
      <c r="AK76" s="103"/>
      <c r="AL76" s="103"/>
      <c r="AM76" s="103"/>
      <c r="AN76" s="92">
        <v>8</v>
      </c>
      <c r="AO76" s="97"/>
      <c r="AP76" s="97"/>
      <c r="AQ76" s="97"/>
      <c r="AR76" s="98"/>
      <c r="AS76" s="92">
        <v>9</v>
      </c>
      <c r="AT76" s="97"/>
      <c r="AU76" s="97"/>
      <c r="AV76" s="97"/>
      <c r="AW76" s="98"/>
      <c r="AX76" s="92">
        <v>10</v>
      </c>
      <c r="AY76" s="97"/>
      <c r="AZ76" s="97"/>
      <c r="BA76" s="97"/>
      <c r="BB76" s="98"/>
      <c r="BC76" s="92">
        <v>11</v>
      </c>
      <c r="BD76" s="97"/>
      <c r="BE76" s="97"/>
      <c r="BF76" s="97"/>
      <c r="BG76" s="98"/>
      <c r="BH76" s="92">
        <v>12</v>
      </c>
      <c r="BI76" s="97"/>
      <c r="BJ76" s="97"/>
      <c r="BK76" s="97"/>
      <c r="BL76" s="98"/>
      <c r="BM76" s="92">
        <v>13</v>
      </c>
      <c r="BN76" s="97"/>
      <c r="BO76" s="97"/>
      <c r="BP76" s="97"/>
      <c r="BQ76" s="98"/>
      <c r="BR76" s="2"/>
      <c r="BS76" s="2"/>
      <c r="BT76" s="2"/>
      <c r="BU76" s="2"/>
      <c r="BV76" s="2"/>
      <c r="BW76" s="2"/>
      <c r="BX76" s="2"/>
      <c r="BY76" s="2"/>
      <c r="BZ76" s="9"/>
    </row>
    <row r="77" spans="1:79" ht="12.75" hidden="1" customHeight="1" x14ac:dyDescent="0.2">
      <c r="A77" s="64" t="s">
        <v>36</v>
      </c>
      <c r="B77" s="64"/>
      <c r="C77" s="99" t="s">
        <v>14</v>
      </c>
      <c r="D77" s="100"/>
      <c r="E77" s="100"/>
      <c r="F77" s="100"/>
      <c r="G77" s="100"/>
      <c r="H77" s="100"/>
      <c r="I77" s="101"/>
      <c r="J77" s="64" t="s">
        <v>15</v>
      </c>
      <c r="K77" s="64"/>
      <c r="L77" s="64"/>
      <c r="M77" s="64"/>
      <c r="N77" s="64"/>
      <c r="O77" s="102" t="s">
        <v>37</v>
      </c>
      <c r="P77" s="102"/>
      <c r="Q77" s="102"/>
      <c r="R77" s="102"/>
      <c r="S77" s="102"/>
      <c r="T77" s="102"/>
      <c r="U77" s="102"/>
      <c r="V77" s="102"/>
      <c r="W77" s="102"/>
      <c r="X77" s="99"/>
      <c r="Y77" s="96" t="s">
        <v>10</v>
      </c>
      <c r="Z77" s="96"/>
      <c r="AA77" s="96"/>
      <c r="AB77" s="96"/>
      <c r="AC77" s="96"/>
      <c r="AD77" s="96" t="s">
        <v>29</v>
      </c>
      <c r="AE77" s="96"/>
      <c r="AF77" s="96"/>
      <c r="AG77" s="96"/>
      <c r="AH77" s="96"/>
      <c r="AI77" s="96" t="s">
        <v>78</v>
      </c>
      <c r="AJ77" s="96"/>
      <c r="AK77" s="96"/>
      <c r="AL77" s="96"/>
      <c r="AM77" s="96"/>
      <c r="AN77" s="96" t="s">
        <v>30</v>
      </c>
      <c r="AO77" s="96"/>
      <c r="AP77" s="96"/>
      <c r="AQ77" s="96"/>
      <c r="AR77" s="96"/>
      <c r="AS77" s="96" t="s">
        <v>11</v>
      </c>
      <c r="AT77" s="96"/>
      <c r="AU77" s="96"/>
      <c r="AV77" s="96"/>
      <c r="AW77" s="96"/>
      <c r="AX77" s="96" t="s">
        <v>79</v>
      </c>
      <c r="AY77" s="96"/>
      <c r="AZ77" s="96"/>
      <c r="BA77" s="96"/>
      <c r="BB77" s="96"/>
      <c r="BC77" s="96" t="s">
        <v>32</v>
      </c>
      <c r="BD77" s="96"/>
      <c r="BE77" s="96"/>
      <c r="BF77" s="96"/>
      <c r="BG77" s="96"/>
      <c r="BH77" s="96" t="s">
        <v>32</v>
      </c>
      <c r="BI77" s="96"/>
      <c r="BJ77" s="96"/>
      <c r="BK77" s="96"/>
      <c r="BL77" s="96"/>
      <c r="BM77" s="95" t="s">
        <v>16</v>
      </c>
      <c r="BN77" s="95"/>
      <c r="BO77" s="95"/>
      <c r="BP77" s="95"/>
      <c r="BQ77" s="95"/>
      <c r="BR77" s="12"/>
      <c r="BS77" s="12"/>
      <c r="BT77" s="9"/>
      <c r="BU77" s="9"/>
      <c r="BV77" s="9"/>
      <c r="BW77" s="9"/>
      <c r="BX77" s="9"/>
      <c r="BY77" s="9"/>
      <c r="BZ77" s="9"/>
      <c r="CA77" s="1" t="s">
        <v>23</v>
      </c>
    </row>
    <row r="78" spans="1:79" s="40" customFormat="1" ht="15.75" x14ac:dyDescent="0.2">
      <c r="A78" s="68">
        <v>0</v>
      </c>
      <c r="B78" s="68"/>
      <c r="C78" s="70" t="s">
        <v>87</v>
      </c>
      <c r="D78" s="70"/>
      <c r="E78" s="70"/>
      <c r="F78" s="70"/>
      <c r="G78" s="70"/>
      <c r="H78" s="70"/>
      <c r="I78" s="70"/>
      <c r="J78" s="70" t="s">
        <v>88</v>
      </c>
      <c r="K78" s="70"/>
      <c r="L78" s="70"/>
      <c r="M78" s="70"/>
      <c r="N78" s="70"/>
      <c r="O78" s="70" t="s">
        <v>88</v>
      </c>
      <c r="P78" s="70"/>
      <c r="Q78" s="70"/>
      <c r="R78" s="70"/>
      <c r="S78" s="70"/>
      <c r="T78" s="70"/>
      <c r="U78" s="70"/>
      <c r="V78" s="70"/>
      <c r="W78" s="70"/>
      <c r="X78" s="70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7"/>
      <c r="BK78" s="67"/>
      <c r="BL78" s="67"/>
      <c r="BM78" s="67"/>
      <c r="BN78" s="67"/>
      <c r="BO78" s="67"/>
      <c r="BP78" s="67"/>
      <c r="BQ78" s="67"/>
      <c r="BR78" s="42"/>
      <c r="BS78" s="42"/>
      <c r="BT78" s="42"/>
      <c r="BU78" s="42"/>
      <c r="BV78" s="42"/>
      <c r="BW78" s="42"/>
      <c r="BX78" s="42"/>
      <c r="BY78" s="42"/>
      <c r="BZ78" s="43"/>
      <c r="CA78" s="40" t="s">
        <v>24</v>
      </c>
    </row>
    <row r="79" spans="1:79" ht="25.5" customHeight="1" x14ac:dyDescent="0.2">
      <c r="A79" s="64">
        <v>1</v>
      </c>
      <c r="B79" s="64"/>
      <c r="C79" s="65" t="s">
        <v>215</v>
      </c>
      <c r="D79" s="49"/>
      <c r="E79" s="49"/>
      <c r="F79" s="49"/>
      <c r="G79" s="49"/>
      <c r="H79" s="49"/>
      <c r="I79" s="50"/>
      <c r="J79" s="66" t="s">
        <v>155</v>
      </c>
      <c r="K79" s="66"/>
      <c r="L79" s="66"/>
      <c r="M79" s="66"/>
      <c r="N79" s="66"/>
      <c r="O79" s="65" t="s">
        <v>156</v>
      </c>
      <c r="P79" s="49"/>
      <c r="Q79" s="49"/>
      <c r="R79" s="49"/>
      <c r="S79" s="49"/>
      <c r="T79" s="49"/>
      <c r="U79" s="49"/>
      <c r="V79" s="49"/>
      <c r="W79" s="49"/>
      <c r="X79" s="50"/>
      <c r="Y79" s="63">
        <v>5346300</v>
      </c>
      <c r="Z79" s="63"/>
      <c r="AA79" s="63"/>
      <c r="AB79" s="63"/>
      <c r="AC79" s="63"/>
      <c r="AD79" s="63">
        <v>0</v>
      </c>
      <c r="AE79" s="63"/>
      <c r="AF79" s="63"/>
      <c r="AG79" s="63"/>
      <c r="AH79" s="63"/>
      <c r="AI79" s="63">
        <v>5346300</v>
      </c>
      <c r="AJ79" s="63"/>
      <c r="AK79" s="63"/>
      <c r="AL79" s="63"/>
      <c r="AM79" s="63"/>
      <c r="AN79" s="63">
        <v>4845537.93</v>
      </c>
      <c r="AO79" s="63"/>
      <c r="AP79" s="63"/>
      <c r="AQ79" s="63"/>
      <c r="AR79" s="63"/>
      <c r="AS79" s="63">
        <v>0</v>
      </c>
      <c r="AT79" s="63"/>
      <c r="AU79" s="63"/>
      <c r="AV79" s="63"/>
      <c r="AW79" s="63"/>
      <c r="AX79" s="63">
        <v>4845537.93</v>
      </c>
      <c r="AY79" s="63"/>
      <c r="AZ79" s="63"/>
      <c r="BA79" s="63"/>
      <c r="BB79" s="63"/>
      <c r="BC79" s="63">
        <f>AN79-Y79</f>
        <v>-500762.0700000003</v>
      </c>
      <c r="BD79" s="63"/>
      <c r="BE79" s="63"/>
      <c r="BF79" s="63"/>
      <c r="BG79" s="63"/>
      <c r="BH79" s="63">
        <f>AS79-AD79</f>
        <v>0</v>
      </c>
      <c r="BI79" s="63"/>
      <c r="BJ79" s="63"/>
      <c r="BK79" s="63"/>
      <c r="BL79" s="63"/>
      <c r="BM79" s="63">
        <v>-500762.0700000003</v>
      </c>
      <c r="BN79" s="63"/>
      <c r="BO79" s="63"/>
      <c r="BP79" s="63"/>
      <c r="BQ79" s="63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79" s="40" customFormat="1" ht="15.75" x14ac:dyDescent="0.2">
      <c r="A80" s="68">
        <v>0</v>
      </c>
      <c r="B80" s="68"/>
      <c r="C80" s="69" t="s">
        <v>102</v>
      </c>
      <c r="D80" s="57"/>
      <c r="E80" s="57"/>
      <c r="F80" s="57"/>
      <c r="G80" s="57"/>
      <c r="H80" s="57"/>
      <c r="I80" s="58"/>
      <c r="J80" s="70" t="s">
        <v>88</v>
      </c>
      <c r="K80" s="70"/>
      <c r="L80" s="70"/>
      <c r="M80" s="70"/>
      <c r="N80" s="70"/>
      <c r="O80" s="69" t="s">
        <v>88</v>
      </c>
      <c r="P80" s="57"/>
      <c r="Q80" s="57"/>
      <c r="R80" s="57"/>
      <c r="S80" s="57"/>
      <c r="T80" s="57"/>
      <c r="U80" s="57"/>
      <c r="V80" s="57"/>
      <c r="W80" s="57"/>
      <c r="X80" s="58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  <c r="BR80" s="42"/>
      <c r="BS80" s="42"/>
      <c r="BT80" s="42"/>
      <c r="BU80" s="42"/>
      <c r="BV80" s="42"/>
      <c r="BW80" s="42"/>
      <c r="BX80" s="42"/>
      <c r="BY80" s="42"/>
      <c r="BZ80" s="43"/>
    </row>
    <row r="81" spans="1:79" ht="38.25" customHeight="1" x14ac:dyDescent="0.2">
      <c r="A81" s="64">
        <v>2</v>
      </c>
      <c r="B81" s="64"/>
      <c r="C81" s="65" t="s">
        <v>216</v>
      </c>
      <c r="D81" s="49"/>
      <c r="E81" s="49"/>
      <c r="F81" s="49"/>
      <c r="G81" s="49"/>
      <c r="H81" s="49"/>
      <c r="I81" s="50"/>
      <c r="J81" s="66" t="s">
        <v>92</v>
      </c>
      <c r="K81" s="66"/>
      <c r="L81" s="66"/>
      <c r="M81" s="66"/>
      <c r="N81" s="66"/>
      <c r="O81" s="65" t="s">
        <v>159</v>
      </c>
      <c r="P81" s="49"/>
      <c r="Q81" s="49"/>
      <c r="R81" s="49"/>
      <c r="S81" s="49"/>
      <c r="T81" s="49"/>
      <c r="U81" s="49"/>
      <c r="V81" s="49"/>
      <c r="W81" s="49"/>
      <c r="X81" s="50"/>
      <c r="Y81" s="63">
        <v>6</v>
      </c>
      <c r="Z81" s="63"/>
      <c r="AA81" s="63"/>
      <c r="AB81" s="63"/>
      <c r="AC81" s="63"/>
      <c r="AD81" s="63">
        <v>0</v>
      </c>
      <c r="AE81" s="63"/>
      <c r="AF81" s="63"/>
      <c r="AG81" s="63"/>
      <c r="AH81" s="63"/>
      <c r="AI81" s="63">
        <v>6</v>
      </c>
      <c r="AJ81" s="63"/>
      <c r="AK81" s="63"/>
      <c r="AL81" s="63"/>
      <c r="AM81" s="63"/>
      <c r="AN81" s="63">
        <v>5</v>
      </c>
      <c r="AO81" s="63"/>
      <c r="AP81" s="63"/>
      <c r="AQ81" s="63"/>
      <c r="AR81" s="63"/>
      <c r="AS81" s="63">
        <v>0</v>
      </c>
      <c r="AT81" s="63"/>
      <c r="AU81" s="63"/>
      <c r="AV81" s="63"/>
      <c r="AW81" s="63"/>
      <c r="AX81" s="63">
        <v>5</v>
      </c>
      <c r="AY81" s="63"/>
      <c r="AZ81" s="63"/>
      <c r="BA81" s="63"/>
      <c r="BB81" s="63"/>
      <c r="BC81" s="63">
        <f>AN81-Y81</f>
        <v>-1</v>
      </c>
      <c r="BD81" s="63"/>
      <c r="BE81" s="63"/>
      <c r="BF81" s="63"/>
      <c r="BG81" s="63"/>
      <c r="BH81" s="63">
        <f>AS81-AD81</f>
        <v>0</v>
      </c>
      <c r="BI81" s="63"/>
      <c r="BJ81" s="63"/>
      <c r="BK81" s="63"/>
      <c r="BL81" s="63"/>
      <c r="BM81" s="63">
        <v>-1</v>
      </c>
      <c r="BN81" s="63"/>
      <c r="BO81" s="63"/>
      <c r="BP81" s="63"/>
      <c r="BQ81" s="63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9" s="40" customFormat="1" ht="15.75" x14ac:dyDescent="0.2">
      <c r="A82" s="68">
        <v>0</v>
      </c>
      <c r="B82" s="68"/>
      <c r="C82" s="69" t="s">
        <v>107</v>
      </c>
      <c r="D82" s="57"/>
      <c r="E82" s="57"/>
      <c r="F82" s="57"/>
      <c r="G82" s="57"/>
      <c r="H82" s="57"/>
      <c r="I82" s="58"/>
      <c r="J82" s="70" t="s">
        <v>88</v>
      </c>
      <c r="K82" s="70"/>
      <c r="L82" s="70"/>
      <c r="M82" s="70"/>
      <c r="N82" s="70"/>
      <c r="O82" s="69" t="s">
        <v>88</v>
      </c>
      <c r="P82" s="57"/>
      <c r="Q82" s="57"/>
      <c r="R82" s="57"/>
      <c r="S82" s="57"/>
      <c r="T82" s="57"/>
      <c r="U82" s="57"/>
      <c r="V82" s="57"/>
      <c r="W82" s="57"/>
      <c r="X82" s="58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42"/>
      <c r="BS82" s="42"/>
      <c r="BT82" s="42"/>
      <c r="BU82" s="42"/>
      <c r="BV82" s="42"/>
      <c r="BW82" s="42"/>
      <c r="BX82" s="42"/>
      <c r="BY82" s="42"/>
      <c r="BZ82" s="43"/>
    </row>
    <row r="83" spans="1:79" ht="38.25" customHeight="1" x14ac:dyDescent="0.2">
      <c r="A83" s="64">
        <v>3</v>
      </c>
      <c r="B83" s="64"/>
      <c r="C83" s="65" t="s">
        <v>217</v>
      </c>
      <c r="D83" s="49"/>
      <c r="E83" s="49"/>
      <c r="F83" s="49"/>
      <c r="G83" s="49"/>
      <c r="H83" s="49"/>
      <c r="I83" s="50"/>
      <c r="J83" s="66" t="s">
        <v>155</v>
      </c>
      <c r="K83" s="66"/>
      <c r="L83" s="66"/>
      <c r="M83" s="66"/>
      <c r="N83" s="66"/>
      <c r="O83" s="65" t="s">
        <v>218</v>
      </c>
      <c r="P83" s="49"/>
      <c r="Q83" s="49"/>
      <c r="R83" s="49"/>
      <c r="S83" s="49"/>
      <c r="T83" s="49"/>
      <c r="U83" s="49"/>
      <c r="V83" s="49"/>
      <c r="W83" s="49"/>
      <c r="X83" s="50"/>
      <c r="Y83" s="63">
        <v>891050</v>
      </c>
      <c r="Z83" s="63"/>
      <c r="AA83" s="63"/>
      <c r="AB83" s="63"/>
      <c r="AC83" s="63"/>
      <c r="AD83" s="63">
        <v>0</v>
      </c>
      <c r="AE83" s="63"/>
      <c r="AF83" s="63"/>
      <c r="AG83" s="63"/>
      <c r="AH83" s="63"/>
      <c r="AI83" s="63">
        <v>891050</v>
      </c>
      <c r="AJ83" s="63"/>
      <c r="AK83" s="63"/>
      <c r="AL83" s="63"/>
      <c r="AM83" s="63"/>
      <c r="AN83" s="63">
        <v>969107.59</v>
      </c>
      <c r="AO83" s="63"/>
      <c r="AP83" s="63"/>
      <c r="AQ83" s="63"/>
      <c r="AR83" s="63"/>
      <c r="AS83" s="63">
        <v>0</v>
      </c>
      <c r="AT83" s="63"/>
      <c r="AU83" s="63"/>
      <c r="AV83" s="63"/>
      <c r="AW83" s="63"/>
      <c r="AX83" s="63">
        <v>969107.59</v>
      </c>
      <c r="AY83" s="63"/>
      <c r="AZ83" s="63"/>
      <c r="BA83" s="63"/>
      <c r="BB83" s="63"/>
      <c r="BC83" s="63">
        <f>AN83-Y83</f>
        <v>78057.589999999967</v>
      </c>
      <c r="BD83" s="63"/>
      <c r="BE83" s="63"/>
      <c r="BF83" s="63"/>
      <c r="BG83" s="63"/>
      <c r="BH83" s="63">
        <f>AS83-AD83</f>
        <v>0</v>
      </c>
      <c r="BI83" s="63"/>
      <c r="BJ83" s="63"/>
      <c r="BK83" s="63"/>
      <c r="BL83" s="63"/>
      <c r="BM83" s="63">
        <v>78057.589999999967</v>
      </c>
      <c r="BN83" s="63"/>
      <c r="BO83" s="63"/>
      <c r="BP83" s="63"/>
      <c r="BQ83" s="63"/>
      <c r="BR83" s="11"/>
      <c r="BS83" s="11"/>
      <c r="BT83" s="11"/>
      <c r="BU83" s="11"/>
      <c r="BV83" s="11"/>
      <c r="BW83" s="11"/>
      <c r="BX83" s="11"/>
      <c r="BY83" s="11"/>
      <c r="BZ83" s="9"/>
    </row>
    <row r="84" spans="1:79" s="40" customFormat="1" ht="15.75" x14ac:dyDescent="0.2">
      <c r="A84" s="68">
        <v>0</v>
      </c>
      <c r="B84" s="68"/>
      <c r="C84" s="69" t="s">
        <v>115</v>
      </c>
      <c r="D84" s="57"/>
      <c r="E84" s="57"/>
      <c r="F84" s="57"/>
      <c r="G84" s="57"/>
      <c r="H84" s="57"/>
      <c r="I84" s="58"/>
      <c r="J84" s="70" t="s">
        <v>88</v>
      </c>
      <c r="K84" s="70"/>
      <c r="L84" s="70"/>
      <c r="M84" s="70"/>
      <c r="N84" s="70"/>
      <c r="O84" s="69" t="s">
        <v>88</v>
      </c>
      <c r="P84" s="57"/>
      <c r="Q84" s="57"/>
      <c r="R84" s="57"/>
      <c r="S84" s="57"/>
      <c r="T84" s="57"/>
      <c r="U84" s="57"/>
      <c r="V84" s="57"/>
      <c r="W84" s="57"/>
      <c r="X84" s="58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7"/>
      <c r="BR84" s="42"/>
      <c r="BS84" s="42"/>
      <c r="BT84" s="42"/>
      <c r="BU84" s="42"/>
      <c r="BV84" s="42"/>
      <c r="BW84" s="42"/>
      <c r="BX84" s="42"/>
      <c r="BY84" s="42"/>
      <c r="BZ84" s="43"/>
    </row>
    <row r="85" spans="1:79" ht="38.25" customHeight="1" x14ac:dyDescent="0.2">
      <c r="A85" s="64">
        <v>4</v>
      </c>
      <c r="B85" s="64"/>
      <c r="C85" s="65" t="s">
        <v>164</v>
      </c>
      <c r="D85" s="49"/>
      <c r="E85" s="49"/>
      <c r="F85" s="49"/>
      <c r="G85" s="49"/>
      <c r="H85" s="49"/>
      <c r="I85" s="50"/>
      <c r="J85" s="66" t="s">
        <v>117</v>
      </c>
      <c r="K85" s="66"/>
      <c r="L85" s="66"/>
      <c r="M85" s="66"/>
      <c r="N85" s="66"/>
      <c r="O85" s="65" t="s">
        <v>165</v>
      </c>
      <c r="P85" s="49"/>
      <c r="Q85" s="49"/>
      <c r="R85" s="49"/>
      <c r="S85" s="49"/>
      <c r="T85" s="49"/>
      <c r="U85" s="49"/>
      <c r="V85" s="49"/>
      <c r="W85" s="49"/>
      <c r="X85" s="50"/>
      <c r="Y85" s="63">
        <v>100</v>
      </c>
      <c r="Z85" s="63"/>
      <c r="AA85" s="63"/>
      <c r="AB85" s="63"/>
      <c r="AC85" s="63"/>
      <c r="AD85" s="63">
        <v>0</v>
      </c>
      <c r="AE85" s="63"/>
      <c r="AF85" s="63"/>
      <c r="AG85" s="63"/>
      <c r="AH85" s="63"/>
      <c r="AI85" s="63">
        <v>100</v>
      </c>
      <c r="AJ85" s="63"/>
      <c r="AK85" s="63"/>
      <c r="AL85" s="63"/>
      <c r="AM85" s="63"/>
      <c r="AN85" s="63">
        <v>90.6</v>
      </c>
      <c r="AO85" s="63"/>
      <c r="AP85" s="63"/>
      <c r="AQ85" s="63"/>
      <c r="AR85" s="63"/>
      <c r="AS85" s="63">
        <v>0</v>
      </c>
      <c r="AT85" s="63"/>
      <c r="AU85" s="63"/>
      <c r="AV85" s="63"/>
      <c r="AW85" s="63"/>
      <c r="AX85" s="63">
        <v>90.6</v>
      </c>
      <c r="AY85" s="63"/>
      <c r="AZ85" s="63"/>
      <c r="BA85" s="63"/>
      <c r="BB85" s="63"/>
      <c r="BC85" s="63">
        <f>AN85-Y85</f>
        <v>-9.4000000000000057</v>
      </c>
      <c r="BD85" s="63"/>
      <c r="BE85" s="63"/>
      <c r="BF85" s="63"/>
      <c r="BG85" s="63"/>
      <c r="BH85" s="63">
        <f>AS85-AD85</f>
        <v>0</v>
      </c>
      <c r="BI85" s="63"/>
      <c r="BJ85" s="63"/>
      <c r="BK85" s="63"/>
      <c r="BL85" s="63"/>
      <c r="BM85" s="63">
        <v>-9.4000000000000057</v>
      </c>
      <c r="BN85" s="63"/>
      <c r="BO85" s="63"/>
      <c r="BP85" s="63"/>
      <c r="BQ85" s="63"/>
      <c r="BR85" s="11"/>
      <c r="BS85" s="11"/>
      <c r="BT85" s="11"/>
      <c r="BU85" s="11"/>
      <c r="BV85" s="11"/>
      <c r="BW85" s="11"/>
      <c r="BX85" s="11"/>
      <c r="BY85" s="11"/>
      <c r="BZ85" s="9"/>
    </row>
    <row r="86" spans="1:79" ht="15.75" x14ac:dyDescent="0.2">
      <c r="A86" s="31"/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11"/>
      <c r="BS86" s="11"/>
      <c r="BT86" s="11"/>
      <c r="BU86" s="11"/>
      <c r="BV86" s="11"/>
      <c r="BW86" s="11"/>
      <c r="BX86" s="11"/>
      <c r="BY86" s="11"/>
      <c r="BZ86" s="9"/>
    </row>
    <row r="87" spans="1:79" ht="15.75" customHeight="1" x14ac:dyDescent="0.2">
      <c r="A87" s="77" t="s">
        <v>63</v>
      </c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</row>
    <row r="88" spans="1:79" ht="9" customHeight="1" x14ac:dyDescent="0.2">
      <c r="A88" s="31"/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11"/>
      <c r="BS88" s="11"/>
      <c r="BT88" s="11"/>
      <c r="BU88" s="11"/>
      <c r="BV88" s="11"/>
      <c r="BW88" s="11"/>
      <c r="BX88" s="11"/>
      <c r="BY88" s="11"/>
      <c r="BZ88" s="9"/>
    </row>
    <row r="89" spans="1:79" ht="45" customHeight="1" x14ac:dyDescent="0.2">
      <c r="A89" s="89" t="s">
        <v>3</v>
      </c>
      <c r="B89" s="90"/>
      <c r="C89" s="89" t="s">
        <v>6</v>
      </c>
      <c r="D89" s="91"/>
      <c r="E89" s="91"/>
      <c r="F89" s="91"/>
      <c r="G89" s="91"/>
      <c r="H89" s="91"/>
      <c r="I89" s="90"/>
      <c r="J89" s="89" t="s">
        <v>5</v>
      </c>
      <c r="K89" s="91"/>
      <c r="L89" s="91"/>
      <c r="M89" s="91"/>
      <c r="N89" s="90"/>
      <c r="O89" s="92" t="s">
        <v>64</v>
      </c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3"/>
      <c r="BJ89" s="93"/>
      <c r="BK89" s="93"/>
      <c r="BL89" s="93"/>
      <c r="BM89" s="93"/>
      <c r="BN89" s="93"/>
      <c r="BO89" s="93"/>
      <c r="BP89" s="93"/>
      <c r="BQ89" s="94"/>
      <c r="BR89" s="10"/>
      <c r="BS89" s="10"/>
      <c r="BT89" s="10"/>
      <c r="BU89" s="10"/>
      <c r="BV89" s="10"/>
      <c r="BW89" s="10"/>
      <c r="BX89" s="10"/>
      <c r="BY89" s="10"/>
      <c r="BZ89" s="9"/>
    </row>
    <row r="90" spans="1:79" s="38" customFormat="1" ht="15.95" customHeight="1" x14ac:dyDescent="0.2">
      <c r="A90" s="79">
        <v>1</v>
      </c>
      <c r="B90" s="79"/>
      <c r="C90" s="79">
        <v>2</v>
      </c>
      <c r="D90" s="79"/>
      <c r="E90" s="79"/>
      <c r="F90" s="79"/>
      <c r="G90" s="79"/>
      <c r="H90" s="79"/>
      <c r="I90" s="79"/>
      <c r="J90" s="79">
        <v>3</v>
      </c>
      <c r="K90" s="79"/>
      <c r="L90" s="79"/>
      <c r="M90" s="79"/>
      <c r="N90" s="79"/>
      <c r="O90" s="80">
        <v>4</v>
      </c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  <c r="BC90" s="81"/>
      <c r="BD90" s="81"/>
      <c r="BE90" s="81"/>
      <c r="BF90" s="81"/>
      <c r="BG90" s="81"/>
      <c r="BH90" s="81"/>
      <c r="BI90" s="81"/>
      <c r="BJ90" s="81"/>
      <c r="BK90" s="81"/>
      <c r="BL90" s="81"/>
      <c r="BM90" s="81"/>
      <c r="BN90" s="81"/>
      <c r="BO90" s="81"/>
      <c r="BP90" s="81"/>
      <c r="BQ90" s="82"/>
      <c r="BR90" s="36"/>
      <c r="BS90" s="36"/>
      <c r="BT90" s="36"/>
      <c r="BU90" s="36"/>
      <c r="BV90" s="36"/>
      <c r="BW90" s="36"/>
      <c r="BX90" s="36"/>
      <c r="BY90" s="36"/>
      <c r="BZ90" s="37"/>
    </row>
    <row r="91" spans="1:79" s="38" customFormat="1" ht="12.75" hidden="1" customHeight="1" x14ac:dyDescent="0.2">
      <c r="A91" s="47" t="s">
        <v>36</v>
      </c>
      <c r="B91" s="47"/>
      <c r="C91" s="83" t="s">
        <v>14</v>
      </c>
      <c r="D91" s="84"/>
      <c r="E91" s="84"/>
      <c r="F91" s="84"/>
      <c r="G91" s="84"/>
      <c r="H91" s="84"/>
      <c r="I91" s="85"/>
      <c r="J91" s="47" t="s">
        <v>15</v>
      </c>
      <c r="K91" s="47"/>
      <c r="L91" s="47"/>
      <c r="M91" s="47"/>
      <c r="N91" s="47"/>
      <c r="O91" s="48" t="s">
        <v>72</v>
      </c>
      <c r="P91" s="86"/>
      <c r="Q91" s="86"/>
      <c r="R91" s="86"/>
      <c r="S91" s="86"/>
      <c r="T91" s="86"/>
      <c r="U91" s="86"/>
      <c r="V91" s="86"/>
      <c r="W91" s="86"/>
      <c r="X91" s="86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  <c r="BD91" s="87"/>
      <c r="BE91" s="87"/>
      <c r="BF91" s="87"/>
      <c r="BG91" s="87"/>
      <c r="BH91" s="87"/>
      <c r="BI91" s="87"/>
      <c r="BJ91" s="87"/>
      <c r="BK91" s="87"/>
      <c r="BL91" s="87"/>
      <c r="BM91" s="87"/>
      <c r="BN91" s="87"/>
      <c r="BO91" s="87"/>
      <c r="BP91" s="87"/>
      <c r="BQ91" s="88"/>
      <c r="BR91" s="39"/>
      <c r="BS91" s="39"/>
      <c r="BT91" s="37"/>
      <c r="BU91" s="37"/>
      <c r="BV91" s="37"/>
      <c r="BW91" s="37"/>
      <c r="BX91" s="37"/>
      <c r="BY91" s="37"/>
      <c r="BZ91" s="37"/>
      <c r="CA91" s="38" t="s">
        <v>71</v>
      </c>
    </row>
    <row r="92" spans="1:79" s="46" customFormat="1" ht="15.75" x14ac:dyDescent="0.2">
      <c r="A92" s="55">
        <v>0</v>
      </c>
      <c r="B92" s="55"/>
      <c r="C92" s="55" t="s">
        <v>87</v>
      </c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9"/>
      <c r="P92" s="60"/>
      <c r="Q92" s="60"/>
      <c r="R92" s="60"/>
      <c r="S92" s="60"/>
      <c r="T92" s="60"/>
      <c r="U92" s="60"/>
      <c r="V92" s="60"/>
      <c r="W92" s="60"/>
      <c r="X92" s="60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2"/>
      <c r="BR92" s="44"/>
      <c r="BS92" s="44"/>
      <c r="BT92" s="44"/>
      <c r="BU92" s="44"/>
      <c r="BV92" s="44"/>
      <c r="BW92" s="44"/>
      <c r="BX92" s="44"/>
      <c r="BY92" s="44"/>
      <c r="BZ92" s="45"/>
      <c r="CA92" s="46" t="s">
        <v>66</v>
      </c>
    </row>
    <row r="93" spans="1:79" s="46" customFormat="1" ht="15.75" x14ac:dyDescent="0.2">
      <c r="A93" s="55">
        <v>0</v>
      </c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9"/>
      <c r="P93" s="60"/>
      <c r="Q93" s="60"/>
      <c r="R93" s="60"/>
      <c r="S93" s="60"/>
      <c r="T93" s="60"/>
      <c r="U93" s="60"/>
      <c r="V93" s="60"/>
      <c r="W93" s="60"/>
      <c r="X93" s="60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2"/>
      <c r="BR93" s="44"/>
      <c r="BS93" s="44"/>
      <c r="BT93" s="44"/>
      <c r="BU93" s="44"/>
      <c r="BV93" s="44"/>
      <c r="BW93" s="44"/>
      <c r="BX93" s="44"/>
      <c r="BY93" s="44"/>
      <c r="BZ93" s="45"/>
    </row>
    <row r="94" spans="1:79" s="38" customFormat="1" ht="25.5" customHeight="1" x14ac:dyDescent="0.2">
      <c r="A94" s="47">
        <v>1</v>
      </c>
      <c r="B94" s="47"/>
      <c r="C94" s="48" t="s">
        <v>215</v>
      </c>
      <c r="D94" s="49"/>
      <c r="E94" s="49"/>
      <c r="F94" s="49"/>
      <c r="G94" s="49"/>
      <c r="H94" s="49"/>
      <c r="I94" s="50"/>
      <c r="J94" s="47" t="s">
        <v>155</v>
      </c>
      <c r="K94" s="47"/>
      <c r="L94" s="47"/>
      <c r="M94" s="47"/>
      <c r="N94" s="47"/>
      <c r="O94" s="51" t="s">
        <v>219</v>
      </c>
      <c r="P94" s="52"/>
      <c r="Q94" s="52"/>
      <c r="R94" s="52"/>
      <c r="S94" s="52"/>
      <c r="T94" s="52"/>
      <c r="U94" s="52"/>
      <c r="V94" s="52"/>
      <c r="W94" s="52"/>
      <c r="X94" s="52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  <c r="BF94" s="53"/>
      <c r="BG94" s="53"/>
      <c r="BH94" s="53"/>
      <c r="BI94" s="53"/>
      <c r="BJ94" s="53"/>
      <c r="BK94" s="53"/>
      <c r="BL94" s="53"/>
      <c r="BM94" s="53"/>
      <c r="BN94" s="53"/>
      <c r="BO94" s="53"/>
      <c r="BP94" s="53"/>
      <c r="BQ94" s="54"/>
      <c r="BR94" s="36"/>
      <c r="BS94" s="36"/>
      <c r="BT94" s="36"/>
      <c r="BU94" s="36"/>
      <c r="BV94" s="36"/>
      <c r="BW94" s="36"/>
      <c r="BX94" s="36"/>
      <c r="BY94" s="36"/>
      <c r="BZ94" s="37"/>
    </row>
    <row r="95" spans="1:79" s="46" customFormat="1" ht="15.75" x14ac:dyDescent="0.2">
      <c r="A95" s="55">
        <v>0</v>
      </c>
      <c r="B95" s="55"/>
      <c r="C95" s="56" t="s">
        <v>102</v>
      </c>
      <c r="D95" s="57"/>
      <c r="E95" s="57"/>
      <c r="F95" s="57"/>
      <c r="G95" s="57"/>
      <c r="H95" s="57"/>
      <c r="I95" s="58"/>
      <c r="J95" s="55"/>
      <c r="K95" s="55"/>
      <c r="L95" s="55"/>
      <c r="M95" s="55"/>
      <c r="N95" s="55"/>
      <c r="O95" s="59"/>
      <c r="P95" s="60"/>
      <c r="Q95" s="60"/>
      <c r="R95" s="60"/>
      <c r="S95" s="60"/>
      <c r="T95" s="60"/>
      <c r="U95" s="60"/>
      <c r="V95" s="60"/>
      <c r="W95" s="60"/>
      <c r="X95" s="60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61"/>
      <c r="BF95" s="61"/>
      <c r="BG95" s="61"/>
      <c r="BH95" s="61"/>
      <c r="BI95" s="61"/>
      <c r="BJ95" s="61"/>
      <c r="BK95" s="61"/>
      <c r="BL95" s="61"/>
      <c r="BM95" s="61"/>
      <c r="BN95" s="61"/>
      <c r="BO95" s="61"/>
      <c r="BP95" s="61"/>
      <c r="BQ95" s="62"/>
      <c r="BR95" s="44"/>
      <c r="BS95" s="44"/>
      <c r="BT95" s="44"/>
      <c r="BU95" s="44"/>
      <c r="BV95" s="44"/>
      <c r="BW95" s="44"/>
      <c r="BX95" s="44"/>
      <c r="BY95" s="44"/>
      <c r="BZ95" s="45"/>
    </row>
    <row r="96" spans="1:79" s="46" customFormat="1" ht="15.75" x14ac:dyDescent="0.2">
      <c r="A96" s="55">
        <v>0</v>
      </c>
      <c r="B96" s="55"/>
      <c r="C96" s="56"/>
      <c r="D96" s="57"/>
      <c r="E96" s="57"/>
      <c r="F96" s="57"/>
      <c r="G96" s="57"/>
      <c r="H96" s="57"/>
      <c r="I96" s="58"/>
      <c r="J96" s="55"/>
      <c r="K96" s="55"/>
      <c r="L96" s="55"/>
      <c r="M96" s="55"/>
      <c r="N96" s="55"/>
      <c r="O96" s="59"/>
      <c r="P96" s="60"/>
      <c r="Q96" s="60"/>
      <c r="R96" s="60"/>
      <c r="S96" s="60"/>
      <c r="T96" s="60"/>
      <c r="U96" s="60"/>
      <c r="V96" s="60"/>
      <c r="W96" s="60"/>
      <c r="X96" s="60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2"/>
      <c r="BR96" s="44"/>
      <c r="BS96" s="44"/>
      <c r="BT96" s="44"/>
      <c r="BU96" s="44"/>
      <c r="BV96" s="44"/>
      <c r="BW96" s="44"/>
      <c r="BX96" s="44"/>
      <c r="BY96" s="44"/>
      <c r="BZ96" s="45"/>
    </row>
    <row r="97" spans="1:78" s="38" customFormat="1" ht="38.25" customHeight="1" x14ac:dyDescent="0.2">
      <c r="A97" s="47">
        <v>2</v>
      </c>
      <c r="B97" s="47"/>
      <c r="C97" s="48" t="s">
        <v>216</v>
      </c>
      <c r="D97" s="49"/>
      <c r="E97" s="49"/>
      <c r="F97" s="49"/>
      <c r="G97" s="49"/>
      <c r="H97" s="49"/>
      <c r="I97" s="50"/>
      <c r="J97" s="47" t="s">
        <v>92</v>
      </c>
      <c r="K97" s="47"/>
      <c r="L97" s="47"/>
      <c r="M97" s="47"/>
      <c r="N97" s="47"/>
      <c r="O97" s="51" t="s">
        <v>220</v>
      </c>
      <c r="P97" s="52"/>
      <c r="Q97" s="52"/>
      <c r="R97" s="52"/>
      <c r="S97" s="52"/>
      <c r="T97" s="52"/>
      <c r="U97" s="52"/>
      <c r="V97" s="52"/>
      <c r="W97" s="52"/>
      <c r="X97" s="52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  <c r="BM97" s="53"/>
      <c r="BN97" s="53"/>
      <c r="BO97" s="53"/>
      <c r="BP97" s="53"/>
      <c r="BQ97" s="54"/>
      <c r="BR97" s="36"/>
      <c r="BS97" s="36"/>
      <c r="BT97" s="36"/>
      <c r="BU97" s="36"/>
      <c r="BV97" s="36"/>
      <c r="BW97" s="36"/>
      <c r="BX97" s="36"/>
      <c r="BY97" s="36"/>
      <c r="BZ97" s="37"/>
    </row>
    <row r="98" spans="1:78" s="46" customFormat="1" ht="15.75" x14ac:dyDescent="0.2">
      <c r="A98" s="55">
        <v>0</v>
      </c>
      <c r="B98" s="55"/>
      <c r="C98" s="56" t="s">
        <v>107</v>
      </c>
      <c r="D98" s="57"/>
      <c r="E98" s="57"/>
      <c r="F98" s="57"/>
      <c r="G98" s="57"/>
      <c r="H98" s="57"/>
      <c r="I98" s="58"/>
      <c r="J98" s="55"/>
      <c r="K98" s="55"/>
      <c r="L98" s="55"/>
      <c r="M98" s="55"/>
      <c r="N98" s="55"/>
      <c r="O98" s="59"/>
      <c r="P98" s="60"/>
      <c r="Q98" s="60"/>
      <c r="R98" s="60"/>
      <c r="S98" s="60"/>
      <c r="T98" s="60"/>
      <c r="U98" s="60"/>
      <c r="V98" s="60"/>
      <c r="W98" s="60"/>
      <c r="X98" s="60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  <c r="BH98" s="61"/>
      <c r="BI98" s="61"/>
      <c r="BJ98" s="61"/>
      <c r="BK98" s="61"/>
      <c r="BL98" s="61"/>
      <c r="BM98" s="61"/>
      <c r="BN98" s="61"/>
      <c r="BO98" s="61"/>
      <c r="BP98" s="61"/>
      <c r="BQ98" s="62"/>
      <c r="BR98" s="44"/>
      <c r="BS98" s="44"/>
      <c r="BT98" s="44"/>
      <c r="BU98" s="44"/>
      <c r="BV98" s="44"/>
      <c r="BW98" s="44"/>
      <c r="BX98" s="44"/>
      <c r="BY98" s="44"/>
      <c r="BZ98" s="45"/>
    </row>
    <row r="99" spans="1:78" s="46" customFormat="1" ht="15.75" x14ac:dyDescent="0.2">
      <c r="A99" s="55">
        <v>0</v>
      </c>
      <c r="B99" s="55"/>
      <c r="C99" s="56"/>
      <c r="D99" s="57"/>
      <c r="E99" s="57"/>
      <c r="F99" s="57"/>
      <c r="G99" s="57"/>
      <c r="H99" s="57"/>
      <c r="I99" s="58"/>
      <c r="J99" s="55"/>
      <c r="K99" s="55"/>
      <c r="L99" s="55"/>
      <c r="M99" s="55"/>
      <c r="N99" s="55"/>
      <c r="O99" s="59"/>
      <c r="P99" s="60"/>
      <c r="Q99" s="60"/>
      <c r="R99" s="60"/>
      <c r="S99" s="60"/>
      <c r="T99" s="60"/>
      <c r="U99" s="60"/>
      <c r="V99" s="60"/>
      <c r="W99" s="60"/>
      <c r="X99" s="60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1"/>
      <c r="BP99" s="61"/>
      <c r="BQ99" s="62"/>
      <c r="BR99" s="44"/>
      <c r="BS99" s="44"/>
      <c r="BT99" s="44"/>
      <c r="BU99" s="44"/>
      <c r="BV99" s="44"/>
      <c r="BW99" s="44"/>
      <c r="BX99" s="44"/>
      <c r="BY99" s="44"/>
      <c r="BZ99" s="45"/>
    </row>
    <row r="100" spans="1:78" s="38" customFormat="1" ht="25.5" customHeight="1" x14ac:dyDescent="0.2">
      <c r="A100" s="47">
        <v>3</v>
      </c>
      <c r="B100" s="47"/>
      <c r="C100" s="48" t="s">
        <v>217</v>
      </c>
      <c r="D100" s="49"/>
      <c r="E100" s="49"/>
      <c r="F100" s="49"/>
      <c r="G100" s="49"/>
      <c r="H100" s="49"/>
      <c r="I100" s="50"/>
      <c r="J100" s="47" t="s">
        <v>155</v>
      </c>
      <c r="K100" s="47"/>
      <c r="L100" s="47"/>
      <c r="M100" s="47"/>
      <c r="N100" s="47"/>
      <c r="O100" s="51" t="s">
        <v>221</v>
      </c>
      <c r="P100" s="52"/>
      <c r="Q100" s="52"/>
      <c r="R100" s="52"/>
      <c r="S100" s="52"/>
      <c r="T100" s="52"/>
      <c r="U100" s="52"/>
      <c r="V100" s="52"/>
      <c r="W100" s="52"/>
      <c r="X100" s="52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  <c r="BF100" s="53"/>
      <c r="BG100" s="53"/>
      <c r="BH100" s="53"/>
      <c r="BI100" s="53"/>
      <c r="BJ100" s="53"/>
      <c r="BK100" s="53"/>
      <c r="BL100" s="53"/>
      <c r="BM100" s="53"/>
      <c r="BN100" s="53"/>
      <c r="BO100" s="53"/>
      <c r="BP100" s="53"/>
      <c r="BQ100" s="54"/>
      <c r="BR100" s="36"/>
      <c r="BS100" s="36"/>
      <c r="BT100" s="36"/>
      <c r="BU100" s="36"/>
      <c r="BV100" s="36"/>
      <c r="BW100" s="36"/>
      <c r="BX100" s="36"/>
      <c r="BY100" s="36"/>
      <c r="BZ100" s="37"/>
    </row>
    <row r="101" spans="1:78" s="46" customFormat="1" ht="15.75" x14ac:dyDescent="0.2">
      <c r="A101" s="55">
        <v>0</v>
      </c>
      <c r="B101" s="55"/>
      <c r="C101" s="56" t="s">
        <v>115</v>
      </c>
      <c r="D101" s="57"/>
      <c r="E101" s="57"/>
      <c r="F101" s="57"/>
      <c r="G101" s="57"/>
      <c r="H101" s="57"/>
      <c r="I101" s="58"/>
      <c r="J101" s="55"/>
      <c r="K101" s="55"/>
      <c r="L101" s="55"/>
      <c r="M101" s="55"/>
      <c r="N101" s="55"/>
      <c r="O101" s="59"/>
      <c r="P101" s="60"/>
      <c r="Q101" s="60"/>
      <c r="R101" s="60"/>
      <c r="S101" s="60"/>
      <c r="T101" s="60"/>
      <c r="U101" s="60"/>
      <c r="V101" s="60"/>
      <c r="W101" s="60"/>
      <c r="X101" s="60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1"/>
      <c r="BP101" s="61"/>
      <c r="BQ101" s="62"/>
      <c r="BR101" s="44"/>
      <c r="BS101" s="44"/>
      <c r="BT101" s="44"/>
      <c r="BU101" s="44"/>
      <c r="BV101" s="44"/>
      <c r="BW101" s="44"/>
      <c r="BX101" s="44"/>
      <c r="BY101" s="44"/>
      <c r="BZ101" s="45"/>
    </row>
    <row r="102" spans="1:78" s="46" customFormat="1" ht="15.75" x14ac:dyDescent="0.2">
      <c r="A102" s="55">
        <v>0</v>
      </c>
      <c r="B102" s="55"/>
      <c r="C102" s="56"/>
      <c r="D102" s="57"/>
      <c r="E102" s="57"/>
      <c r="F102" s="57"/>
      <c r="G102" s="57"/>
      <c r="H102" s="57"/>
      <c r="I102" s="58"/>
      <c r="J102" s="55"/>
      <c r="K102" s="55"/>
      <c r="L102" s="55"/>
      <c r="M102" s="55"/>
      <c r="N102" s="55"/>
      <c r="O102" s="59"/>
      <c r="P102" s="60"/>
      <c r="Q102" s="60"/>
      <c r="R102" s="60"/>
      <c r="S102" s="60"/>
      <c r="T102" s="60"/>
      <c r="U102" s="60"/>
      <c r="V102" s="60"/>
      <c r="W102" s="60"/>
      <c r="X102" s="60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N102" s="61"/>
      <c r="BO102" s="61"/>
      <c r="BP102" s="61"/>
      <c r="BQ102" s="62"/>
      <c r="BR102" s="44"/>
      <c r="BS102" s="44"/>
      <c r="BT102" s="44"/>
      <c r="BU102" s="44"/>
      <c r="BV102" s="44"/>
      <c r="BW102" s="44"/>
      <c r="BX102" s="44"/>
      <c r="BY102" s="44"/>
      <c r="BZ102" s="45"/>
    </row>
    <row r="103" spans="1:78" s="38" customFormat="1" ht="25.5" customHeight="1" x14ac:dyDescent="0.2">
      <c r="A103" s="47">
        <v>4</v>
      </c>
      <c r="B103" s="47"/>
      <c r="C103" s="48" t="s">
        <v>164</v>
      </c>
      <c r="D103" s="49"/>
      <c r="E103" s="49"/>
      <c r="F103" s="49"/>
      <c r="G103" s="49"/>
      <c r="H103" s="49"/>
      <c r="I103" s="50"/>
      <c r="J103" s="47" t="s">
        <v>117</v>
      </c>
      <c r="K103" s="47"/>
      <c r="L103" s="47"/>
      <c r="M103" s="47"/>
      <c r="N103" s="47"/>
      <c r="O103" s="51" t="s">
        <v>222</v>
      </c>
      <c r="P103" s="52"/>
      <c r="Q103" s="52"/>
      <c r="R103" s="52"/>
      <c r="S103" s="52"/>
      <c r="T103" s="52"/>
      <c r="U103" s="52"/>
      <c r="V103" s="52"/>
      <c r="W103" s="52"/>
      <c r="X103" s="52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  <c r="BK103" s="53"/>
      <c r="BL103" s="53"/>
      <c r="BM103" s="53"/>
      <c r="BN103" s="53"/>
      <c r="BO103" s="53"/>
      <c r="BP103" s="53"/>
      <c r="BQ103" s="54"/>
      <c r="BR103" s="36"/>
      <c r="BS103" s="36"/>
      <c r="BT103" s="36"/>
      <c r="BU103" s="36"/>
      <c r="BV103" s="36"/>
      <c r="BW103" s="36"/>
      <c r="BX103" s="36"/>
      <c r="BY103" s="36"/>
      <c r="BZ103" s="37"/>
    </row>
    <row r="104" spans="1:78" ht="15.75" x14ac:dyDescent="0.2">
      <c r="A104" s="31"/>
      <c r="B104" s="31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11"/>
      <c r="BS104" s="11"/>
      <c r="BT104" s="11"/>
      <c r="BU104" s="11"/>
      <c r="BV104" s="11"/>
      <c r="BW104" s="11"/>
      <c r="BX104" s="11"/>
      <c r="BY104" s="11"/>
      <c r="BZ104" s="9"/>
    </row>
    <row r="105" spans="1:78" ht="15.95" customHeight="1" x14ac:dyDescent="0.2">
      <c r="A105" s="77" t="s">
        <v>65</v>
      </c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  <c r="BC105" s="77"/>
      <c r="BD105" s="77"/>
      <c r="BE105" s="77"/>
      <c r="BF105" s="77"/>
      <c r="BG105" s="77"/>
      <c r="BH105" s="77"/>
      <c r="BI105" s="77"/>
      <c r="BJ105" s="77"/>
      <c r="BK105" s="77"/>
      <c r="BL105" s="77"/>
    </row>
    <row r="106" spans="1:78" ht="15.95" customHeight="1" x14ac:dyDescent="0.2">
      <c r="A106" s="78" t="s">
        <v>224</v>
      </c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  <c r="AO106" s="72"/>
      <c r="AP106" s="72"/>
      <c r="AQ106" s="72"/>
      <c r="AR106" s="72"/>
      <c r="AS106" s="72"/>
      <c r="AT106" s="72"/>
      <c r="AU106" s="72"/>
      <c r="AV106" s="72"/>
      <c r="AW106" s="72"/>
      <c r="AX106" s="72"/>
      <c r="AY106" s="72"/>
      <c r="AZ106" s="72"/>
      <c r="BA106" s="72"/>
      <c r="BB106" s="72"/>
      <c r="BC106" s="72"/>
      <c r="BD106" s="72"/>
      <c r="BE106" s="72"/>
      <c r="BF106" s="72"/>
      <c r="BG106" s="72"/>
      <c r="BH106" s="72"/>
      <c r="BI106" s="72"/>
      <c r="BJ106" s="72"/>
      <c r="BK106" s="72"/>
      <c r="BL106" s="72"/>
    </row>
    <row r="107" spans="1:78" ht="15.75" x14ac:dyDescent="0.2">
      <c r="A107" s="31"/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11"/>
      <c r="BS107" s="11"/>
      <c r="BT107" s="11"/>
      <c r="BU107" s="11"/>
      <c r="BV107" s="11"/>
      <c r="BW107" s="11"/>
      <c r="BX107" s="11"/>
      <c r="BY107" s="11"/>
      <c r="BZ107" s="9"/>
    </row>
    <row r="108" spans="1:78" ht="15.95" customHeight="1" x14ac:dyDescent="0.2">
      <c r="A108" s="77" t="s">
        <v>46</v>
      </c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77"/>
      <c r="BA108" s="77"/>
      <c r="BB108" s="77"/>
      <c r="BC108" s="77"/>
      <c r="BD108" s="77"/>
      <c r="BE108" s="77"/>
      <c r="BF108" s="77"/>
      <c r="BG108" s="77"/>
      <c r="BH108" s="77"/>
      <c r="BI108" s="77"/>
      <c r="BJ108" s="77"/>
      <c r="BK108" s="77"/>
      <c r="BL108" s="77"/>
    </row>
    <row r="109" spans="1:78" ht="15.95" customHeight="1" x14ac:dyDescent="0.2">
      <c r="A109" s="78" t="s">
        <v>225</v>
      </c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  <c r="AN109" s="72"/>
      <c r="AO109" s="72"/>
      <c r="AP109" s="72"/>
      <c r="AQ109" s="72"/>
      <c r="AR109" s="72"/>
      <c r="AS109" s="72"/>
      <c r="AT109" s="72"/>
      <c r="AU109" s="72"/>
      <c r="AV109" s="72"/>
      <c r="AW109" s="72"/>
      <c r="AX109" s="72"/>
      <c r="AY109" s="72"/>
      <c r="AZ109" s="72"/>
      <c r="BA109" s="72"/>
      <c r="BB109" s="72"/>
      <c r="BC109" s="72"/>
      <c r="BD109" s="72"/>
      <c r="BE109" s="72"/>
      <c r="BF109" s="72"/>
      <c r="BG109" s="72"/>
      <c r="BH109" s="72"/>
      <c r="BI109" s="72"/>
      <c r="BJ109" s="72"/>
      <c r="BK109" s="72"/>
      <c r="BL109" s="72"/>
    </row>
    <row r="110" spans="1:78" ht="15.95" customHeight="1" x14ac:dyDescent="0.2">
      <c r="A110" s="17"/>
      <c r="B110" s="17"/>
      <c r="C110" s="17"/>
      <c r="D110" s="17"/>
      <c r="E110" s="17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</row>
    <row r="111" spans="1:78" ht="12" customHeight="1" x14ac:dyDescent="0.2">
      <c r="A111" s="30" t="s">
        <v>77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</row>
    <row r="112" spans="1:78" ht="12" customHeight="1" x14ac:dyDescent="0.2">
      <c r="A112" s="30" t="s">
        <v>68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</row>
    <row r="113" spans="1:64" s="30" customFormat="1" ht="12" customHeight="1" x14ac:dyDescent="0.2">
      <c r="A113" s="30" t="s">
        <v>69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</row>
    <row r="114" spans="1:64" ht="15.95" customHeight="1" x14ac:dyDescent="0.25">
      <c r="A114" s="29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</row>
    <row r="115" spans="1:64" ht="42" customHeight="1" x14ac:dyDescent="0.25">
      <c r="A115" s="71" t="s">
        <v>136</v>
      </c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3"/>
      <c r="AO115" s="3"/>
      <c r="AP115" s="74" t="s">
        <v>138</v>
      </c>
      <c r="AQ115" s="75"/>
      <c r="AR115" s="75"/>
      <c r="AS115" s="75"/>
      <c r="AT115" s="75"/>
      <c r="AU115" s="75"/>
      <c r="AV115" s="75"/>
      <c r="AW115" s="75"/>
      <c r="AX115" s="75"/>
      <c r="AY115" s="75"/>
      <c r="AZ115" s="75"/>
      <c r="BA115" s="75"/>
      <c r="BB115" s="75"/>
      <c r="BC115" s="75"/>
      <c r="BD115" s="75"/>
      <c r="BE115" s="75"/>
      <c r="BF115" s="75"/>
      <c r="BG115" s="75"/>
      <c r="BH115" s="75"/>
    </row>
    <row r="116" spans="1:64" x14ac:dyDescent="0.2">
      <c r="W116" s="76" t="s">
        <v>8</v>
      </c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4"/>
      <c r="AO116" s="4"/>
      <c r="AP116" s="76" t="s">
        <v>73</v>
      </c>
      <c r="AQ116" s="76"/>
      <c r="AR116" s="76"/>
      <c r="AS116" s="76"/>
      <c r="AT116" s="76"/>
      <c r="AU116" s="76"/>
      <c r="AV116" s="76"/>
      <c r="AW116" s="76"/>
      <c r="AX116" s="76"/>
      <c r="AY116" s="76"/>
      <c r="AZ116" s="76"/>
      <c r="BA116" s="76"/>
      <c r="BB116" s="76"/>
      <c r="BC116" s="76"/>
      <c r="BD116" s="76"/>
      <c r="BE116" s="76"/>
      <c r="BF116" s="76"/>
      <c r="BG116" s="76"/>
      <c r="BH116" s="76"/>
    </row>
    <row r="119" spans="1:64" ht="47.25" customHeight="1" x14ac:dyDescent="0.25">
      <c r="A119" s="71" t="s">
        <v>137</v>
      </c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3"/>
      <c r="AO119" s="3"/>
      <c r="AP119" s="74" t="s">
        <v>139</v>
      </c>
      <c r="AQ119" s="75"/>
      <c r="AR119" s="75"/>
      <c r="AS119" s="75"/>
      <c r="AT119" s="75"/>
      <c r="AU119" s="75"/>
      <c r="AV119" s="75"/>
      <c r="AW119" s="75"/>
      <c r="AX119" s="75"/>
      <c r="AY119" s="75"/>
      <c r="AZ119" s="75"/>
      <c r="BA119" s="75"/>
      <c r="BB119" s="75"/>
      <c r="BC119" s="75"/>
      <c r="BD119" s="75"/>
      <c r="BE119" s="75"/>
      <c r="BF119" s="75"/>
      <c r="BG119" s="75"/>
      <c r="BH119" s="75"/>
    </row>
    <row r="120" spans="1:64" x14ac:dyDescent="0.2">
      <c r="W120" s="76" t="s">
        <v>8</v>
      </c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6"/>
      <c r="AM120" s="76"/>
      <c r="AN120" s="4"/>
      <c r="AO120" s="4"/>
      <c r="AP120" s="76" t="s">
        <v>73</v>
      </c>
      <c r="AQ120" s="76"/>
      <c r="AR120" s="76"/>
      <c r="AS120" s="76"/>
      <c r="AT120" s="76"/>
      <c r="AU120" s="76"/>
      <c r="AV120" s="76"/>
      <c r="AW120" s="76"/>
      <c r="AX120" s="76"/>
      <c r="AY120" s="76"/>
      <c r="AZ120" s="76"/>
      <c r="BA120" s="76"/>
      <c r="BB120" s="76"/>
      <c r="BC120" s="76"/>
      <c r="BD120" s="76"/>
      <c r="BE120" s="76"/>
      <c r="BF120" s="76"/>
      <c r="BG120" s="76"/>
      <c r="BH120" s="76"/>
    </row>
  </sheetData>
  <mergeCells count="488">
    <mergeCell ref="AO2:BL6"/>
    <mergeCell ref="A7:BL7"/>
    <mergeCell ref="A8:BL8"/>
    <mergeCell ref="A9:BL9"/>
    <mergeCell ref="A10:BL10"/>
    <mergeCell ref="A11:BL11"/>
    <mergeCell ref="B17:L17"/>
    <mergeCell ref="N17:AS17"/>
    <mergeCell ref="AU17:BB17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A34:F34"/>
    <mergeCell ref="G34:BL34"/>
    <mergeCell ref="A36:BQ36"/>
    <mergeCell ref="A37:BQ37"/>
    <mergeCell ref="A38:BQ38"/>
    <mergeCell ref="A39:B40"/>
    <mergeCell ref="C39:Z40"/>
    <mergeCell ref="AA39:AO39"/>
    <mergeCell ref="AP39:BC39"/>
    <mergeCell ref="BD39:BQ39"/>
    <mergeCell ref="BD40:BH40"/>
    <mergeCell ref="BI40:BM40"/>
    <mergeCell ref="BN40:BQ40"/>
    <mergeCell ref="A41:B41"/>
    <mergeCell ref="C41:Z41"/>
    <mergeCell ref="AA41:AE41"/>
    <mergeCell ref="AF41:AJ41"/>
    <mergeCell ref="AK41:AO41"/>
    <mergeCell ref="AP41:AT41"/>
    <mergeCell ref="AU41:AY41"/>
    <mergeCell ref="AA40:AE40"/>
    <mergeCell ref="AF40:AJ40"/>
    <mergeCell ref="AK40:AO40"/>
    <mergeCell ref="AP40:AT40"/>
    <mergeCell ref="AU40:AY40"/>
    <mergeCell ref="AZ40:BC40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U42:AY42"/>
    <mergeCell ref="AZ42:BC42"/>
    <mergeCell ref="BD42:BH42"/>
    <mergeCell ref="BI42:BM42"/>
    <mergeCell ref="BN42:BQ42"/>
    <mergeCell ref="A43:B43"/>
    <mergeCell ref="C43:Z43"/>
    <mergeCell ref="AA43:AE43"/>
    <mergeCell ref="AF43:AJ43"/>
    <mergeCell ref="AK43:AO43"/>
    <mergeCell ref="A50:BQ50"/>
    <mergeCell ref="A52:B52"/>
    <mergeCell ref="C52:BQ52"/>
    <mergeCell ref="A53:B53"/>
    <mergeCell ref="C53:BQ53"/>
    <mergeCell ref="A54:B54"/>
    <mergeCell ref="C54:BQ54"/>
    <mergeCell ref="AP43:AT43"/>
    <mergeCell ref="AU43:AY43"/>
    <mergeCell ref="AZ43:BC43"/>
    <mergeCell ref="BD43:BH43"/>
    <mergeCell ref="BI43:BM43"/>
    <mergeCell ref="BN43:BQ43"/>
    <mergeCell ref="A55:B55"/>
    <mergeCell ref="C55:BQ55"/>
    <mergeCell ref="A58:BN58"/>
    <mergeCell ref="A59:BN59"/>
    <mergeCell ref="A60:B61"/>
    <mergeCell ref="C60:R61"/>
    <mergeCell ref="S60:AH60"/>
    <mergeCell ref="AI60:AX60"/>
    <mergeCell ref="AY60:BN60"/>
    <mergeCell ref="S61:W61"/>
    <mergeCell ref="BD61:BH61"/>
    <mergeCell ref="BI61:BN61"/>
    <mergeCell ref="A62:B62"/>
    <mergeCell ref="C62:R62"/>
    <mergeCell ref="S62:W62"/>
    <mergeCell ref="X62:AB62"/>
    <mergeCell ref="AC62:AH62"/>
    <mergeCell ref="AI62:AM62"/>
    <mergeCell ref="AN62:AR62"/>
    <mergeCell ref="AS62:AX62"/>
    <mergeCell ref="X61:AB61"/>
    <mergeCell ref="AC61:AH61"/>
    <mergeCell ref="AI61:AM61"/>
    <mergeCell ref="AN61:AR61"/>
    <mergeCell ref="AS61:AX61"/>
    <mergeCell ref="AY61:BC61"/>
    <mergeCell ref="AY62:BC62"/>
    <mergeCell ref="BD62:BH62"/>
    <mergeCell ref="BI62:BN62"/>
    <mergeCell ref="A63:B63"/>
    <mergeCell ref="C63:R63"/>
    <mergeCell ref="S63:W63"/>
    <mergeCell ref="X63:AB63"/>
    <mergeCell ref="AC63:AH63"/>
    <mergeCell ref="AI63:AM63"/>
    <mergeCell ref="AN63:AR63"/>
    <mergeCell ref="A71:BQ71"/>
    <mergeCell ref="AN65:AR65"/>
    <mergeCell ref="AS65:AX65"/>
    <mergeCell ref="AY65:BC65"/>
    <mergeCell ref="BD65:BH65"/>
    <mergeCell ref="AS63:AX63"/>
    <mergeCell ref="AY63:BC63"/>
    <mergeCell ref="BD63:BH63"/>
    <mergeCell ref="BI63:BN63"/>
    <mergeCell ref="A64:B64"/>
    <mergeCell ref="C64:R64"/>
    <mergeCell ref="S64:W64"/>
    <mergeCell ref="X64:AB64"/>
    <mergeCell ref="AC64:AH64"/>
    <mergeCell ref="AI64:AM64"/>
    <mergeCell ref="A72:BQ72"/>
    <mergeCell ref="A74:B75"/>
    <mergeCell ref="C74:I75"/>
    <mergeCell ref="J74:N75"/>
    <mergeCell ref="O74:X75"/>
    <mergeCell ref="Y74:AM74"/>
    <mergeCell ref="AN74:BB74"/>
    <mergeCell ref="BC74:BQ74"/>
    <mergeCell ref="Y75:AC75"/>
    <mergeCell ref="AD75:AH75"/>
    <mergeCell ref="BM75:BQ75"/>
    <mergeCell ref="A76:B76"/>
    <mergeCell ref="C76:I76"/>
    <mergeCell ref="J76:N76"/>
    <mergeCell ref="O76:X76"/>
    <mergeCell ref="Y76:AC76"/>
    <mergeCell ref="AD76:AH76"/>
    <mergeCell ref="AI76:AM76"/>
    <mergeCell ref="AN76:AR76"/>
    <mergeCell ref="AS76:AW76"/>
    <mergeCell ref="AI75:AM75"/>
    <mergeCell ref="AN75:AR75"/>
    <mergeCell ref="AS75:AW75"/>
    <mergeCell ref="AX75:BB75"/>
    <mergeCell ref="BC75:BG75"/>
    <mergeCell ref="BH75:BL75"/>
    <mergeCell ref="AX76:BB76"/>
    <mergeCell ref="BC76:BG76"/>
    <mergeCell ref="BH76:BL76"/>
    <mergeCell ref="BM76:BQ76"/>
    <mergeCell ref="A77:B77"/>
    <mergeCell ref="C77:I77"/>
    <mergeCell ref="J77:N77"/>
    <mergeCell ref="O77:X77"/>
    <mergeCell ref="Y77:AC77"/>
    <mergeCell ref="AD77:AH77"/>
    <mergeCell ref="BM77:BQ77"/>
    <mergeCell ref="A78:B78"/>
    <mergeCell ref="C78:I78"/>
    <mergeCell ref="J78:N78"/>
    <mergeCell ref="O78:X78"/>
    <mergeCell ref="Y78:AC78"/>
    <mergeCell ref="AD78:AH78"/>
    <mergeCell ref="AI78:AM78"/>
    <mergeCell ref="AN78:AR78"/>
    <mergeCell ref="AS78:AW78"/>
    <mergeCell ref="AI77:AM77"/>
    <mergeCell ref="AN77:AR77"/>
    <mergeCell ref="AS77:AW77"/>
    <mergeCell ref="AX77:BB77"/>
    <mergeCell ref="BC77:BG77"/>
    <mergeCell ref="BH77:BL77"/>
    <mergeCell ref="AX78:BB78"/>
    <mergeCell ref="BC78:BG78"/>
    <mergeCell ref="BH78:BL78"/>
    <mergeCell ref="BM78:BQ78"/>
    <mergeCell ref="A87:BQ87"/>
    <mergeCell ref="A89:B89"/>
    <mergeCell ref="C89:I89"/>
    <mergeCell ref="J89:N89"/>
    <mergeCell ref="O89:BQ89"/>
    <mergeCell ref="A79:B79"/>
    <mergeCell ref="A105:BL105"/>
    <mergeCell ref="A106:BL106"/>
    <mergeCell ref="A95:B95"/>
    <mergeCell ref="C95:I95"/>
    <mergeCell ref="J95:N95"/>
    <mergeCell ref="O95:BQ95"/>
    <mergeCell ref="A90:B90"/>
    <mergeCell ref="C90:I90"/>
    <mergeCell ref="J90:N90"/>
    <mergeCell ref="O90:BQ90"/>
    <mergeCell ref="A91:B91"/>
    <mergeCell ref="C91:I91"/>
    <mergeCell ref="J91:N91"/>
    <mergeCell ref="O91:BQ91"/>
    <mergeCell ref="A119:V119"/>
    <mergeCell ref="W119:AM119"/>
    <mergeCell ref="AP119:BH119"/>
    <mergeCell ref="W120:AM120"/>
    <mergeCell ref="AP120:BH120"/>
    <mergeCell ref="A108:BL108"/>
    <mergeCell ref="A109:BL109"/>
    <mergeCell ref="A115:V115"/>
    <mergeCell ref="W115:AM115"/>
    <mergeCell ref="AP115:BH115"/>
    <mergeCell ref="W116:AM116"/>
    <mergeCell ref="AP116:BH116"/>
    <mergeCell ref="BD44:BH44"/>
    <mergeCell ref="BI44:BM44"/>
    <mergeCell ref="BN44:BQ44"/>
    <mergeCell ref="A45:B45"/>
    <mergeCell ref="C45:Z45"/>
    <mergeCell ref="AA45:AE45"/>
    <mergeCell ref="AF45:AJ45"/>
    <mergeCell ref="AK45:AO45"/>
    <mergeCell ref="AP45:AT45"/>
    <mergeCell ref="AU45:AY45"/>
    <mergeCell ref="A44:B44"/>
    <mergeCell ref="C44:Z44"/>
    <mergeCell ref="AA44:AE44"/>
    <mergeCell ref="AF44:AJ44"/>
    <mergeCell ref="AK44:AO44"/>
    <mergeCell ref="AP44:AT44"/>
    <mergeCell ref="AU44:AY44"/>
    <mergeCell ref="AZ44:BC44"/>
    <mergeCell ref="A47:B47"/>
    <mergeCell ref="C47:Z47"/>
    <mergeCell ref="AA47:AE47"/>
    <mergeCell ref="AF47:AJ47"/>
    <mergeCell ref="AK47:AO47"/>
    <mergeCell ref="AZ45:BC45"/>
    <mergeCell ref="BD45:BH45"/>
    <mergeCell ref="BI45:BM45"/>
    <mergeCell ref="BN45:BQ45"/>
    <mergeCell ref="A46:B46"/>
    <mergeCell ref="C46:Z46"/>
    <mergeCell ref="AA46:AE46"/>
    <mergeCell ref="AF46:AJ46"/>
    <mergeCell ref="AK46:AO46"/>
    <mergeCell ref="AP46:AT46"/>
    <mergeCell ref="AP47:AT47"/>
    <mergeCell ref="AU47:AY47"/>
    <mergeCell ref="AZ47:BC47"/>
    <mergeCell ref="BD47:BH47"/>
    <mergeCell ref="BI47:BM47"/>
    <mergeCell ref="BN47:BQ47"/>
    <mergeCell ref="AU46:AY46"/>
    <mergeCell ref="AZ46:BC46"/>
    <mergeCell ref="BD46:BH46"/>
    <mergeCell ref="BI46:BM46"/>
    <mergeCell ref="BN46:BQ46"/>
    <mergeCell ref="A56:B56"/>
    <mergeCell ref="C56:BQ56"/>
    <mergeCell ref="A65:B65"/>
    <mergeCell ref="C65:R65"/>
    <mergeCell ref="S65:W65"/>
    <mergeCell ref="X65:AB65"/>
    <mergeCell ref="AC65:AH65"/>
    <mergeCell ref="AI65:AM65"/>
    <mergeCell ref="AU48:AY48"/>
    <mergeCell ref="AZ48:BC48"/>
    <mergeCell ref="BD48:BH48"/>
    <mergeCell ref="BI48:BM48"/>
    <mergeCell ref="BN48:BQ48"/>
    <mergeCell ref="A48:B48"/>
    <mergeCell ref="C48:Z48"/>
    <mergeCell ref="AA48:AE48"/>
    <mergeCell ref="AF48:AJ48"/>
    <mergeCell ref="AK48:AO48"/>
    <mergeCell ref="AP48:AT48"/>
    <mergeCell ref="AN64:AR64"/>
    <mergeCell ref="AS64:AX64"/>
    <mergeCell ref="AY64:BC64"/>
    <mergeCell ref="BD64:BH64"/>
    <mergeCell ref="BI64:BN64"/>
    <mergeCell ref="BI65:BN65"/>
    <mergeCell ref="A66:B66"/>
    <mergeCell ref="C66:R66"/>
    <mergeCell ref="S66:W66"/>
    <mergeCell ref="X66:AB66"/>
    <mergeCell ref="AC66:AH66"/>
    <mergeCell ref="AI66:AM66"/>
    <mergeCell ref="AN66:AR66"/>
    <mergeCell ref="AS66:AX66"/>
    <mergeCell ref="AY66:BC66"/>
    <mergeCell ref="BD66:BH66"/>
    <mergeCell ref="BI66:BN66"/>
    <mergeCell ref="A67:B67"/>
    <mergeCell ref="C67:R67"/>
    <mergeCell ref="S67:W67"/>
    <mergeCell ref="X67:AB67"/>
    <mergeCell ref="AC67:AH67"/>
    <mergeCell ref="AI67:AM67"/>
    <mergeCell ref="AN67:AR67"/>
    <mergeCell ref="AS67:AX67"/>
    <mergeCell ref="A69:B69"/>
    <mergeCell ref="C69:R69"/>
    <mergeCell ref="S69:W69"/>
    <mergeCell ref="X69:AB69"/>
    <mergeCell ref="AC69:AH69"/>
    <mergeCell ref="AI69:AM69"/>
    <mergeCell ref="AY67:BC67"/>
    <mergeCell ref="BD67:BH67"/>
    <mergeCell ref="BI67:BN67"/>
    <mergeCell ref="A68:B68"/>
    <mergeCell ref="C68:R68"/>
    <mergeCell ref="S68:W68"/>
    <mergeCell ref="X68:AB68"/>
    <mergeCell ref="AC68:AH68"/>
    <mergeCell ref="AI68:AM68"/>
    <mergeCell ref="AN68:AR68"/>
    <mergeCell ref="AN69:AR69"/>
    <mergeCell ref="AS69:AX69"/>
    <mergeCell ref="AY69:BC69"/>
    <mergeCell ref="BD69:BH69"/>
    <mergeCell ref="BI69:BN69"/>
    <mergeCell ref="AS68:AX68"/>
    <mergeCell ref="AY68:BC68"/>
    <mergeCell ref="BD68:BH68"/>
    <mergeCell ref="BI68:BN68"/>
    <mergeCell ref="AN79:AR79"/>
    <mergeCell ref="AS79:AW79"/>
    <mergeCell ref="AX79:BB79"/>
    <mergeCell ref="BC79:BG79"/>
    <mergeCell ref="BH79:BL79"/>
    <mergeCell ref="BM79:BQ79"/>
    <mergeCell ref="C79:I79"/>
    <mergeCell ref="J79:N79"/>
    <mergeCell ref="O79:X79"/>
    <mergeCell ref="Y79:AC79"/>
    <mergeCell ref="AD79:AH79"/>
    <mergeCell ref="AI79:AM79"/>
    <mergeCell ref="BM80:BQ80"/>
    <mergeCell ref="A81:B81"/>
    <mergeCell ref="C81:I81"/>
    <mergeCell ref="J81:N81"/>
    <mergeCell ref="O81:X81"/>
    <mergeCell ref="Y81:AC81"/>
    <mergeCell ref="AD81:AH81"/>
    <mergeCell ref="AI81:AM81"/>
    <mergeCell ref="AN81:AR81"/>
    <mergeCell ref="AS81:AW81"/>
    <mergeCell ref="AI80:AM80"/>
    <mergeCell ref="AN80:AR80"/>
    <mergeCell ref="AS80:AW80"/>
    <mergeCell ref="AX80:BB80"/>
    <mergeCell ref="BC80:BG80"/>
    <mergeCell ref="BH80:BL80"/>
    <mergeCell ref="A80:B80"/>
    <mergeCell ref="C80:I80"/>
    <mergeCell ref="J80:N80"/>
    <mergeCell ref="O80:X80"/>
    <mergeCell ref="Y80:AC80"/>
    <mergeCell ref="AD80:AH80"/>
    <mergeCell ref="AX81:BB81"/>
    <mergeCell ref="BC81:BG81"/>
    <mergeCell ref="BH81:BL81"/>
    <mergeCell ref="BM81:BQ81"/>
    <mergeCell ref="A82:B82"/>
    <mergeCell ref="C82:I82"/>
    <mergeCell ref="J82:N82"/>
    <mergeCell ref="O82:X82"/>
    <mergeCell ref="Y82:AC82"/>
    <mergeCell ref="AD82:AH82"/>
    <mergeCell ref="BM82:BQ82"/>
    <mergeCell ref="A83:B83"/>
    <mergeCell ref="C83:I83"/>
    <mergeCell ref="J83:N83"/>
    <mergeCell ref="O83:X83"/>
    <mergeCell ref="Y83:AC83"/>
    <mergeCell ref="AD83:AH83"/>
    <mergeCell ref="AI83:AM83"/>
    <mergeCell ref="AN83:AR83"/>
    <mergeCell ref="AS83:AW83"/>
    <mergeCell ref="AI82:AM82"/>
    <mergeCell ref="AN82:AR82"/>
    <mergeCell ref="AS82:AW82"/>
    <mergeCell ref="AX82:BB82"/>
    <mergeCell ref="BC82:BG82"/>
    <mergeCell ref="BH82:BL82"/>
    <mergeCell ref="AX83:BB83"/>
    <mergeCell ref="BC83:BG83"/>
    <mergeCell ref="BH83:BL83"/>
    <mergeCell ref="BM83:BQ83"/>
    <mergeCell ref="A84:B84"/>
    <mergeCell ref="C84:I84"/>
    <mergeCell ref="J84:N84"/>
    <mergeCell ref="O84:X84"/>
    <mergeCell ref="Y84:AC84"/>
    <mergeCell ref="AD84:AH84"/>
    <mergeCell ref="BM84:BQ84"/>
    <mergeCell ref="A85:B85"/>
    <mergeCell ref="C85:I85"/>
    <mergeCell ref="J85:N85"/>
    <mergeCell ref="O85:X85"/>
    <mergeCell ref="Y85:AC85"/>
    <mergeCell ref="AD85:AH85"/>
    <mergeCell ref="AI85:AM85"/>
    <mergeCell ref="AN85:AR85"/>
    <mergeCell ref="AS85:AW85"/>
    <mergeCell ref="AI84:AM84"/>
    <mergeCell ref="AN84:AR84"/>
    <mergeCell ref="AS84:AW84"/>
    <mergeCell ref="AX84:BB84"/>
    <mergeCell ref="BC84:BG84"/>
    <mergeCell ref="BH84:BL84"/>
    <mergeCell ref="A93:B93"/>
    <mergeCell ref="C93:I93"/>
    <mergeCell ref="J93:N93"/>
    <mergeCell ref="O93:BQ93"/>
    <mergeCell ref="A94:B94"/>
    <mergeCell ref="C94:I94"/>
    <mergeCell ref="J94:N94"/>
    <mergeCell ref="O94:BQ94"/>
    <mergeCell ref="AX85:BB85"/>
    <mergeCell ref="BC85:BG85"/>
    <mergeCell ref="BH85:BL85"/>
    <mergeCell ref="BM85:BQ85"/>
    <mergeCell ref="A92:B92"/>
    <mergeCell ref="C92:I92"/>
    <mergeCell ref="J92:N92"/>
    <mergeCell ref="O92:BQ92"/>
    <mergeCell ref="A98:B98"/>
    <mergeCell ref="C98:I98"/>
    <mergeCell ref="J98:N98"/>
    <mergeCell ref="O98:BQ98"/>
    <mergeCell ref="A99:B99"/>
    <mergeCell ref="C99:I99"/>
    <mergeCell ref="J99:N99"/>
    <mergeCell ref="O99:BQ99"/>
    <mergeCell ref="A96:B96"/>
    <mergeCell ref="C96:I96"/>
    <mergeCell ref="J96:N96"/>
    <mergeCell ref="O96:BQ96"/>
    <mergeCell ref="A97:B97"/>
    <mergeCell ref="C97:I97"/>
    <mergeCell ref="J97:N97"/>
    <mergeCell ref="O97:BQ97"/>
    <mergeCell ref="A102:B102"/>
    <mergeCell ref="C102:I102"/>
    <mergeCell ref="J102:N102"/>
    <mergeCell ref="O102:BQ102"/>
    <mergeCell ref="A103:B103"/>
    <mergeCell ref="C103:I103"/>
    <mergeCell ref="J103:N103"/>
    <mergeCell ref="O103:BQ103"/>
    <mergeCell ref="A100:B100"/>
    <mergeCell ref="C100:I100"/>
    <mergeCell ref="J100:N100"/>
    <mergeCell ref="O100:BQ100"/>
    <mergeCell ref="A101:B101"/>
    <mergeCell ref="C101:I101"/>
    <mergeCell ref="J101:N101"/>
    <mergeCell ref="O101:BQ101"/>
  </mergeCells>
  <conditionalFormatting sqref="C88 C107 C78 C92">
    <cfRule type="cellIs" dxfId="44" priority="47" stopIfTrue="1" operator="equal">
      <formula>$C77</formula>
    </cfRule>
  </conditionalFormatting>
  <conditionalFormatting sqref="A78:B78 A88:B88 A92:B92 A107:B107 A64:B64 A86:B86 A104:B104">
    <cfRule type="cellIs" dxfId="43" priority="48" stopIfTrue="1" operator="equal">
      <formula>0</formula>
    </cfRule>
  </conditionalFormatting>
  <conditionalFormatting sqref="A65:B65">
    <cfRule type="cellIs" dxfId="42" priority="46" stopIfTrue="1" operator="equal">
      <formula>0</formula>
    </cfRule>
  </conditionalFormatting>
  <conditionalFormatting sqref="A66:B66">
    <cfRule type="cellIs" dxfId="41" priority="45" stopIfTrue="1" operator="equal">
      <formula>0</formula>
    </cfRule>
  </conditionalFormatting>
  <conditionalFormatting sqref="A67:B67">
    <cfRule type="cellIs" dxfId="40" priority="44" stopIfTrue="1" operator="equal">
      <formula>0</formula>
    </cfRule>
  </conditionalFormatting>
  <conditionalFormatting sqref="A68:B68">
    <cfRule type="cellIs" dxfId="39" priority="43" stopIfTrue="1" operator="equal">
      <formula>0</formula>
    </cfRule>
  </conditionalFormatting>
  <conditionalFormatting sqref="A69:B69">
    <cfRule type="cellIs" dxfId="38" priority="42" stopIfTrue="1" operator="equal">
      <formula>0</formula>
    </cfRule>
  </conditionalFormatting>
  <conditionalFormatting sqref="C86">
    <cfRule type="cellIs" dxfId="37" priority="235" stopIfTrue="1" operator="equal">
      <formula>$C78</formula>
    </cfRule>
  </conditionalFormatting>
  <conditionalFormatting sqref="C79">
    <cfRule type="cellIs" dxfId="36" priority="39" stopIfTrue="1" operator="equal">
      <formula>$C78</formula>
    </cfRule>
  </conditionalFormatting>
  <conditionalFormatting sqref="A79:B79">
    <cfRule type="cellIs" dxfId="35" priority="40" stopIfTrue="1" operator="equal">
      <formula>0</formula>
    </cfRule>
  </conditionalFormatting>
  <conditionalFormatting sqref="C80">
    <cfRule type="cellIs" dxfId="34" priority="37" stopIfTrue="1" operator="equal">
      <formula>$C79</formula>
    </cfRule>
  </conditionalFormatting>
  <conditionalFormatting sqref="A80:B80">
    <cfRule type="cellIs" dxfId="33" priority="38" stopIfTrue="1" operator="equal">
      <formula>0</formula>
    </cfRule>
  </conditionalFormatting>
  <conditionalFormatting sqref="C81">
    <cfRule type="cellIs" dxfId="32" priority="35" stopIfTrue="1" operator="equal">
      <formula>$C80</formula>
    </cfRule>
  </conditionalFormatting>
  <conditionalFormatting sqref="A81:B81">
    <cfRule type="cellIs" dxfId="31" priority="36" stopIfTrue="1" operator="equal">
      <formula>0</formula>
    </cfRule>
  </conditionalFormatting>
  <conditionalFormatting sqref="C82">
    <cfRule type="cellIs" dxfId="30" priority="33" stopIfTrue="1" operator="equal">
      <formula>$C81</formula>
    </cfRule>
  </conditionalFormatting>
  <conditionalFormatting sqref="A82:B82">
    <cfRule type="cellIs" dxfId="29" priority="34" stopIfTrue="1" operator="equal">
      <formula>0</formula>
    </cfRule>
  </conditionalFormatting>
  <conditionalFormatting sqref="C83">
    <cfRule type="cellIs" dxfId="28" priority="31" stopIfTrue="1" operator="equal">
      <formula>$C82</formula>
    </cfRule>
  </conditionalFormatting>
  <conditionalFormatting sqref="A83:B83">
    <cfRule type="cellIs" dxfId="27" priority="32" stopIfTrue="1" operator="equal">
      <formula>0</formula>
    </cfRule>
  </conditionalFormatting>
  <conditionalFormatting sqref="C84">
    <cfRule type="cellIs" dxfId="26" priority="29" stopIfTrue="1" operator="equal">
      <formula>$C83</formula>
    </cfRule>
  </conditionalFormatting>
  <conditionalFormatting sqref="A84:B84">
    <cfRule type="cellIs" dxfId="25" priority="30" stopIfTrue="1" operator="equal">
      <formula>0</formula>
    </cfRule>
  </conditionalFormatting>
  <conditionalFormatting sqref="C85">
    <cfRule type="cellIs" dxfId="24" priority="27" stopIfTrue="1" operator="equal">
      <formula>$C84</formula>
    </cfRule>
  </conditionalFormatting>
  <conditionalFormatting sqref="A85:B85">
    <cfRule type="cellIs" dxfId="23" priority="28" stopIfTrue="1" operator="equal">
      <formula>0</formula>
    </cfRule>
  </conditionalFormatting>
  <conditionalFormatting sqref="C104">
    <cfRule type="cellIs" dxfId="22" priority="237" stopIfTrue="1" operator="equal">
      <formula>$C92</formula>
    </cfRule>
  </conditionalFormatting>
  <conditionalFormatting sqref="C93">
    <cfRule type="cellIs" dxfId="21" priority="23" stopIfTrue="1" operator="equal">
      <formula>$C92</formula>
    </cfRule>
  </conditionalFormatting>
  <conditionalFormatting sqref="A93:B93">
    <cfRule type="cellIs" dxfId="20" priority="24" stopIfTrue="1" operator="equal">
      <formula>0</formula>
    </cfRule>
  </conditionalFormatting>
  <conditionalFormatting sqref="C94">
    <cfRule type="cellIs" dxfId="19" priority="21" stopIfTrue="1" operator="equal">
      <formula>$C93</formula>
    </cfRule>
  </conditionalFormatting>
  <conditionalFormatting sqref="A94:B94">
    <cfRule type="cellIs" dxfId="18" priority="22" stopIfTrue="1" operator="equal">
      <formula>0</formula>
    </cfRule>
  </conditionalFormatting>
  <conditionalFormatting sqref="C95">
    <cfRule type="cellIs" dxfId="17" priority="19" stopIfTrue="1" operator="equal">
      <formula>$C94</formula>
    </cfRule>
  </conditionalFormatting>
  <conditionalFormatting sqref="A95:B95">
    <cfRule type="cellIs" dxfId="16" priority="20" stopIfTrue="1" operator="equal">
      <formula>0</formula>
    </cfRule>
  </conditionalFormatting>
  <conditionalFormatting sqref="C96">
    <cfRule type="cellIs" dxfId="15" priority="17" stopIfTrue="1" operator="equal">
      <formula>$C95</formula>
    </cfRule>
  </conditionalFormatting>
  <conditionalFormatting sqref="A96:B96">
    <cfRule type="cellIs" dxfId="14" priority="18" stopIfTrue="1" operator="equal">
      <formula>0</formula>
    </cfRule>
  </conditionalFormatting>
  <conditionalFormatting sqref="C97">
    <cfRule type="cellIs" dxfId="13" priority="15" stopIfTrue="1" operator="equal">
      <formula>$C96</formula>
    </cfRule>
  </conditionalFormatting>
  <conditionalFormatting sqref="A97:B97">
    <cfRule type="cellIs" dxfId="12" priority="16" stopIfTrue="1" operator="equal">
      <formula>0</formula>
    </cfRule>
  </conditionalFormatting>
  <conditionalFormatting sqref="C98">
    <cfRule type="cellIs" dxfId="11" priority="13" stopIfTrue="1" operator="equal">
      <formula>$C97</formula>
    </cfRule>
  </conditionalFormatting>
  <conditionalFormatting sqref="A98:B98">
    <cfRule type="cellIs" dxfId="10" priority="14" stopIfTrue="1" operator="equal">
      <formula>0</formula>
    </cfRule>
  </conditionalFormatting>
  <conditionalFormatting sqref="C99">
    <cfRule type="cellIs" dxfId="9" priority="11" stopIfTrue="1" operator="equal">
      <formula>$C98</formula>
    </cfRule>
  </conditionalFormatting>
  <conditionalFormatting sqref="A99:B99">
    <cfRule type="cellIs" dxfId="8" priority="12" stopIfTrue="1" operator="equal">
      <formula>0</formula>
    </cfRule>
  </conditionalFormatting>
  <conditionalFormatting sqref="C100">
    <cfRule type="cellIs" dxfId="7" priority="9" stopIfTrue="1" operator="equal">
      <formula>$C99</formula>
    </cfRule>
  </conditionalFormatting>
  <conditionalFormatting sqref="A100:B100">
    <cfRule type="cellIs" dxfId="6" priority="10" stopIfTrue="1" operator="equal">
      <formula>0</formula>
    </cfRule>
  </conditionalFormatting>
  <conditionalFormatting sqref="C101">
    <cfRule type="cellIs" dxfId="5" priority="7" stopIfTrue="1" operator="equal">
      <formula>$C100</formula>
    </cfRule>
  </conditionalFormatting>
  <conditionalFormatting sqref="A101:B101">
    <cfRule type="cellIs" dxfId="4" priority="8" stopIfTrue="1" operator="equal">
      <formula>0</formula>
    </cfRule>
  </conditionalFormatting>
  <conditionalFormatting sqref="C102">
    <cfRule type="cellIs" dxfId="3" priority="5" stopIfTrue="1" operator="equal">
      <formula>$C101</formula>
    </cfRule>
  </conditionalFormatting>
  <conditionalFormatting sqref="A102:B102">
    <cfRule type="cellIs" dxfId="2" priority="6" stopIfTrue="1" operator="equal">
      <formula>0</formula>
    </cfRule>
  </conditionalFormatting>
  <conditionalFormatting sqref="C103">
    <cfRule type="cellIs" dxfId="1" priority="3" stopIfTrue="1" operator="equal">
      <formula>$C102</formula>
    </cfRule>
  </conditionalFormatting>
  <conditionalFormatting sqref="A103:B103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КПК3710160</vt:lpstr>
      <vt:lpstr>КПК3717520</vt:lpstr>
      <vt:lpstr>КПК3719770</vt:lpstr>
      <vt:lpstr>КПК3719800</vt:lpstr>
      <vt:lpstr>КПК3710160!Область_печати</vt:lpstr>
      <vt:lpstr>КПК3717520!Область_печати</vt:lpstr>
      <vt:lpstr>КПК3719770!Область_печати</vt:lpstr>
      <vt:lpstr>КПК3719800!Область_печати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2025-01-10T09:11:38Z</cp:lastPrinted>
  <dcterms:created xsi:type="dcterms:W3CDTF">2016-08-10T10:53:25Z</dcterms:created>
  <dcterms:modified xsi:type="dcterms:W3CDTF">2025-01-10T09:11:43Z</dcterms:modified>
</cp:coreProperties>
</file>