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КПК1014040!$A$1:$BM$120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<sst xmlns="http://schemas.openxmlformats.org/spreadsheetml/2006/main" count="231" uniqueCount="156">
  <si>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</si>
  <si>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</si>
  <si>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</si>
  <si>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</si>
  <si>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</si>
  <si>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</si>
  <si>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</si>
  <si>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</si>
  <si>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</si>
  <si>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</si>
  <si>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</si>
  <si>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</si>
  <si>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</si>
  <si>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</si>
  <si>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</si>
  <si>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</si>
  <si>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</si>
  <si>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</si>
  <si>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</si>
  <si>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</si>
  <si>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</si>
  <si>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</si>
  <si>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</si>
  <si>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</si>
  <si>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</si>
  <si>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</si>
  <si>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</si>
  <si>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</si>
  <si>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</si>
  <si>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</si>
  <si>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</si>
  <si>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</si>
  <si>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</si>
  <si>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</si>
  <si>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</si>
  <si>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</si>
  <si>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</si>
  <si>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</si>
  <si>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</si>
  <si>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</si>
  <si>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</si>
  <si>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</si>
  <si>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</si>
  <si>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</si>
  <si>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</si>
  <si>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</si>
  <si>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</si>
  <si>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</si>
  <si>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</si>
  <si>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</si>
  <si>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</si>
  <si>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</si>
  <si>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</si>
  <si>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</si>
  <si>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</si>
  <si>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</si>
  <si>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</si>
  <si>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</si>
  <si>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</si>
  <si>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</si>
  <si>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</si>
  <si>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</si>
  <si>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</si>
  <si>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</si>
  <si>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</si>
  <si>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</si>
  <si>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</si>
  <si>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</si>
  <si>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</si>
  <si>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</si>
  <si>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</si>
  <si>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</si>
  <si>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</si>
  <si>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</si>
  <si>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</si>
  <si>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ставок - усього</t>
  </si>
  <si>
    <t>штатний розпис</t>
  </si>
  <si>
    <t>середнє число ставок 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</si>
  <si>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</si>
  <si>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</si>
  <si>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</si>
  <si>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</si>
  <si>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</si>
  <si>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</si>
  <si>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у т.ч. експозиційна (виставкова) площа</t>
  </si>
  <si>
    <t>продукту</t>
  </si>
  <si>
    <t>кількість розроблених тематико-експозиційних планів</t>
  </si>
  <si>
    <t>внутрішній облік</t>
  </si>
  <si>
    <t>кількість проведених заходів</t>
  </si>
  <si>
    <t>кількість проведених виставок у музеях</t>
  </si>
  <si>
    <t>звіт про роботу НКМ ім.І.Спаського</t>
  </si>
  <si>
    <t>кількість екскурсій у музеях</t>
  </si>
  <si>
    <t>кількість експонатів - усього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</si>
  <si>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</si>
  <si>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</si>
  <si>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</si>
  <si>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осіб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</si>
  <si>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</si>
  <si>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</si>
  <si>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кількість онлайн відвідувачів музеїв</t>
  </si>
  <si>
    <t>плановий обсяг доходів музеїв</t>
  </si>
  <si>
    <t>грн.</t>
  </si>
  <si>
    <t>кошторис</t>
  </si>
  <si>
    <t>плановий обсяг доходів музеїв: у т.ч. доходи від проведення екскурсій</t>
  </si>
  <si>
    <t>плановий обсяг доходів музеїв: у тому числі доходи від реалізації квитків</t>
  </si>
  <si>
    <t>кількість реалізованих квитків від відвідування музею</t>
  </si>
  <si>
    <t>шт.</t>
  </si>
  <si>
    <t>ефективності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</si>
  <si>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</si>
  <si>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</si>
  <si>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</si>
  <si>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</si>
  <si>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середня вартість однієї екскурсії</t>
  </si>
  <si>
    <t>обсяг доходів музеів від проведення екскурсій/кількість екскурсій</t>
  </si>
  <si>
    <t>якості</t>
  </si>
  <si>
    <t>динаміка збільшення кількості заходів у плановому періоді відповідно фактичного показника попереднього періоду</t>
  </si>
  <si>
    <t>відс.</t>
  </si>
  <si>
    <t>кількість заходів планового періоду/кількість заходів попереднього періоду*100%</t>
  </si>
  <si>
    <t>динаміка збільшення кількості розроблених тематико-експозиційних планів відповідно фактичного показника попереднього періоду</t>
  </si>
  <si>
    <t>кількість планів поточного року/кількість планів попереднього року*100%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</si>
  <si>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</si>
  <si>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</si>
  <si>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</si>
  <si>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</si>
  <si>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частка відвідувань за реалізованими квитками</t>
  </si>
  <si>
    <t>відвідувачі за квитками/відвідувачі усього*100%</t>
  </si>
  <si>
    <t>частка доходів від реалізації квитків в обсязі доходу</t>
  </si>
  <si>
    <t>доходи від реалізації квитків/плановий обсяг доходів музеїв*100</t>
  </si>
  <si>
    <t>частка доходів від проведених екскурсій в обсязі доходу</t>
  </si>
  <si>
    <t>доходи від проведення екскурсій/плановий обсяг доходів музеїв*100</t>
  </si>
  <si>
    <t>коефіцієнт співвідношення доходів від реалізації квитків і проведених екскурсій до обсягів бюджетного фінансування</t>
  </si>
  <si>
    <t>доходи від квитків та екскурсій/видатки ЗФ і на предмети довгострокового користування*100</t>
  </si>
  <si>
    <t>частка задіяних виставкових площ</t>
  </si>
  <si>
    <t>виставкова площо/площа приміщень*100</t>
  </si>
  <si>
    <t>- Закон України "Про музеї і музейну справу";_x000D_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</si>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</sst>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2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0" xfId="0" applyFont="1"/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zoomScaleNormal="100" zoomScaleSheetLayoutView="100" workbookViewId="0">
      <selection activeCell="AC50" sqref="AC50:AJ50"/>
    </sheetView>
  </sheetViews>
  <sheetFormatPr defaultRowHeight="12.75" x14ac:dyDescent="0.2"/>
  <cols>
    <col min="1" max="35" width="2.85546875" style="1" customWidth="1"/>
    <col min="36" max="36" width="10.28515625" style="1" customWidth="1"/>
    <col min="37" max="39" width="2.85546875" style="1" customWidth="1"/>
    <col min="40" max="40" width="9" style="1" customWidth="1"/>
    <col min="4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139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1" customHeight="1" x14ac:dyDescent="0.2">
      <c r="AO4" s="120" t="s">
        <v>140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2" t="s">
        <v>137</v>
      </c>
      <c r="AP7" s="123"/>
      <c r="AQ7" s="123"/>
      <c r="AR7" s="123"/>
      <c r="AS7" s="123"/>
      <c r="AT7" s="123"/>
      <c r="AU7" s="123"/>
      <c r="AV7" s="124" t="s">
        <v>61</v>
      </c>
      <c r="AW7" s="122" t="s">
        <v>138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140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152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150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151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4554400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4478400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9.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135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148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4478400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4554400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4478400</v>
      </c>
      <c r="AD51" s="92"/>
      <c r="AE51" s="92"/>
      <c r="AF51" s="92"/>
      <c r="AG51" s="92"/>
      <c r="AH51" s="92"/>
      <c r="AI51" s="92"/>
      <c r="AJ51" s="92"/>
      <c r="AK51" s="92">
        <v>76000</v>
      </c>
      <c r="AL51" s="92"/>
      <c r="AM51" s="92"/>
      <c r="AN51" s="92"/>
      <c r="AO51" s="92"/>
      <c r="AP51" s="92"/>
      <c r="AQ51" s="92"/>
      <c r="AR51" s="92"/>
      <c r="AS51" s="92">
        <f>AC51+AK51</f>
        <v>4554400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7.5" customHeight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0" spans="1:79" ht="8.25" customHeight="1" x14ac:dyDescent="0.2"/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s="129" customFormat="1" ht="15.75" customHeight="1" x14ac:dyDescent="0.2">
      <c r="A63" s="125">
        <v>1</v>
      </c>
      <c r="B63" s="125"/>
      <c r="C63" s="125"/>
      <c r="D63" s="125"/>
      <c r="E63" s="125"/>
      <c r="F63" s="125"/>
      <c r="G63" s="126">
        <v>2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Z63" s="125">
        <v>3</v>
      </c>
      <c r="AA63" s="125"/>
      <c r="AB63" s="125"/>
      <c r="AC63" s="125"/>
      <c r="AD63" s="125"/>
      <c r="AE63" s="125">
        <v>4</v>
      </c>
      <c r="AF63" s="125"/>
      <c r="AG63" s="125"/>
      <c r="AH63" s="125"/>
      <c r="AI63" s="125"/>
      <c r="AJ63" s="125"/>
      <c r="AK63" s="125"/>
      <c r="AL63" s="125"/>
      <c r="AM63" s="125"/>
      <c r="AN63" s="125"/>
      <c r="AO63" s="125">
        <v>5</v>
      </c>
      <c r="AP63" s="125"/>
      <c r="AQ63" s="125"/>
      <c r="AR63" s="125"/>
      <c r="AS63" s="125"/>
      <c r="AT63" s="125"/>
      <c r="AU63" s="125"/>
      <c r="AV63" s="125"/>
      <c r="AW63" s="125">
        <v>6</v>
      </c>
      <c r="AX63" s="125"/>
      <c r="AY63" s="125"/>
      <c r="AZ63" s="125"/>
      <c r="BA63" s="125"/>
      <c r="BB63" s="125"/>
      <c r="BC63" s="125"/>
      <c r="BD63" s="125"/>
      <c r="BE63" s="125">
        <v>7</v>
      </c>
      <c r="BF63" s="125"/>
      <c r="BG63" s="125"/>
      <c r="BH63" s="125"/>
      <c r="BI63" s="125"/>
      <c r="BJ63" s="125"/>
      <c r="BK63" s="125"/>
      <c r="BL63" s="125"/>
    </row>
    <row r="64" spans="1:79" hidden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33.5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33.5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3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3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20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20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6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6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73">
        <v>4.5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4.5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4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4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3">
        <v>2384.4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2384.4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4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73">
        <v>512.20000000000005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512.20000000000005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4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4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73">
        <v>5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5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4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73">
        <v>100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100</v>
      </c>
      <c r="BF77" s="73"/>
      <c r="BG77" s="73"/>
      <c r="BH77" s="73"/>
      <c r="BI77" s="73"/>
      <c r="BJ77" s="73"/>
      <c r="BK77" s="73"/>
      <c r="BL77" s="73"/>
    </row>
    <row r="78" spans="1:79" ht="13.5" customHeight="1" x14ac:dyDescent="0.2">
      <c r="A78" s="62">
        <v>3</v>
      </c>
      <c r="B78" s="62"/>
      <c r="C78" s="62"/>
      <c r="D78" s="62"/>
      <c r="E78" s="62"/>
      <c r="F78" s="62"/>
      <c r="G78" s="84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4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73">
        <v>25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25</v>
      </c>
      <c r="BF78" s="73"/>
      <c r="BG78" s="73"/>
      <c r="BH78" s="73"/>
      <c r="BI78" s="73"/>
      <c r="BJ78" s="73"/>
      <c r="BK78" s="73"/>
      <c r="BL78" s="73"/>
    </row>
    <row r="79" spans="1:79" ht="15" customHeight="1" x14ac:dyDescent="0.2">
      <c r="A79" s="62">
        <v>4</v>
      </c>
      <c r="B79" s="62"/>
      <c r="C79" s="62"/>
      <c r="D79" s="62"/>
      <c r="E79" s="62"/>
      <c r="F79" s="62"/>
      <c r="G79" s="84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4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73">
        <v>700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700</v>
      </c>
      <c r="BF79" s="73"/>
      <c r="BG79" s="73"/>
      <c r="BH79" s="73"/>
      <c r="BI79" s="73"/>
      <c r="BJ79" s="73"/>
      <c r="BK79" s="73"/>
      <c r="BL79" s="73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4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4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30">
        <v>0</v>
      </c>
      <c r="AP80" s="130"/>
      <c r="AQ80" s="130"/>
      <c r="AR80" s="130"/>
      <c r="AS80" s="130"/>
      <c r="AT80" s="130"/>
      <c r="AU80" s="130"/>
      <c r="AV80" s="130"/>
      <c r="AW80" s="130">
        <v>33263</v>
      </c>
      <c r="AX80" s="130"/>
      <c r="AY80" s="130"/>
      <c r="AZ80" s="130"/>
      <c r="BA80" s="130"/>
      <c r="BB80" s="130"/>
      <c r="BC80" s="130"/>
      <c r="BD80" s="130"/>
      <c r="BE80" s="130">
        <v>33263</v>
      </c>
      <c r="BF80" s="130"/>
      <c r="BG80" s="130"/>
      <c r="BH80" s="130"/>
      <c r="BI80" s="130"/>
      <c r="BJ80" s="130"/>
      <c r="BK80" s="130"/>
      <c r="BL80" s="130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4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30">
        <v>0</v>
      </c>
      <c r="AP81" s="130"/>
      <c r="AQ81" s="130"/>
      <c r="AR81" s="130"/>
      <c r="AS81" s="130"/>
      <c r="AT81" s="130"/>
      <c r="AU81" s="130"/>
      <c r="AV81" s="130"/>
      <c r="AW81" s="130">
        <v>1800</v>
      </c>
      <c r="AX81" s="130"/>
      <c r="AY81" s="130"/>
      <c r="AZ81" s="130"/>
      <c r="BA81" s="130"/>
      <c r="BB81" s="130"/>
      <c r="BC81" s="130"/>
      <c r="BD81" s="130"/>
      <c r="BE81" s="130">
        <v>1800</v>
      </c>
      <c r="BF81" s="130"/>
      <c r="BG81" s="130"/>
      <c r="BH81" s="130"/>
      <c r="BI81" s="130"/>
      <c r="BJ81" s="130"/>
      <c r="BK81" s="130"/>
      <c r="BL81" s="130"/>
    </row>
    <row r="82" spans="1:64" ht="14.25" customHeight="1" x14ac:dyDescent="0.2">
      <c r="A82" s="62">
        <v>7</v>
      </c>
      <c r="B82" s="62"/>
      <c r="C82" s="62"/>
      <c r="D82" s="62"/>
      <c r="E82" s="62"/>
      <c r="F82" s="62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84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30">
        <v>9000</v>
      </c>
      <c r="AP82" s="130"/>
      <c r="AQ82" s="130"/>
      <c r="AR82" s="130"/>
      <c r="AS82" s="130"/>
      <c r="AT82" s="130"/>
      <c r="AU82" s="130"/>
      <c r="AV82" s="130"/>
      <c r="AW82" s="130">
        <v>0</v>
      </c>
      <c r="AX82" s="130"/>
      <c r="AY82" s="130"/>
      <c r="AZ82" s="130"/>
      <c r="BA82" s="130"/>
      <c r="BB82" s="130"/>
      <c r="BC82" s="130"/>
      <c r="BD82" s="130"/>
      <c r="BE82" s="130">
        <v>9000</v>
      </c>
      <c r="BF82" s="130"/>
      <c r="BG82" s="130"/>
      <c r="BH82" s="130"/>
      <c r="BI82" s="130"/>
      <c r="BJ82" s="130"/>
      <c r="BK82" s="130"/>
      <c r="BL82" s="130"/>
    </row>
    <row r="83" spans="1:64" ht="25.5" customHeight="1" x14ac:dyDescent="0.2">
      <c r="A83" s="62">
        <v>8</v>
      </c>
      <c r="B83" s="62"/>
      <c r="C83" s="62"/>
      <c r="D83" s="62"/>
      <c r="E83" s="62"/>
      <c r="F83" s="62"/>
      <c r="G83" s="84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84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130">
        <v>5000</v>
      </c>
      <c r="AP83" s="130"/>
      <c r="AQ83" s="130"/>
      <c r="AR83" s="130"/>
      <c r="AS83" s="130"/>
      <c r="AT83" s="130"/>
      <c r="AU83" s="130"/>
      <c r="AV83" s="130"/>
      <c r="AW83" s="130">
        <v>0</v>
      </c>
      <c r="AX83" s="130"/>
      <c r="AY83" s="130"/>
      <c r="AZ83" s="130"/>
      <c r="BA83" s="130"/>
      <c r="BB83" s="130"/>
      <c r="BC83" s="130"/>
      <c r="BD83" s="130"/>
      <c r="BE83" s="130">
        <v>5000</v>
      </c>
      <c r="BF83" s="130"/>
      <c r="BG83" s="130"/>
      <c r="BH83" s="130"/>
      <c r="BI83" s="130"/>
      <c r="BJ83" s="130"/>
      <c r="BK83" s="130"/>
      <c r="BL83" s="130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84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96</v>
      </c>
      <c r="AA84" s="73"/>
      <c r="AB84" s="73"/>
      <c r="AC84" s="73"/>
      <c r="AD84" s="73"/>
      <c r="AE84" s="84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30">
        <v>4000</v>
      </c>
      <c r="AP84" s="130"/>
      <c r="AQ84" s="130"/>
      <c r="AR84" s="130"/>
      <c r="AS84" s="130"/>
      <c r="AT84" s="130"/>
      <c r="AU84" s="130"/>
      <c r="AV84" s="130"/>
      <c r="AW84" s="130">
        <v>0</v>
      </c>
      <c r="AX84" s="130"/>
      <c r="AY84" s="130"/>
      <c r="AZ84" s="130"/>
      <c r="BA84" s="130"/>
      <c r="BB84" s="130"/>
      <c r="BC84" s="130"/>
      <c r="BD84" s="130"/>
      <c r="BE84" s="130">
        <v>4000</v>
      </c>
      <c r="BF84" s="130"/>
      <c r="BG84" s="130"/>
      <c r="BH84" s="130"/>
      <c r="BI84" s="130"/>
      <c r="BJ84" s="130"/>
      <c r="BK84" s="130"/>
      <c r="BL84" s="130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84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96</v>
      </c>
      <c r="AA85" s="73"/>
      <c r="AB85" s="73"/>
      <c r="AC85" s="73"/>
      <c r="AD85" s="73"/>
      <c r="AE85" s="84" t="s">
        <v>87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30">
        <v>0</v>
      </c>
      <c r="AP85" s="130"/>
      <c r="AQ85" s="130"/>
      <c r="AR85" s="130"/>
      <c r="AS85" s="130"/>
      <c r="AT85" s="130"/>
      <c r="AU85" s="130"/>
      <c r="AV85" s="130"/>
      <c r="AW85" s="130">
        <v>0</v>
      </c>
      <c r="AX85" s="130"/>
      <c r="AY85" s="130"/>
      <c r="AZ85" s="130"/>
      <c r="BA85" s="130"/>
      <c r="BB85" s="130"/>
      <c r="BC85" s="130"/>
      <c r="BD85" s="130"/>
      <c r="BE85" s="130">
        <v>0</v>
      </c>
      <c r="BF85" s="130"/>
      <c r="BG85" s="130"/>
      <c r="BH85" s="130"/>
      <c r="BI85" s="130"/>
      <c r="BJ85" s="130"/>
      <c r="BK85" s="130"/>
      <c r="BL85" s="130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84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101</v>
      </c>
      <c r="AA86" s="73"/>
      <c r="AB86" s="73"/>
      <c r="AC86" s="73"/>
      <c r="AD86" s="73"/>
      <c r="AE86" s="84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130">
        <v>0</v>
      </c>
      <c r="AP86" s="130"/>
      <c r="AQ86" s="130"/>
      <c r="AR86" s="130"/>
      <c r="AS86" s="130"/>
      <c r="AT86" s="130"/>
      <c r="AU86" s="130"/>
      <c r="AV86" s="130"/>
      <c r="AW86" s="130">
        <v>76000</v>
      </c>
      <c r="AX86" s="130"/>
      <c r="AY86" s="130"/>
      <c r="AZ86" s="130"/>
      <c r="BA86" s="130"/>
      <c r="BB86" s="130"/>
      <c r="BC86" s="130"/>
      <c r="BD86" s="130"/>
      <c r="BE86" s="130">
        <v>76000</v>
      </c>
      <c r="BF86" s="130"/>
      <c r="BG86" s="130"/>
      <c r="BH86" s="130"/>
      <c r="BI86" s="130"/>
      <c r="BJ86" s="130"/>
      <c r="BK86" s="130"/>
      <c r="BL86" s="130"/>
    </row>
    <row r="87" spans="1:64" ht="25.5" customHeight="1" x14ac:dyDescent="0.2">
      <c r="A87" s="62">
        <v>12</v>
      </c>
      <c r="B87" s="62"/>
      <c r="C87" s="62"/>
      <c r="D87" s="62"/>
      <c r="E87" s="62"/>
      <c r="F87" s="62"/>
      <c r="G87" s="84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101</v>
      </c>
      <c r="AA87" s="73"/>
      <c r="AB87" s="73"/>
      <c r="AC87" s="73"/>
      <c r="AD87" s="73"/>
      <c r="AE87" s="84" t="s">
        <v>102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130">
        <v>0</v>
      </c>
      <c r="AP87" s="130"/>
      <c r="AQ87" s="130"/>
      <c r="AR87" s="130"/>
      <c r="AS87" s="130"/>
      <c r="AT87" s="130"/>
      <c r="AU87" s="130"/>
      <c r="AV87" s="130"/>
      <c r="AW87" s="130">
        <v>39900</v>
      </c>
      <c r="AX87" s="130"/>
      <c r="AY87" s="130"/>
      <c r="AZ87" s="130"/>
      <c r="BA87" s="130"/>
      <c r="BB87" s="130"/>
      <c r="BC87" s="130"/>
      <c r="BD87" s="130"/>
      <c r="BE87" s="130">
        <v>39900</v>
      </c>
      <c r="BF87" s="130"/>
      <c r="BG87" s="130"/>
      <c r="BH87" s="130"/>
      <c r="BI87" s="130"/>
      <c r="BJ87" s="130"/>
      <c r="BK87" s="130"/>
      <c r="BL87" s="130"/>
    </row>
    <row r="88" spans="1:64" ht="25.5" customHeight="1" x14ac:dyDescent="0.2">
      <c r="A88" s="62">
        <v>13</v>
      </c>
      <c r="B88" s="62"/>
      <c r="C88" s="62"/>
      <c r="D88" s="62"/>
      <c r="E88" s="62"/>
      <c r="F88" s="62"/>
      <c r="G88" s="84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101</v>
      </c>
      <c r="AA88" s="73"/>
      <c r="AB88" s="73"/>
      <c r="AC88" s="73"/>
      <c r="AD88" s="73"/>
      <c r="AE88" s="84" t="s">
        <v>102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130">
        <v>0</v>
      </c>
      <c r="AP88" s="130"/>
      <c r="AQ88" s="130"/>
      <c r="AR88" s="130"/>
      <c r="AS88" s="130"/>
      <c r="AT88" s="130"/>
      <c r="AU88" s="130"/>
      <c r="AV88" s="130"/>
      <c r="AW88" s="130">
        <v>35000</v>
      </c>
      <c r="AX88" s="130"/>
      <c r="AY88" s="130"/>
      <c r="AZ88" s="130"/>
      <c r="BA88" s="130"/>
      <c r="BB88" s="130"/>
      <c r="BC88" s="130"/>
      <c r="BD88" s="130"/>
      <c r="BE88" s="130">
        <v>35000</v>
      </c>
      <c r="BF88" s="130"/>
      <c r="BG88" s="130"/>
      <c r="BH88" s="130"/>
      <c r="BI88" s="130"/>
      <c r="BJ88" s="130"/>
      <c r="BK88" s="130"/>
      <c r="BL88" s="130"/>
    </row>
    <row r="89" spans="1:64" ht="12.75" customHeight="1" x14ac:dyDescent="0.2">
      <c r="A89" s="62">
        <v>14</v>
      </c>
      <c r="B89" s="62"/>
      <c r="C89" s="62"/>
      <c r="D89" s="62"/>
      <c r="E89" s="62"/>
      <c r="F89" s="62"/>
      <c r="G89" s="84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106</v>
      </c>
      <c r="AA89" s="73"/>
      <c r="AB89" s="73"/>
      <c r="AC89" s="73"/>
      <c r="AD89" s="73"/>
      <c r="AE89" s="84" t="s">
        <v>87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130">
        <v>0</v>
      </c>
      <c r="AP89" s="130"/>
      <c r="AQ89" s="130"/>
      <c r="AR89" s="130"/>
      <c r="AS89" s="130"/>
      <c r="AT89" s="130"/>
      <c r="AU89" s="130"/>
      <c r="AV89" s="130"/>
      <c r="AW89" s="130">
        <v>2000</v>
      </c>
      <c r="AX89" s="130"/>
      <c r="AY89" s="130"/>
      <c r="AZ89" s="130"/>
      <c r="BA89" s="130"/>
      <c r="BB89" s="130"/>
      <c r="BC89" s="130"/>
      <c r="BD89" s="130"/>
      <c r="BE89" s="130">
        <v>2000</v>
      </c>
      <c r="BF89" s="130"/>
      <c r="BG89" s="130"/>
      <c r="BH89" s="130"/>
      <c r="BI89" s="130"/>
      <c r="BJ89" s="130"/>
      <c r="BK89" s="130"/>
      <c r="BL89" s="130"/>
    </row>
    <row r="90" spans="1:64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2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100"/>
      <c r="AA90" s="100"/>
      <c r="AB90" s="100"/>
      <c r="AC90" s="100"/>
      <c r="AD90" s="100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</row>
    <row r="91" spans="1:64" ht="27.75" customHeight="1" x14ac:dyDescent="0.2">
      <c r="A91" s="62">
        <v>1</v>
      </c>
      <c r="B91" s="62"/>
      <c r="C91" s="62"/>
      <c r="D91" s="62"/>
      <c r="E91" s="62"/>
      <c r="F91" s="62"/>
      <c r="G91" s="84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101</v>
      </c>
      <c r="AA91" s="73"/>
      <c r="AB91" s="73"/>
      <c r="AC91" s="73"/>
      <c r="AD91" s="73"/>
      <c r="AE91" s="84" t="s">
        <v>109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130">
        <v>498</v>
      </c>
      <c r="AP91" s="130"/>
      <c r="AQ91" s="130"/>
      <c r="AR91" s="130"/>
      <c r="AS91" s="130"/>
      <c r="AT91" s="130"/>
      <c r="AU91" s="130"/>
      <c r="AV91" s="130"/>
      <c r="AW91" s="130">
        <v>8</v>
      </c>
      <c r="AX91" s="130"/>
      <c r="AY91" s="130"/>
      <c r="AZ91" s="130"/>
      <c r="BA91" s="130"/>
      <c r="BB91" s="130"/>
      <c r="BC91" s="130"/>
      <c r="BD91" s="130"/>
      <c r="BE91" s="130">
        <v>506</v>
      </c>
      <c r="BF91" s="130"/>
      <c r="BG91" s="130"/>
      <c r="BH91" s="130"/>
      <c r="BI91" s="130"/>
      <c r="BJ91" s="130"/>
      <c r="BK91" s="130"/>
      <c r="BL91" s="130"/>
    </row>
    <row r="92" spans="1:64" ht="27" customHeight="1" x14ac:dyDescent="0.2">
      <c r="A92" s="62">
        <v>2</v>
      </c>
      <c r="B92" s="62"/>
      <c r="C92" s="62"/>
      <c r="D92" s="62"/>
      <c r="E92" s="62"/>
      <c r="F92" s="62"/>
      <c r="G92" s="84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101</v>
      </c>
      <c r="AA92" s="73"/>
      <c r="AB92" s="73"/>
      <c r="AC92" s="73"/>
      <c r="AD92" s="73"/>
      <c r="AE92" s="84" t="s">
        <v>111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130">
        <v>0</v>
      </c>
      <c r="AP92" s="130"/>
      <c r="AQ92" s="130"/>
      <c r="AR92" s="130"/>
      <c r="AS92" s="130"/>
      <c r="AT92" s="130"/>
      <c r="AU92" s="130"/>
      <c r="AV92" s="130"/>
      <c r="AW92" s="130">
        <v>18</v>
      </c>
      <c r="AX92" s="130"/>
      <c r="AY92" s="130"/>
      <c r="AZ92" s="130"/>
      <c r="BA92" s="130"/>
      <c r="BB92" s="130"/>
      <c r="BC92" s="130"/>
      <c r="BD92" s="130"/>
      <c r="BE92" s="130">
        <v>18</v>
      </c>
      <c r="BF92" s="130"/>
      <c r="BG92" s="130"/>
      <c r="BH92" s="130"/>
      <c r="BI92" s="130"/>
      <c r="BJ92" s="130"/>
      <c r="BK92" s="130"/>
      <c r="BL92" s="130"/>
    </row>
    <row r="93" spans="1:64" ht="27.75" customHeight="1" x14ac:dyDescent="0.2">
      <c r="A93" s="62">
        <v>3</v>
      </c>
      <c r="B93" s="62"/>
      <c r="C93" s="62"/>
      <c r="D93" s="62"/>
      <c r="E93" s="62"/>
      <c r="F93" s="62"/>
      <c r="G93" s="84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101</v>
      </c>
      <c r="AA93" s="73"/>
      <c r="AB93" s="73"/>
      <c r="AC93" s="73"/>
      <c r="AD93" s="73"/>
      <c r="AE93" s="84" t="s">
        <v>113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130">
        <v>0</v>
      </c>
      <c r="AP93" s="130"/>
      <c r="AQ93" s="130"/>
      <c r="AR93" s="130"/>
      <c r="AS93" s="130"/>
      <c r="AT93" s="130"/>
      <c r="AU93" s="130"/>
      <c r="AV93" s="130"/>
      <c r="AW93" s="130">
        <v>57</v>
      </c>
      <c r="AX93" s="130"/>
      <c r="AY93" s="130"/>
      <c r="AZ93" s="130"/>
      <c r="BA93" s="130"/>
      <c r="BB93" s="130"/>
      <c r="BC93" s="130"/>
      <c r="BD93" s="130"/>
      <c r="BE93" s="130">
        <v>57</v>
      </c>
      <c r="BF93" s="130"/>
      <c r="BG93" s="130"/>
      <c r="BH93" s="130"/>
      <c r="BI93" s="130"/>
      <c r="BJ93" s="130"/>
      <c r="BK93" s="130"/>
      <c r="BL93" s="130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2" t="s">
        <v>114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100"/>
      <c r="AA94" s="100"/>
      <c r="AB94" s="100"/>
      <c r="AC94" s="100"/>
      <c r="AD94" s="100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</row>
    <row r="95" spans="1:64" ht="28.5" customHeight="1" x14ac:dyDescent="0.2">
      <c r="A95" s="62">
        <v>1</v>
      </c>
      <c r="B95" s="62"/>
      <c r="C95" s="62"/>
      <c r="D95" s="62"/>
      <c r="E95" s="62"/>
      <c r="F95" s="62"/>
      <c r="G95" s="84" t="s">
        <v>115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116</v>
      </c>
      <c r="AA95" s="73"/>
      <c r="AB95" s="73"/>
      <c r="AC95" s="73"/>
      <c r="AD95" s="73"/>
      <c r="AE95" s="84" t="s">
        <v>117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130">
        <v>32</v>
      </c>
      <c r="AP95" s="130"/>
      <c r="AQ95" s="130"/>
      <c r="AR95" s="130"/>
      <c r="AS95" s="130"/>
      <c r="AT95" s="130"/>
      <c r="AU95" s="130"/>
      <c r="AV95" s="130"/>
      <c r="AW95" s="130">
        <v>0</v>
      </c>
      <c r="AX95" s="130"/>
      <c r="AY95" s="130"/>
      <c r="AZ95" s="130"/>
      <c r="BA95" s="130"/>
      <c r="BB95" s="130"/>
      <c r="BC95" s="130"/>
      <c r="BD95" s="130"/>
      <c r="BE95" s="130">
        <v>32</v>
      </c>
      <c r="BF95" s="130"/>
      <c r="BG95" s="130"/>
      <c r="BH95" s="130"/>
      <c r="BI95" s="130"/>
      <c r="BJ95" s="130"/>
      <c r="BK95" s="130"/>
      <c r="BL95" s="130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4" t="s">
        <v>118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116</v>
      </c>
      <c r="AA96" s="73"/>
      <c r="AB96" s="73"/>
      <c r="AC96" s="73"/>
      <c r="AD96" s="73"/>
      <c r="AE96" s="84" t="s">
        <v>119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130">
        <v>100</v>
      </c>
      <c r="AP96" s="130"/>
      <c r="AQ96" s="130"/>
      <c r="AR96" s="130"/>
      <c r="AS96" s="130"/>
      <c r="AT96" s="130"/>
      <c r="AU96" s="130"/>
      <c r="AV96" s="130"/>
      <c r="AW96" s="130">
        <v>0</v>
      </c>
      <c r="AX96" s="130"/>
      <c r="AY96" s="130"/>
      <c r="AZ96" s="130"/>
      <c r="BA96" s="130"/>
      <c r="BB96" s="130"/>
      <c r="BC96" s="130"/>
      <c r="BD96" s="130"/>
      <c r="BE96" s="130">
        <v>100</v>
      </c>
      <c r="BF96" s="130"/>
      <c r="BG96" s="130"/>
      <c r="BH96" s="130"/>
      <c r="BI96" s="130"/>
      <c r="BJ96" s="130"/>
      <c r="BK96" s="130"/>
      <c r="BL96" s="130"/>
    </row>
    <row r="97" spans="1:64" ht="28.5" customHeight="1" x14ac:dyDescent="0.2">
      <c r="A97" s="62">
        <v>3</v>
      </c>
      <c r="B97" s="62"/>
      <c r="C97" s="62"/>
      <c r="D97" s="62"/>
      <c r="E97" s="62"/>
      <c r="F97" s="62"/>
      <c r="G97" s="84" t="s">
        <v>120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116</v>
      </c>
      <c r="AA97" s="73"/>
      <c r="AB97" s="73"/>
      <c r="AC97" s="73"/>
      <c r="AD97" s="73"/>
      <c r="AE97" s="84" t="s">
        <v>121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130">
        <v>80</v>
      </c>
      <c r="AP97" s="130"/>
      <c r="AQ97" s="130"/>
      <c r="AR97" s="130"/>
      <c r="AS97" s="130"/>
      <c r="AT97" s="130"/>
      <c r="AU97" s="130"/>
      <c r="AV97" s="130"/>
      <c r="AW97" s="130">
        <v>0</v>
      </c>
      <c r="AX97" s="130"/>
      <c r="AY97" s="130"/>
      <c r="AZ97" s="130"/>
      <c r="BA97" s="130"/>
      <c r="BB97" s="130"/>
      <c r="BC97" s="130"/>
      <c r="BD97" s="130"/>
      <c r="BE97" s="130">
        <v>80</v>
      </c>
      <c r="BF97" s="130"/>
      <c r="BG97" s="130"/>
      <c r="BH97" s="130"/>
      <c r="BI97" s="130"/>
      <c r="BJ97" s="130"/>
      <c r="BK97" s="130"/>
      <c r="BL97" s="130"/>
    </row>
    <row r="98" spans="1:64" ht="28.5" customHeight="1" x14ac:dyDescent="0.2">
      <c r="A98" s="62">
        <v>4</v>
      </c>
      <c r="B98" s="62"/>
      <c r="C98" s="62"/>
      <c r="D98" s="62"/>
      <c r="E98" s="62"/>
      <c r="F98" s="62"/>
      <c r="G98" s="84" t="s">
        <v>122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116</v>
      </c>
      <c r="AA98" s="73"/>
      <c r="AB98" s="73"/>
      <c r="AC98" s="73"/>
      <c r="AD98" s="73"/>
      <c r="AE98" s="84" t="s">
        <v>123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130">
        <v>0</v>
      </c>
      <c r="AP98" s="130"/>
      <c r="AQ98" s="130"/>
      <c r="AR98" s="130"/>
      <c r="AS98" s="130"/>
      <c r="AT98" s="130"/>
      <c r="AU98" s="130"/>
      <c r="AV98" s="130"/>
      <c r="AW98" s="130">
        <v>5</v>
      </c>
      <c r="AX98" s="130"/>
      <c r="AY98" s="130"/>
      <c r="AZ98" s="130"/>
      <c r="BA98" s="130"/>
      <c r="BB98" s="130"/>
      <c r="BC98" s="130"/>
      <c r="BD98" s="130"/>
      <c r="BE98" s="130">
        <v>5</v>
      </c>
      <c r="BF98" s="130"/>
      <c r="BG98" s="130"/>
      <c r="BH98" s="130"/>
      <c r="BI98" s="130"/>
      <c r="BJ98" s="130"/>
      <c r="BK98" s="130"/>
      <c r="BL98" s="130"/>
    </row>
    <row r="99" spans="1:64" ht="18.75" customHeight="1" x14ac:dyDescent="0.2">
      <c r="A99" s="62">
        <v>5</v>
      </c>
      <c r="B99" s="62"/>
      <c r="C99" s="62"/>
      <c r="D99" s="62"/>
      <c r="E99" s="62"/>
      <c r="F99" s="62"/>
      <c r="G99" s="84" t="s">
        <v>124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116</v>
      </c>
      <c r="AA99" s="73"/>
      <c r="AB99" s="73"/>
      <c r="AC99" s="73"/>
      <c r="AD99" s="73"/>
      <c r="AE99" s="84" t="s">
        <v>125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130">
        <v>56</v>
      </c>
      <c r="AP99" s="130"/>
      <c r="AQ99" s="130"/>
      <c r="AR99" s="130"/>
      <c r="AS99" s="130"/>
      <c r="AT99" s="130"/>
      <c r="AU99" s="130"/>
      <c r="AV99" s="130"/>
      <c r="AW99" s="130">
        <v>0</v>
      </c>
      <c r="AX99" s="130"/>
      <c r="AY99" s="130"/>
      <c r="AZ99" s="130"/>
      <c r="BA99" s="130"/>
      <c r="BB99" s="130"/>
      <c r="BC99" s="130"/>
      <c r="BD99" s="130"/>
      <c r="BE99" s="130">
        <v>56</v>
      </c>
      <c r="BF99" s="130"/>
      <c r="BG99" s="130"/>
      <c r="BH99" s="130"/>
      <c r="BI99" s="130"/>
      <c r="BJ99" s="130"/>
      <c r="BK99" s="130"/>
      <c r="BL99" s="130"/>
    </row>
    <row r="100" spans="1:64" ht="27" customHeight="1" x14ac:dyDescent="0.2">
      <c r="A100" s="62">
        <v>6</v>
      </c>
      <c r="B100" s="62"/>
      <c r="C100" s="62"/>
      <c r="D100" s="62"/>
      <c r="E100" s="62"/>
      <c r="F100" s="62"/>
      <c r="G100" s="84" t="s">
        <v>126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116</v>
      </c>
      <c r="AA100" s="73"/>
      <c r="AB100" s="73"/>
      <c r="AC100" s="73"/>
      <c r="AD100" s="73"/>
      <c r="AE100" s="84" t="s">
        <v>127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130">
        <v>0</v>
      </c>
      <c r="AP100" s="130"/>
      <c r="AQ100" s="130"/>
      <c r="AR100" s="130"/>
      <c r="AS100" s="130"/>
      <c r="AT100" s="130"/>
      <c r="AU100" s="130"/>
      <c r="AV100" s="130"/>
      <c r="AW100" s="130">
        <v>46</v>
      </c>
      <c r="AX100" s="130"/>
      <c r="AY100" s="130"/>
      <c r="AZ100" s="130"/>
      <c r="BA100" s="130"/>
      <c r="BB100" s="130"/>
      <c r="BC100" s="130"/>
      <c r="BD100" s="130"/>
      <c r="BE100" s="130">
        <v>46</v>
      </c>
      <c r="BF100" s="130"/>
      <c r="BG100" s="130"/>
      <c r="BH100" s="130"/>
      <c r="BI100" s="130"/>
      <c r="BJ100" s="130"/>
      <c r="BK100" s="130"/>
      <c r="BL100" s="130"/>
    </row>
    <row r="101" spans="1:64" ht="28.5" customHeight="1" x14ac:dyDescent="0.2">
      <c r="A101" s="62">
        <v>7</v>
      </c>
      <c r="B101" s="62"/>
      <c r="C101" s="62"/>
      <c r="D101" s="62"/>
      <c r="E101" s="62"/>
      <c r="F101" s="62"/>
      <c r="G101" s="84" t="s">
        <v>128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116</v>
      </c>
      <c r="AA101" s="73"/>
      <c r="AB101" s="73"/>
      <c r="AC101" s="73"/>
      <c r="AD101" s="73"/>
      <c r="AE101" s="84" t="s">
        <v>129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130">
        <v>0</v>
      </c>
      <c r="AP101" s="130"/>
      <c r="AQ101" s="130"/>
      <c r="AR101" s="130"/>
      <c r="AS101" s="130"/>
      <c r="AT101" s="130"/>
      <c r="AU101" s="130"/>
      <c r="AV101" s="130"/>
      <c r="AW101" s="130">
        <v>53</v>
      </c>
      <c r="AX101" s="130"/>
      <c r="AY101" s="130"/>
      <c r="AZ101" s="130"/>
      <c r="BA101" s="130"/>
      <c r="BB101" s="130"/>
      <c r="BC101" s="130"/>
      <c r="BD101" s="130"/>
      <c r="BE101" s="130">
        <v>53</v>
      </c>
      <c r="BF101" s="130"/>
      <c r="BG101" s="130"/>
      <c r="BH101" s="130"/>
      <c r="BI101" s="130"/>
      <c r="BJ101" s="130"/>
      <c r="BK101" s="130"/>
      <c r="BL101" s="130"/>
    </row>
    <row r="102" spans="1:64" ht="29.25" customHeight="1" x14ac:dyDescent="0.2">
      <c r="A102" s="62">
        <v>8</v>
      </c>
      <c r="B102" s="62"/>
      <c r="C102" s="62"/>
      <c r="D102" s="62"/>
      <c r="E102" s="62"/>
      <c r="F102" s="62"/>
      <c r="G102" s="84" t="s">
        <v>130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116</v>
      </c>
      <c r="AA102" s="73"/>
      <c r="AB102" s="73"/>
      <c r="AC102" s="73"/>
      <c r="AD102" s="73"/>
      <c r="AE102" s="84" t="s">
        <v>131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130">
        <v>0</v>
      </c>
      <c r="AP102" s="130"/>
      <c r="AQ102" s="130"/>
      <c r="AR102" s="130"/>
      <c r="AS102" s="130"/>
      <c r="AT102" s="130"/>
      <c r="AU102" s="130"/>
      <c r="AV102" s="130"/>
      <c r="AW102" s="130">
        <v>2</v>
      </c>
      <c r="AX102" s="130"/>
      <c r="AY102" s="130"/>
      <c r="AZ102" s="130"/>
      <c r="BA102" s="130"/>
      <c r="BB102" s="130"/>
      <c r="BC102" s="130"/>
      <c r="BD102" s="130"/>
      <c r="BE102" s="130">
        <v>2</v>
      </c>
      <c r="BF102" s="130"/>
      <c r="BG102" s="130"/>
      <c r="BH102" s="130"/>
      <c r="BI102" s="130"/>
      <c r="BJ102" s="130"/>
      <c r="BK102" s="130"/>
      <c r="BL102" s="130"/>
    </row>
    <row r="103" spans="1:64" ht="17.25" customHeight="1" x14ac:dyDescent="0.2">
      <c r="A103" s="62">
        <v>9</v>
      </c>
      <c r="B103" s="62"/>
      <c r="C103" s="62"/>
      <c r="D103" s="62"/>
      <c r="E103" s="62"/>
      <c r="F103" s="62"/>
      <c r="G103" s="84" t="s">
        <v>132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116</v>
      </c>
      <c r="AA103" s="73"/>
      <c r="AB103" s="73"/>
      <c r="AC103" s="73"/>
      <c r="AD103" s="73"/>
      <c r="AE103" s="84" t="s">
        <v>133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130">
        <v>22</v>
      </c>
      <c r="AP103" s="130"/>
      <c r="AQ103" s="130"/>
      <c r="AR103" s="130"/>
      <c r="AS103" s="130"/>
      <c r="AT103" s="130"/>
      <c r="AU103" s="130"/>
      <c r="AV103" s="130"/>
      <c r="AW103" s="130">
        <v>0</v>
      </c>
      <c r="AX103" s="130"/>
      <c r="AY103" s="130"/>
      <c r="AZ103" s="130"/>
      <c r="BA103" s="130"/>
      <c r="BB103" s="130"/>
      <c r="BC103" s="130"/>
      <c r="BD103" s="130"/>
      <c r="BE103" s="130">
        <v>22</v>
      </c>
      <c r="BF103" s="130"/>
      <c r="BG103" s="130"/>
      <c r="BH103" s="130"/>
      <c r="BI103" s="130"/>
      <c r="BJ103" s="130"/>
      <c r="BK103" s="130"/>
      <c r="BL103" s="13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2" t="s">
        <v>142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4" t="s">
        <v>144</v>
      </c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10" t="s">
        <v>141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</row>
    <row r="110" spans="1:64" x14ac:dyDescent="0.2">
      <c r="A110" s="82" t="s">
        <v>46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2" t="s">
        <v>143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4" t="s">
        <v>145</v>
      </c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x14ac:dyDescent="0.2">
      <c r="A114" s="116">
        <v>45670</v>
      </c>
      <c r="B114" s="83"/>
      <c r="C114" s="83"/>
      <c r="D114" s="83"/>
      <c r="E114" s="83"/>
      <c r="F114" s="83"/>
      <c r="G114" s="83"/>
      <c r="H114" s="83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6:BG106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1" fitToHeight="0" orientation="landscape" r:id="rId1"/>
  <headerFooter alignWithMargins="0"/>
  <rowBreaks count="2" manualBreakCount="2">
    <brk id="43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2025-01-10T15:13:26Z</cp:lastPrinted>
  <dcterms:created xsi:type="dcterms:W3CDTF">2016-08-15T09:54:21Z</dcterms:created>
  <dcterms:modified xsi:type="dcterms:W3CDTF">2025-01-10T15:13:42Z</dcterms:modified>
</cp:coreProperties>
</file>