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КПК1218110!$A$1:$BM$92</definedName>
  </definedNames>
  <calcPr calcId="125725"/>
</workbook>
</file>

<file path=xl/calcChain.xml><?xml version="1.0" encoding="utf-8"?>
<calcChain xmlns="http://schemas.openxmlformats.org/spreadsheetml/2006/main">
  <c r="AR62" i="2"/>
  <c r="AR61"/>
  <c r="AR60"/>
  <c r="AS52"/>
  <c r="AS51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<sst xmlns="http://schemas.openxmlformats.org/spreadsheetml/2006/main" count="153" uniqueCount="114">
  <si>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</si>
  <si>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</si>
  <si>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</si>
  <si>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</si>
  <si>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</si>
  <si>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</si>
  <si>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</si>
  <si>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</si>
  <si>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</si>
  <si>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</si>
  <si>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</si>
  <si>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</si>
  <si>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</si>
  <si>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</si>
  <si>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</si>
  <si>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</si>
  <si>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</si>
  <si>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</si>
  <si>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</si>
  <si>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</si>
  <si>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</si>
  <si>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</si>
  <si>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</si>
  <si>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</si>
  <si>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</si>
  <si>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</si>
  <si>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</si>
  <si>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</si>
  <si>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</si>
  <si>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</si>
  <si>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</si>
  <si>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</si>
  <si>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</si>
  <si>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</si>
  <si>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</si>
  <si>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</si>
  <si>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</si>
  <si>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</si>
  <si>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</si>
  <si>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</si>
  <si>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</si>
  <si>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</si>
  <si>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</si>
  <si>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</si>
  <si>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</si>
  <si>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</si>
  <si>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</si>
  <si>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</si>
  <si>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</si>
  <si>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</si>
  <si>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</si>
  <si>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</si>
  <si>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</si>
  <si>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</si>
  <si>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</si>
  <si>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</si>
  <si>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</si>
  <si>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</si>
  <si>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</si>
  <si>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</si>
  <si>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</si>
  <si>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</si>
  <si>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</si>
  <si>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</si>
  <si>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</si>
  <si>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</si>
  <si>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</si>
  <si>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</si>
  <si>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УСЬОГО</t>
  </si>
  <si>
    <t>Програма підвищення стійкості територіальних громад до кризових ситуацій, викликаних припиненням надання чи погіршення якості важливих функцій НМТГ на 2024-2025 роки.</t>
  </si>
  <si>
    <t>Програма розвитку цивільного захисту Ніжинської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</si>
  <si>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</si>
  <si>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</si>
  <si>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</si>
  <si>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</si>
  <si>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 xml:space="preserve"> рішення Ніжинської міської ради</t>
  </si>
  <si>
    <t>Обсяг видатків на будівництво та придбання захисних споруд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</si>
  <si>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</si>
  <si>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</si>
  <si>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</si>
  <si>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</si>
  <si>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Кількість об`єктів</t>
  </si>
  <si>
    <t>об'єкт</t>
  </si>
  <si>
    <t>ефективності</t>
  </si>
  <si>
    <t>середня  вартість  одного  заходу</t>
  </si>
  <si>
    <t>Обсяг видатків / кількість</t>
  </si>
  <si>
    <t>Середні видатки на придбання та будівництво одного об`єкта</t>
  </si>
  <si>
    <t>якості</t>
  </si>
  <si>
    <t>Очікуваний рівень виконання завдання по   запобіганню та ліквідацію надзвичайних ситуацій та наслідків стихійного лиха</t>
  </si>
  <si>
    <t>відс.</t>
  </si>
  <si>
    <t>Касові на вказаний період /обсяг видатків на рік *100</t>
  </si>
  <si>
    <t>Очікуваний рівень виконання завдання по придбанню та будівництву</t>
  </si>
  <si>
    <t>Розрахунок (касові видатки/ обсяг видатків 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</si>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</sst>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28117900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5318500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22799400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0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94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5318500</v>
      </c>
      <c r="AD51" s="58"/>
      <c r="AE51" s="58"/>
      <c r="AF51" s="58"/>
      <c r="AG51" s="58"/>
      <c r="AH51" s="58"/>
      <c r="AI51" s="58"/>
      <c r="AJ51" s="58"/>
      <c r="AK51" s="58">
        <v>22799400</v>
      </c>
      <c r="AL51" s="58"/>
      <c r="AM51" s="58"/>
      <c r="AN51" s="58"/>
      <c r="AO51" s="58"/>
      <c r="AP51" s="58"/>
      <c r="AQ51" s="58"/>
      <c r="AR51" s="58"/>
      <c r="AS51" s="58">
        <f>AC51+AK51</f>
        <v>28117900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5318500</v>
      </c>
      <c r="AD52" s="92"/>
      <c r="AE52" s="92"/>
      <c r="AF52" s="92"/>
      <c r="AG52" s="92"/>
      <c r="AH52" s="92"/>
      <c r="AI52" s="92"/>
      <c r="AJ52" s="92"/>
      <c r="AK52" s="92">
        <v>22799400</v>
      </c>
      <c r="AL52" s="92"/>
      <c r="AM52" s="92"/>
      <c r="AN52" s="92"/>
      <c r="AO52" s="92"/>
      <c r="AP52" s="92"/>
      <c r="AQ52" s="92"/>
      <c r="AR52" s="92"/>
      <c r="AS52" s="92">
        <f>AC52+AK52</f>
        <v>28117900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>
      <c r="A61" s="62">
        <v>2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5318500</v>
      </c>
      <c r="AC61" s="58"/>
      <c r="AD61" s="58"/>
      <c r="AE61" s="58"/>
      <c r="AF61" s="58"/>
      <c r="AG61" s="58"/>
      <c r="AH61" s="58"/>
      <c r="AI61" s="58"/>
      <c r="AJ61" s="58">
        <v>22799400</v>
      </c>
      <c r="AK61" s="58"/>
      <c r="AL61" s="58"/>
      <c r="AM61" s="58"/>
      <c r="AN61" s="58"/>
      <c r="AO61" s="58"/>
      <c r="AP61" s="58"/>
      <c r="AQ61" s="58"/>
      <c r="AR61" s="58">
        <f>AB61+AJ61</f>
        <v>28117900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5318500</v>
      </c>
      <c r="AC62" s="92"/>
      <c r="AD62" s="92"/>
      <c r="AE62" s="92"/>
      <c r="AF62" s="92"/>
      <c r="AG62" s="92"/>
      <c r="AH62" s="92"/>
      <c r="AI62" s="92"/>
      <c r="AJ62" s="92">
        <v>22799400</v>
      </c>
      <c r="AK62" s="92"/>
      <c r="AL62" s="92"/>
      <c r="AM62" s="92"/>
      <c r="AN62" s="92"/>
      <c r="AO62" s="92"/>
      <c r="AP62" s="92"/>
      <c r="AQ62" s="92"/>
      <c r="AR62" s="92">
        <f>AB62+AJ62</f>
        <v>28117900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62">
        <v>1</v>
      </c>
      <c r="B69" s="62"/>
      <c r="C69" s="62"/>
      <c r="D69" s="62"/>
      <c r="E69" s="62"/>
      <c r="F69" s="62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5318.5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5318.5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22799.4</v>
      </c>
      <c r="AX70" s="58"/>
      <c r="AY70" s="58"/>
      <c r="AZ70" s="58"/>
      <c r="BA70" s="58"/>
      <c r="BB70" s="58"/>
      <c r="BC70" s="58"/>
      <c r="BD70" s="58"/>
      <c r="BE70" s="58">
        <v>22799.4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3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4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5</v>
      </c>
      <c r="AX73" s="58"/>
      <c r="AY73" s="58"/>
      <c r="AZ73" s="58"/>
      <c r="BA73" s="58"/>
      <c r="BB73" s="58"/>
      <c r="BC73" s="58"/>
      <c r="BD73" s="58"/>
      <c r="BE73" s="58">
        <v>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5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1772.83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1772.83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6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4559.88</v>
      </c>
      <c r="AX76" s="58"/>
      <c r="AY76" s="58"/>
      <c r="AZ76" s="58"/>
      <c r="BA76" s="58"/>
      <c r="BB76" s="58"/>
      <c r="BC76" s="58"/>
      <c r="BD76" s="58"/>
      <c r="BE76" s="58">
        <v>4559.88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7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81.05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81.05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8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92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93.92</v>
      </c>
      <c r="AX79" s="58"/>
      <c r="AY79" s="58"/>
      <c r="AZ79" s="58"/>
      <c r="BA79" s="58"/>
      <c r="BB79" s="58"/>
      <c r="BC79" s="58"/>
      <c r="BD79" s="58"/>
      <c r="BE79" s="58">
        <v>93.92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102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09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101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103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6">
        <v>45646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71:F71"/>
    <mergeCell ref="G71:Y71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1:L71 H74:L74 H77:L77 G68:G79">
    <cfRule type="cellIs" dxfId="2" priority="1" stopIfTrue="1" operator="equal">
      <formula>$G67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2024-12-23T09:24:10Z</cp:lastPrinted>
  <dcterms:created xsi:type="dcterms:W3CDTF">2016-08-15T09:54:21Z</dcterms:created>
  <dcterms:modified xsi:type="dcterms:W3CDTF">2024-12-23T09:24:29Z</dcterms:modified>
</cp:coreProperties>
</file>