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Паспорта бюджетних програм на 2024 рік 06.12.2024\"/>
    </mc:Choice>
  </mc:AlternateContent>
  <bookViews>
    <workbookView xWindow="475" yWindow="136" windowWidth="27795" windowHeight="14386"/>
  </bookViews>
  <sheets>
    <sheet name="КПК0611021" sheetId="2" r:id="rId1"/>
  </sheets>
  <definedNames>
    <definedName name="_xlnm.Print_Area" localSheetId="0">КПК0611021!$A$1:$BM$108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<sst xmlns="http://schemas.openxmlformats.org/spreadsheetml/2006/main" count="205" uniqueCount="135">
  <si>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</si>
  <si>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</si>
  <si>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</si>
  <si>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</si>
  <si>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</si>
  <si>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</si>
  <si>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</si>
  <si>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</si>
  <si>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</si>
  <si>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</si>
  <si>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</si>
  <si>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</si>
  <si>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</si>
  <si>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</si>
  <si>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</si>
  <si>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</si>
  <si>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</si>
  <si>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</si>
  <si>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</si>
  <si>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</si>
  <si>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</si>
  <si>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</si>
  <si>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</si>
  <si>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</si>
  <si>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</si>
  <si>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</si>
  <si>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</si>
  <si>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</si>
  <si>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</si>
  <si>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</si>
  <si>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</si>
  <si>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</si>
  <si>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</si>
  <si>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</si>
  <si>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</si>
  <si>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</si>
  <si>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</si>
  <si>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</si>
  <si>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</si>
  <si>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</si>
  <si>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</si>
  <si>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</si>
  <si>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</si>
  <si>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</si>
  <si>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</si>
  <si>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</si>
  <si>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</si>
  <si>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</si>
  <si>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</si>
  <si>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</si>
  <si>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</si>
  <si>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</si>
  <si>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</si>
  <si>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</si>
  <si>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</si>
  <si>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</si>
  <si>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</si>
  <si>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</si>
  <si>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</si>
  <si>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</si>
  <si>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</si>
  <si>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</si>
  <si>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</si>
  <si>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</si>
  <si>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</si>
  <si>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утримання та розвиток освітнього середовища закладів освіти на рівні, достатньому для виконання вимог стандартів освіти та ліцензійних умов</t>
  </si>
  <si>
    <t>Забезпечення  виконання капітальних видатків для закладів загальної середньої освіти</t>
  </si>
  <si>
    <t>Забезпечити надання відповідних послуг закладами загальної середньої освіти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</si>
  <si>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</si>
  <si>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</si>
  <si>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</si>
  <si>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</si>
  <si>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капітальних видатків</t>
  </si>
  <si>
    <t>грн.</t>
  </si>
  <si>
    <t>додаток 6 до рішення сесії</t>
  </si>
  <si>
    <t>кількість закладів</t>
  </si>
  <si>
    <t>од.</t>
  </si>
  <si>
    <t>мережа</t>
  </si>
  <si>
    <t>кількість класів</t>
  </si>
  <si>
    <t>кількість груп в дошкільних структурних підрозділах гімназій</t>
  </si>
  <si>
    <t>Усього середньорічне число ставок/штатних одиниць, у тому числі:</t>
  </si>
  <si>
    <t>штатний розпис</t>
  </si>
  <si>
    <t>педагогічного персоналу (крім адмінперсоналу)</t>
  </si>
  <si>
    <t>адмінперсоналу (за умовами оплати віднесених до педагогічного персоналу)</t>
  </si>
  <si>
    <t>спеціалістів</t>
  </si>
  <si>
    <t>робітників</t>
  </si>
  <si>
    <t>продукту</t>
  </si>
  <si>
    <t>середньорічна кількість учнів, з них:</t>
  </si>
  <si>
    <t>осіб</t>
  </si>
  <si>
    <t>дівчаток</t>
  </si>
  <si>
    <t>хлопчиків</t>
  </si>
  <si>
    <t>кількість дітей, що відвідують дошкільні структурні підрозділи гімназій, з них:</t>
  </si>
  <si>
    <t>списковий склад</t>
  </si>
  <si>
    <t>кількість дітей, що відвідують позашкільний підрозділ, з них:</t>
  </si>
  <si>
    <t xml:space="preserve"> дівчаток</t>
  </si>
  <si>
    <t xml:space="preserve"> хлопчиків</t>
  </si>
  <si>
    <t>Кількість капітальних видатків</t>
  </si>
  <si>
    <t>внутрішній облік</t>
  </si>
  <si>
    <t>ефективності</t>
  </si>
  <si>
    <t>середні витрати на одного учня</t>
  </si>
  <si>
    <t>розрахунок  (обсяги фінансування/середньорічна кількість учнів в ЗЗСО)</t>
  </si>
  <si>
    <t>середні витрати на утримання одного класу</t>
  </si>
  <si>
    <t>розрахунок (обсяги фінансування/кількість класів)</t>
  </si>
  <si>
    <t>діто-дні відвідування в ЗЗСО</t>
  </si>
  <si>
    <t>днів</t>
  </si>
  <si>
    <t>розрахунковий план на 2024 рік</t>
  </si>
  <si>
    <t>діто-дні відвідування в дошкільних структурних підрозділах гімназій</t>
  </si>
  <si>
    <t>середні витрати на капітальні видатки</t>
  </si>
  <si>
    <t>розрахунок</t>
  </si>
  <si>
    <t>якості</t>
  </si>
  <si>
    <t>динаміка збільшення чисельності учнів у плановому періоді відповідно до фактичного показника попереднього року</t>
  </si>
  <si>
    <t>відс.</t>
  </si>
  <si>
    <t>розрахунок (середньорічна кількість учнів/середньорічна кількість учнів попереднього року*100-100)</t>
  </si>
  <si>
    <t>рівень виконання капітальних видатків</t>
  </si>
  <si>
    <t>Конституція України, Бюджетний кодекс України, Закон України «Про освіту», «Про загальну середню освіту», наказ Міністерства освіти і науки України 26.09.2005 №557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 міської ради VIIІ скликання від 08.12.2023 р. №2-35/2023, №5-35/2023, Рішення виконавчого комітету від 11.01.2024 р. №7,  Рішення міської ради VIIІ скликання від 08.02.2024р. № 7-36/2024, Рішення виконавчого комітету від 29.02.2024 р. №112, Рішення виконавчого комітету від 27.03.2024 р. №143, Рішення міської ради VIIІ скликання від 11.06.2024р. №6-38/2024, Рiшення мiської ради VIII скликання вiд 06.08.2024р. № 8-39/2024, Рiшення мiської ради VIII скликання вiд 25.09.2024р. № 1- 40/2024, Рiшення мiської ради VIII скликання вiд 20.11.2024р. № 11-42/2024, Рішення міської ради VIIІ скликання від 06.12.2024р. № 02-43/2024</t>
  </si>
  <si>
    <t>Кожен учень має рівний доступ до якісної шкільної освіти в безпечному, комфортному, інклюзивному та сучасному освітньому середовищі за рахунок коштів місцевого бюджету</t>
  </si>
  <si>
    <t>0600000</t>
  </si>
  <si>
    <t>10.12.2024</t>
  </si>
  <si>
    <t>139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</si>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</sst>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zoomScale="80" zoomScaleNormal="8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119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120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117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07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144540395.28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132633230.28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11907165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55" customHeight="1" x14ac:dyDescent="0.25">
      <c r="A26" s="105" t="s">
        <v>114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5" t="s">
        <v>115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128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799570</v>
      </c>
      <c r="AL49" s="58"/>
      <c r="AM49" s="58"/>
      <c r="AN49" s="58"/>
      <c r="AO49" s="58"/>
      <c r="AP49" s="58"/>
      <c r="AQ49" s="58"/>
      <c r="AR49" s="58"/>
      <c r="AS49" s="58">
        <f>AC49+AK49</f>
        <v>799570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6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132633230.28</v>
      </c>
      <c r="AD50" s="58"/>
      <c r="AE50" s="58"/>
      <c r="AF50" s="58"/>
      <c r="AG50" s="58"/>
      <c r="AH50" s="58"/>
      <c r="AI50" s="58"/>
      <c r="AJ50" s="58"/>
      <c r="AK50" s="58">
        <v>11107595</v>
      </c>
      <c r="AL50" s="58"/>
      <c r="AM50" s="58"/>
      <c r="AN50" s="58"/>
      <c r="AO50" s="58"/>
      <c r="AP50" s="58"/>
      <c r="AQ50" s="58"/>
      <c r="AR50" s="58"/>
      <c r="AS50" s="58">
        <f>AC50+AK50</f>
        <v>143740825.28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132633230.28</v>
      </c>
      <c r="AD51" s="92"/>
      <c r="AE51" s="92"/>
      <c r="AF51" s="92"/>
      <c r="AG51" s="92"/>
      <c r="AH51" s="92"/>
      <c r="AI51" s="92"/>
      <c r="AJ51" s="92"/>
      <c r="AK51" s="92">
        <v>11907165</v>
      </c>
      <c r="AL51" s="92"/>
      <c r="AM51" s="92"/>
      <c r="AN51" s="92"/>
      <c r="AO51" s="92"/>
      <c r="AP51" s="92"/>
      <c r="AQ51" s="92"/>
      <c r="AR51" s="92"/>
      <c r="AS51" s="92">
        <f>AC51+AK51</f>
        <v>144540395.28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128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7.2" customHeight="1" x14ac:dyDescent="0.25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17912757</v>
      </c>
      <c r="AC59" s="58"/>
      <c r="AD59" s="58"/>
      <c r="AE59" s="58"/>
      <c r="AF59" s="58"/>
      <c r="AG59" s="58"/>
      <c r="AH59" s="58"/>
      <c r="AI59" s="58"/>
      <c r="AJ59" s="58">
        <v>6933600</v>
      </c>
      <c r="AK59" s="58"/>
      <c r="AL59" s="58"/>
      <c r="AM59" s="58"/>
      <c r="AN59" s="58"/>
      <c r="AO59" s="58"/>
      <c r="AP59" s="58"/>
      <c r="AQ59" s="58"/>
      <c r="AR59" s="58">
        <f>AB59+AJ59</f>
        <v>24846357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17912757</v>
      </c>
      <c r="AC60" s="92"/>
      <c r="AD60" s="92"/>
      <c r="AE60" s="92"/>
      <c r="AF60" s="92"/>
      <c r="AG60" s="92"/>
      <c r="AH60" s="92"/>
      <c r="AI60" s="92"/>
      <c r="AJ60" s="92">
        <v>6933600</v>
      </c>
      <c r="AK60" s="92"/>
      <c r="AL60" s="92"/>
      <c r="AM60" s="92"/>
      <c r="AN60" s="92"/>
      <c r="AO60" s="92"/>
      <c r="AP60" s="92"/>
      <c r="AQ60" s="92"/>
      <c r="AR60" s="92">
        <f>AB60+AJ60</f>
        <v>24846357</v>
      </c>
      <c r="AS60" s="92"/>
      <c r="AT60" s="92"/>
      <c r="AU60" s="92"/>
      <c r="AV60" s="92"/>
      <c r="AW60" s="92"/>
      <c r="AX60" s="92"/>
      <c r="AY60" s="92"/>
    </row>
    <row r="62" spans="1:79" ht="15.8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.1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8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13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799570</v>
      </c>
      <c r="AX67" s="58"/>
      <c r="AY67" s="58"/>
      <c r="AZ67" s="58"/>
      <c r="BA67" s="58"/>
      <c r="BB67" s="58"/>
      <c r="BC67" s="58"/>
      <c r="BD67" s="58"/>
      <c r="BE67" s="58">
        <v>799570</v>
      </c>
      <c r="BF67" s="58"/>
      <c r="BG67" s="58"/>
      <c r="BH67" s="58"/>
      <c r="BI67" s="58"/>
      <c r="BJ67" s="58"/>
      <c r="BK67" s="58"/>
      <c r="BL67" s="58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15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251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251</v>
      </c>
      <c r="BF69" s="58"/>
      <c r="BG69" s="58"/>
      <c r="BH69" s="58"/>
      <c r="BI69" s="58"/>
      <c r="BJ69" s="58"/>
      <c r="BK69" s="58"/>
      <c r="BL69" s="58"/>
    </row>
    <row r="70" spans="1:79" ht="13.6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</v>
      </c>
      <c r="BF70" s="58"/>
      <c r="BG70" s="58"/>
      <c r="BH70" s="58"/>
      <c r="BI70" s="58"/>
      <c r="BJ70" s="58"/>
      <c r="BK70" s="58"/>
      <c r="BL70" s="58"/>
    </row>
    <row r="71" spans="1:79" ht="27.2" customHeight="1" x14ac:dyDescent="0.25">
      <c r="A71" s="62">
        <v>5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1004.39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1004.39</v>
      </c>
      <c r="BF71" s="58"/>
      <c r="BG71" s="58"/>
      <c r="BH71" s="58"/>
      <c r="BI71" s="58"/>
      <c r="BJ71" s="58"/>
      <c r="BK71" s="58"/>
      <c r="BL71" s="58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76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661.84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661.84</v>
      </c>
      <c r="BF72" s="58"/>
      <c r="BG72" s="58"/>
      <c r="BH72" s="58"/>
      <c r="BI72" s="58"/>
      <c r="BJ72" s="58"/>
      <c r="BK72" s="58"/>
      <c r="BL72" s="58"/>
    </row>
    <row r="73" spans="1:79" ht="27.2" customHeight="1" x14ac:dyDescent="0.25">
      <c r="A73" s="62">
        <v>7</v>
      </c>
      <c r="B73" s="62"/>
      <c r="C73" s="62"/>
      <c r="D73" s="62"/>
      <c r="E73" s="62"/>
      <c r="F73" s="62"/>
      <c r="G73" s="83" t="s">
        <v>83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76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36.5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36.5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76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67.5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67.5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76</v>
      </c>
      <c r="AA75" s="73"/>
      <c r="AB75" s="73"/>
      <c r="AC75" s="73"/>
      <c r="AD75" s="73"/>
      <c r="AE75" s="83" t="s">
        <v>81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238.55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238.55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3.6" customHeight="1" x14ac:dyDescent="0.25">
      <c r="A77" s="62">
        <v>10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 t="s">
        <v>77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6867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6867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11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88</v>
      </c>
      <c r="AA78" s="73"/>
      <c r="AB78" s="73"/>
      <c r="AC78" s="73"/>
      <c r="AD78" s="73"/>
      <c r="AE78" s="83" t="s">
        <v>77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3370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3370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5">
      <c r="A79" s="62">
        <v>12</v>
      </c>
      <c r="B79" s="62"/>
      <c r="C79" s="62"/>
      <c r="D79" s="62"/>
      <c r="E79" s="62"/>
      <c r="F79" s="62"/>
      <c r="G79" s="83" t="s">
        <v>90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88</v>
      </c>
      <c r="AA79" s="73"/>
      <c r="AB79" s="73"/>
      <c r="AC79" s="73"/>
      <c r="AD79" s="73"/>
      <c r="AE79" s="83" t="s">
        <v>77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3497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3497</v>
      </c>
      <c r="BF79" s="58"/>
      <c r="BG79" s="58"/>
      <c r="BH79" s="58"/>
      <c r="BI79" s="58"/>
      <c r="BJ79" s="58"/>
      <c r="BK79" s="58"/>
      <c r="BL79" s="58"/>
    </row>
    <row r="80" spans="1:79" ht="27.2" customHeight="1" x14ac:dyDescent="0.25">
      <c r="A80" s="62">
        <v>13</v>
      </c>
      <c r="B80" s="62"/>
      <c r="C80" s="62"/>
      <c r="D80" s="62"/>
      <c r="E80" s="62"/>
      <c r="F80" s="62"/>
      <c r="G80" s="83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92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182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182</v>
      </c>
      <c r="BF80" s="58"/>
      <c r="BG80" s="58"/>
      <c r="BH80" s="58"/>
      <c r="BI80" s="58"/>
      <c r="BJ80" s="58"/>
      <c r="BK80" s="58"/>
      <c r="BL80" s="58"/>
    </row>
    <row r="81" spans="1:64" ht="13.6" customHeight="1" x14ac:dyDescent="0.25">
      <c r="A81" s="62">
        <v>14</v>
      </c>
      <c r="B81" s="62"/>
      <c r="C81" s="62"/>
      <c r="D81" s="62"/>
      <c r="E81" s="62"/>
      <c r="F81" s="62"/>
      <c r="G81" s="83" t="s">
        <v>89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88</v>
      </c>
      <c r="AA81" s="73"/>
      <c r="AB81" s="73"/>
      <c r="AC81" s="73"/>
      <c r="AD81" s="73"/>
      <c r="AE81" s="83" t="s">
        <v>92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90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90</v>
      </c>
      <c r="BF81" s="58"/>
      <c r="BG81" s="58"/>
      <c r="BH81" s="58"/>
      <c r="BI81" s="58"/>
      <c r="BJ81" s="58"/>
      <c r="BK81" s="58"/>
      <c r="BL81" s="58"/>
    </row>
    <row r="82" spans="1:64" ht="13.6" customHeight="1" x14ac:dyDescent="0.25">
      <c r="A82" s="62">
        <v>15</v>
      </c>
      <c r="B82" s="62"/>
      <c r="C82" s="62"/>
      <c r="D82" s="62"/>
      <c r="E82" s="62"/>
      <c r="F82" s="62"/>
      <c r="G82" s="83" t="s">
        <v>90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88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92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92</v>
      </c>
      <c r="BF82" s="58"/>
      <c r="BG82" s="58"/>
      <c r="BH82" s="58"/>
      <c r="BI82" s="58"/>
      <c r="BJ82" s="58"/>
      <c r="BK82" s="58"/>
      <c r="BL82" s="58"/>
    </row>
    <row r="83" spans="1:64" ht="13.6" customHeight="1" x14ac:dyDescent="0.25">
      <c r="A83" s="62">
        <v>16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88</v>
      </c>
      <c r="AA83" s="73"/>
      <c r="AB83" s="73"/>
      <c r="AC83" s="73"/>
      <c r="AD83" s="73"/>
      <c r="AE83" s="83" t="s">
        <v>92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225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225</v>
      </c>
      <c r="BF83" s="58"/>
      <c r="BG83" s="58"/>
      <c r="BH83" s="58"/>
      <c r="BI83" s="58"/>
      <c r="BJ83" s="58"/>
      <c r="BK83" s="58"/>
      <c r="BL83" s="58"/>
    </row>
    <row r="84" spans="1:64" ht="13.6" customHeight="1" x14ac:dyDescent="0.25">
      <c r="A84" s="62">
        <v>17</v>
      </c>
      <c r="B84" s="62"/>
      <c r="C84" s="62"/>
      <c r="D84" s="62"/>
      <c r="E84" s="62"/>
      <c r="F84" s="62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88</v>
      </c>
      <c r="AA84" s="73"/>
      <c r="AB84" s="73"/>
      <c r="AC84" s="73"/>
      <c r="AD84" s="73"/>
      <c r="AE84" s="83" t="s">
        <v>92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121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121</v>
      </c>
      <c r="BF84" s="58"/>
      <c r="BG84" s="58"/>
      <c r="BH84" s="58"/>
      <c r="BI84" s="58"/>
      <c r="BJ84" s="58"/>
      <c r="BK84" s="58"/>
      <c r="BL84" s="58"/>
    </row>
    <row r="85" spans="1:64" ht="13.6" customHeight="1" x14ac:dyDescent="0.25">
      <c r="A85" s="62">
        <v>18</v>
      </c>
      <c r="B85" s="62"/>
      <c r="C85" s="62"/>
      <c r="D85" s="62"/>
      <c r="E85" s="62"/>
      <c r="F85" s="62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88</v>
      </c>
      <c r="AA85" s="73"/>
      <c r="AB85" s="73"/>
      <c r="AC85" s="73"/>
      <c r="AD85" s="73"/>
      <c r="AE85" s="83" t="s">
        <v>92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104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104</v>
      </c>
      <c r="BF85" s="58"/>
      <c r="BG85" s="58"/>
      <c r="BH85" s="58"/>
      <c r="BI85" s="58"/>
      <c r="BJ85" s="58"/>
      <c r="BK85" s="58"/>
      <c r="BL85" s="58"/>
    </row>
    <row r="86" spans="1:64" ht="13.6" customHeight="1" x14ac:dyDescent="0.25">
      <c r="A86" s="62">
        <v>19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76</v>
      </c>
      <c r="AA86" s="73"/>
      <c r="AB86" s="73"/>
      <c r="AC86" s="73"/>
      <c r="AD86" s="73"/>
      <c r="AE86" s="83" t="s">
        <v>97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4</v>
      </c>
      <c r="AX86" s="58"/>
      <c r="AY86" s="58"/>
      <c r="AZ86" s="58"/>
      <c r="BA86" s="58"/>
      <c r="BB86" s="58"/>
      <c r="BC86" s="58"/>
      <c r="BD86" s="58"/>
      <c r="BE86" s="58">
        <v>4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 x14ac:dyDescent="0.2">
      <c r="A87" s="88">
        <v>0</v>
      </c>
      <c r="B87" s="88"/>
      <c r="C87" s="88"/>
      <c r="D87" s="88"/>
      <c r="E87" s="88"/>
      <c r="F87" s="88"/>
      <c r="G87" s="100" t="s">
        <v>98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97"/>
      <c r="AA87" s="97"/>
      <c r="AB87" s="97"/>
      <c r="AC87" s="97"/>
      <c r="AD87" s="97"/>
      <c r="AE87" s="100"/>
      <c r="AF87" s="103"/>
      <c r="AG87" s="103"/>
      <c r="AH87" s="103"/>
      <c r="AI87" s="103"/>
      <c r="AJ87" s="103"/>
      <c r="AK87" s="103"/>
      <c r="AL87" s="103"/>
      <c r="AM87" s="103"/>
      <c r="AN87" s="104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ht="38.75" customHeight="1" x14ac:dyDescent="0.25">
      <c r="A88" s="62">
        <v>20</v>
      </c>
      <c r="B88" s="62"/>
      <c r="C88" s="62"/>
      <c r="D88" s="62"/>
      <c r="E88" s="62"/>
      <c r="F88" s="62"/>
      <c r="G88" s="83" t="s">
        <v>99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73</v>
      </c>
      <c r="AA88" s="73"/>
      <c r="AB88" s="73"/>
      <c r="AC88" s="73"/>
      <c r="AD88" s="73"/>
      <c r="AE88" s="83" t="s">
        <v>100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19314.580000000002</v>
      </c>
      <c r="AP88" s="58"/>
      <c r="AQ88" s="58"/>
      <c r="AR88" s="58"/>
      <c r="AS88" s="58"/>
      <c r="AT88" s="58"/>
      <c r="AU88" s="58"/>
      <c r="AV88" s="58"/>
      <c r="AW88" s="58">
        <v>1733.97</v>
      </c>
      <c r="AX88" s="58"/>
      <c r="AY88" s="58"/>
      <c r="AZ88" s="58"/>
      <c r="BA88" s="58"/>
      <c r="BB88" s="58"/>
      <c r="BC88" s="58"/>
      <c r="BD88" s="58"/>
      <c r="BE88" s="58">
        <v>21048.55</v>
      </c>
      <c r="BF88" s="58"/>
      <c r="BG88" s="58"/>
      <c r="BH88" s="58"/>
      <c r="BI88" s="58"/>
      <c r="BJ88" s="58"/>
      <c r="BK88" s="58"/>
      <c r="BL88" s="58"/>
    </row>
    <row r="89" spans="1:64" ht="27.2" customHeight="1" x14ac:dyDescent="0.25">
      <c r="A89" s="62">
        <v>21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73</v>
      </c>
      <c r="AA89" s="73"/>
      <c r="AB89" s="73"/>
      <c r="AC89" s="73"/>
      <c r="AD89" s="73"/>
      <c r="AE89" s="83" t="s">
        <v>102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528419.24</v>
      </c>
      <c r="AP89" s="58"/>
      <c r="AQ89" s="58"/>
      <c r="AR89" s="58"/>
      <c r="AS89" s="58"/>
      <c r="AT89" s="58"/>
      <c r="AU89" s="58"/>
      <c r="AV89" s="58"/>
      <c r="AW89" s="58">
        <v>47438.9</v>
      </c>
      <c r="AX89" s="58"/>
      <c r="AY89" s="58"/>
      <c r="AZ89" s="58"/>
      <c r="BA89" s="58"/>
      <c r="BB89" s="58"/>
      <c r="BC89" s="58"/>
      <c r="BD89" s="58"/>
      <c r="BE89" s="58">
        <v>575858.14</v>
      </c>
      <c r="BF89" s="58"/>
      <c r="BG89" s="58"/>
      <c r="BH89" s="58"/>
      <c r="BI89" s="58"/>
      <c r="BJ89" s="58"/>
      <c r="BK89" s="58"/>
      <c r="BL89" s="58"/>
    </row>
    <row r="90" spans="1:64" ht="13.6" customHeight="1" x14ac:dyDescent="0.25">
      <c r="A90" s="62">
        <v>22</v>
      </c>
      <c r="B90" s="62"/>
      <c r="C90" s="62"/>
      <c r="D90" s="62"/>
      <c r="E90" s="62"/>
      <c r="F90" s="62"/>
      <c r="G90" s="83" t="s">
        <v>103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104</v>
      </c>
      <c r="AA90" s="73"/>
      <c r="AB90" s="73"/>
      <c r="AC90" s="73"/>
      <c r="AD90" s="73"/>
      <c r="AE90" s="83" t="s">
        <v>105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1200000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1200000</v>
      </c>
      <c r="BF90" s="58"/>
      <c r="BG90" s="58"/>
      <c r="BH90" s="58"/>
      <c r="BI90" s="58"/>
      <c r="BJ90" s="58"/>
      <c r="BK90" s="58"/>
      <c r="BL90" s="58"/>
    </row>
    <row r="91" spans="1:64" ht="27.2" customHeight="1" x14ac:dyDescent="0.25">
      <c r="A91" s="62">
        <v>23</v>
      </c>
      <c r="B91" s="62"/>
      <c r="C91" s="62"/>
      <c r="D91" s="62"/>
      <c r="E91" s="62"/>
      <c r="F91" s="62"/>
      <c r="G91" s="83" t="s">
        <v>106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104</v>
      </c>
      <c r="AA91" s="73"/>
      <c r="AB91" s="73"/>
      <c r="AC91" s="73"/>
      <c r="AD91" s="73"/>
      <c r="AE91" s="83" t="s">
        <v>105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25500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25500</v>
      </c>
      <c r="BF91" s="58"/>
      <c r="BG91" s="58"/>
      <c r="BH91" s="58"/>
      <c r="BI91" s="58"/>
      <c r="BJ91" s="58"/>
      <c r="BK91" s="58"/>
      <c r="BL91" s="58"/>
    </row>
    <row r="92" spans="1:64" ht="13.6" customHeight="1" x14ac:dyDescent="0.25">
      <c r="A92" s="62">
        <v>25</v>
      </c>
      <c r="B92" s="62"/>
      <c r="C92" s="62"/>
      <c r="D92" s="62"/>
      <c r="E92" s="62"/>
      <c r="F92" s="62"/>
      <c r="G92" s="83" t="s">
        <v>107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73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199892.5</v>
      </c>
      <c r="AX92" s="58"/>
      <c r="AY92" s="58"/>
      <c r="AZ92" s="58"/>
      <c r="BA92" s="58"/>
      <c r="BB92" s="58"/>
      <c r="BC92" s="58"/>
      <c r="BD92" s="58"/>
      <c r="BE92" s="58">
        <v>199892.5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">
      <c r="A93" s="88">
        <v>0</v>
      </c>
      <c r="B93" s="88"/>
      <c r="C93" s="88"/>
      <c r="D93" s="88"/>
      <c r="E93" s="88"/>
      <c r="F93" s="88"/>
      <c r="G93" s="100" t="s">
        <v>109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51.8" customHeight="1" x14ac:dyDescent="0.25">
      <c r="A94" s="62">
        <v>24</v>
      </c>
      <c r="B94" s="62"/>
      <c r="C94" s="62"/>
      <c r="D94" s="62"/>
      <c r="E94" s="62"/>
      <c r="F94" s="62"/>
      <c r="G94" s="83" t="s">
        <v>110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111</v>
      </c>
      <c r="AA94" s="73"/>
      <c r="AB94" s="73"/>
      <c r="AC94" s="73"/>
      <c r="AD94" s="73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-2.5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-2.5</v>
      </c>
      <c r="BF94" s="58"/>
      <c r="BG94" s="58"/>
      <c r="BH94" s="58"/>
      <c r="BI94" s="58"/>
      <c r="BJ94" s="58"/>
      <c r="BK94" s="58"/>
      <c r="BL94" s="58"/>
    </row>
    <row r="95" spans="1:64" ht="13.6" customHeight="1" x14ac:dyDescent="0.25">
      <c r="A95" s="62">
        <v>26</v>
      </c>
      <c r="B95" s="62"/>
      <c r="C95" s="62"/>
      <c r="D95" s="62"/>
      <c r="E95" s="62"/>
      <c r="F95" s="62"/>
      <c r="G95" s="83" t="s">
        <v>113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111</v>
      </c>
      <c r="AA95" s="73"/>
      <c r="AB95" s="73"/>
      <c r="AC95" s="73"/>
      <c r="AD95" s="73"/>
      <c r="AE95" s="83" t="s">
        <v>108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27.5</v>
      </c>
      <c r="AX95" s="58"/>
      <c r="AY95" s="58"/>
      <c r="AZ95" s="58"/>
      <c r="BA95" s="58"/>
      <c r="BB95" s="58"/>
      <c r="BC95" s="58"/>
      <c r="BD95" s="58"/>
      <c r="BE95" s="58">
        <v>27.5</v>
      </c>
      <c r="BF95" s="58"/>
      <c r="BG95" s="58"/>
      <c r="BH95" s="58"/>
      <c r="BI95" s="58"/>
      <c r="BJ95" s="58"/>
      <c r="BK95" s="58"/>
      <c r="BL95" s="58"/>
    </row>
    <row r="96" spans="1:64" x14ac:dyDescent="0.25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5">
      <c r="A98" s="112" t="s">
        <v>122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124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5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8" customHeight="1" x14ac:dyDescent="0.25">
      <c r="A100" s="74" t="s">
        <v>3</v>
      </c>
      <c r="B100" s="74"/>
      <c r="C100" s="74"/>
      <c r="D100" s="74"/>
      <c r="E100" s="74"/>
      <c r="F100" s="74"/>
    </row>
    <row r="101" spans="1:59" ht="13.25" customHeight="1" x14ac:dyDescent="0.25">
      <c r="A101" s="109" t="s">
        <v>121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5">
      <c r="A102" s="81" t="s">
        <v>46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59" ht="10.5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8" customHeight="1" x14ac:dyDescent="0.25">
      <c r="A104" s="112" t="s">
        <v>123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125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5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x14ac:dyDescent="0.25">
      <c r="A106" s="116">
        <v>45636</v>
      </c>
      <c r="B106" s="82"/>
      <c r="C106" s="82"/>
      <c r="D106" s="82"/>
      <c r="E106" s="82"/>
      <c r="F106" s="82"/>
      <c r="G106" s="82"/>
      <c r="H106" s="82"/>
    </row>
    <row r="107" spans="1:59" x14ac:dyDescent="0.25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5">
      <c r="A108" s="24" t="s">
        <v>45</v>
      </c>
    </row>
  </sheetData>
  <mergeCells count="368"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5:AM105"/>
    <mergeCell ref="A64:F64"/>
    <mergeCell ref="A65:F65"/>
    <mergeCell ref="Z65:AD65"/>
    <mergeCell ref="A62:BL62"/>
    <mergeCell ref="A63:F63"/>
    <mergeCell ref="AE63:AN63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99:BG9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100:F100"/>
    <mergeCell ref="A66:F66"/>
    <mergeCell ref="Z66:AD66"/>
    <mergeCell ref="AE66:AN66"/>
    <mergeCell ref="A98:V98"/>
    <mergeCell ref="W98:AM98"/>
    <mergeCell ref="W99:AM99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98:BG98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62" priority="64" stopIfTrue="1" operator="equal">
      <formula>$G65</formula>
    </cfRule>
  </conditionalFormatting>
  <conditionalFormatting sqref="D49">
    <cfRule type="cellIs" dxfId="61" priority="65" stopIfTrue="1" operator="equal">
      <formula>$D48</formula>
    </cfRule>
  </conditionalFormatting>
  <conditionalFormatting sqref="A66:F66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КПК0611021</vt:lpstr>
      <vt:lpstr>КПК0611021!Область_друку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2024-12-10T11:50:45Z</dcterms:modified>
</cp:coreProperties>
</file>