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20\Desktop\ПАСПОРТА ЛОГІКА 04.12.2024\"/>
    </mc:Choice>
  </mc:AlternateContent>
  <bookViews>
    <workbookView xWindow="475" yWindow="136" windowWidth="27795" windowHeight="14386"/>
  </bookViews>
  <sheets>
    <sheet name="КПК0617321" sheetId="2" r:id="rId1"/>
  </sheets>
  <definedNames>
    <definedName name="_xlnm.Print_Area" localSheetId="0">КПК0617321!$A$1:$BM$86</definedName>
  </definedNames>
  <calcPr calcId="162913"/>
</workbook>
</file>

<file path=xl/calcChain.xml><?xml version="1.0" encoding="utf-8"?>
<calcChain xmlns="http://schemas.openxmlformats.org/spreadsheetml/2006/main">
  <c r="AR60" i="2" l="1"/>
  <c r="AS52" i="2"/>
  <c r="AS51" i="2"/>
  <c r="AS50" i="2"/>
  <c r="AS49" i="2"/>
</calcChain>
</file>

<file path=xl/sharedStrings.xml><?xml version="1.0" encoding="utf-8"?>
<sst xmlns="http://schemas.openxmlformats.org/spreadsheetml/2006/main" count="139" uniqueCount="107">
  <si>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</si>
  <si>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</si>
  <si>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</si>
  <si>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</si>
  <si>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</si>
  <si>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</si>
  <si>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</si>
  <si>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</si>
  <si>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</si>
  <si>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</si>
  <si>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</si>
  <si>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</si>
  <si>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</si>
  <si>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</si>
  <si>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</si>
  <si>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</si>
  <si>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</si>
  <si>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</si>
  <si>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</si>
  <si>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</si>
  <si>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</si>
  <si>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</si>
  <si>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</si>
  <si>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</si>
  <si>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</si>
  <si>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</si>
  <si>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</si>
  <si>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</si>
  <si>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</si>
  <si>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</si>
  <si>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</si>
  <si>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</si>
  <si>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</si>
  <si>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</si>
  <si>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</si>
  <si>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</si>
  <si>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</si>
  <si>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</si>
  <si>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</si>
  <si>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</si>
  <si>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</si>
  <si>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</si>
  <si>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</si>
  <si>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</si>
  <si>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</si>
  <si>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</si>
  <si>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</si>
  <si>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</si>
  <si>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</si>
  <si>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</si>
  <si>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</si>
  <si>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</si>
  <si>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</si>
  <si>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</si>
  <si>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</si>
  <si>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</si>
  <si>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</si>
  <si>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</si>
  <si>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</si>
  <si>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</si>
  <si>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</si>
  <si>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</si>
  <si>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</si>
  <si>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</si>
  <si>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Забезпечити на належному рівні будівництво освітніх установ та закладів</t>
  </si>
  <si>
    <t>Забезпечення проведення реконструкції закладів освіти</t>
  </si>
  <si>
    <t>Реконструкція системи газопостачання об'єкта за адресою Чернігівська область, м.Ніжин, вул. І.Франка,буд.22 в т.ч. ПВР (приміщення СЮТ)</t>
  </si>
  <si>
    <t>Реконструкція системи газопостачання об'єкта за адресою Чернігівська область, м.Ніжин, вул. Овдіївька,буд.227 в т.ч. ПВР (приміщення гімназії №13)</t>
  </si>
  <si>
    <t>Реконструкція системи газопостачання об'єкта за адресою Чернігівська область, м.Ніжин, вул. вул. Купецька, 13 в т.ч. ПВР</t>
  </si>
  <si>
    <t>УСЬОГО</t>
  </si>
  <si>
    <t>затрат</t>
  </si>
  <si>
    <t>Z1</t>
  </si>
  <si>
    <t>Обсяг видатків на реконструкцію</t>
  </si>
  <si>
    <t>грн.</t>
  </si>
  <si>
    <t>додаток 6 до рішення сесії</t>
  </si>
  <si>
    <t>продукту</t>
  </si>
  <si>
    <t>Кількість об`єктів реконструкції</t>
  </si>
  <si>
    <t>од.</t>
  </si>
  <si>
    <t>внутрішній облік</t>
  </si>
  <si>
    <t>ефективності</t>
  </si>
  <si>
    <t>Середні витрати на реконструкцію</t>
  </si>
  <si>
    <t>розрахунок (обсяг видатків/кількість об'єктів)</t>
  </si>
  <si>
    <t>якості</t>
  </si>
  <si>
    <t>Рівень виконання реконструкції</t>
  </si>
  <si>
    <t>відс.</t>
  </si>
  <si>
    <t>розрахунок (касові видатки/планові призначення *100)</t>
  </si>
  <si>
    <t>Конституція України, Бюджетний Кодекс України, Закон України «Про Державний бюджет України на 2024 рік», «Про освіту»,  Постанова Кабінету Міністрів України від 28.04.2023 р. №419, Державні будівельні норми.Рішення міської ради VIIІ скликання від 11.06.2024р. №6-38/2024. Рішення міської ради VIIІ скликання від 25.09.2024р. №1-40/2024, Рiшення мiської ради VIII скликання вiд 20.11.2024р. № 11-42/2024</t>
  </si>
  <si>
    <t>Забезпечення будівництва освітніх установ та закладів.</t>
  </si>
  <si>
    <t>0600000</t>
  </si>
  <si>
    <t>04.12.2024</t>
  </si>
  <si>
    <t>136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</si>
  <si>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</si>
  <si>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</si>
  <si>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</si>
  <si>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</si>
  <si>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</si>
  <si>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</si>
  <si>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</si>
  <si>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</si>
  <si>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</si>
  <si>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</si>
  <si>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2024  рік</t>
  </si>
  <si>
    <t>0617321</t>
  </si>
  <si>
    <t>Будівництво освітніх установ та закладів</t>
  </si>
  <si>
    <t>0610000</t>
  </si>
  <si>
    <t>7321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</si>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</sst>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5" zoomScaleNormal="100" zoomScaleSheetLayoutView="100" workbookViewId="0">
      <selection activeCell="N16" sqref="N16:AS16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11" t="s">
        <v>91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1.95" customHeight="1" x14ac:dyDescent="0.25">
      <c r="AO4" s="112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6" customHeight="1" x14ac:dyDescent="0.25">
      <c r="AO7" s="110" t="s">
        <v>89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09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09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14.3" customHeight="1" x14ac:dyDescent="0.2">
      <c r="A19" s="25" t="s">
        <v>52</v>
      </c>
      <c r="B19" s="109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173000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173000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05" customHeight="1" x14ac:dyDescent="0.25">
      <c r="A26" s="107" t="s">
        <v>86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6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6" customHeight="1" x14ac:dyDescent="0.25">
      <c r="A35" s="107" t="s">
        <v>87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5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6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7.2" customHeight="1" x14ac:dyDescent="0.25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70000</v>
      </c>
      <c r="AL49" s="58"/>
      <c r="AM49" s="58"/>
      <c r="AN49" s="58"/>
      <c r="AO49" s="58"/>
      <c r="AP49" s="58"/>
      <c r="AQ49" s="58"/>
      <c r="AR49" s="58"/>
      <c r="AS49" s="58">
        <f>AC49+AK49</f>
        <v>70000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7.2" customHeight="1" x14ac:dyDescent="0.25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40000</v>
      </c>
      <c r="AL50" s="58"/>
      <c r="AM50" s="58"/>
      <c r="AN50" s="58"/>
      <c r="AO50" s="58"/>
      <c r="AP50" s="58"/>
      <c r="AQ50" s="58"/>
      <c r="AR50" s="58"/>
      <c r="AS50" s="58">
        <f>AC50+AK50</f>
        <v>40000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7.2" customHeight="1" x14ac:dyDescent="0.25">
      <c r="A51" s="62">
        <v>3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63000</v>
      </c>
      <c r="AL51" s="58"/>
      <c r="AM51" s="58"/>
      <c r="AN51" s="58"/>
      <c r="AO51" s="58"/>
      <c r="AP51" s="58"/>
      <c r="AQ51" s="58"/>
      <c r="AR51" s="58"/>
      <c r="AS51" s="58">
        <f>AC51+AK51</f>
        <v>63000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0</v>
      </c>
      <c r="AD52" s="92"/>
      <c r="AE52" s="92"/>
      <c r="AF52" s="92"/>
      <c r="AG52" s="92"/>
      <c r="AH52" s="92"/>
      <c r="AI52" s="92"/>
      <c r="AJ52" s="92"/>
      <c r="AK52" s="92">
        <v>173000</v>
      </c>
      <c r="AL52" s="92"/>
      <c r="AM52" s="92"/>
      <c r="AN52" s="92"/>
      <c r="AO52" s="92"/>
      <c r="AP52" s="92"/>
      <c r="AQ52" s="92"/>
      <c r="AR52" s="92"/>
      <c r="AS52" s="92">
        <f>AC52+AK52</f>
        <v>173000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8" customHeight="1" x14ac:dyDescent="0.25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4.95" customHeight="1" x14ac:dyDescent="0.25">
      <c r="A55" s="59" t="s">
        <v>100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6" customHeight="1" x14ac:dyDescent="0.25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05" customHeight="1" x14ac:dyDescent="0.25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8" customHeight="1" x14ac:dyDescent="0.25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5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s="4" customFormat="1" ht="12.75" customHeight="1" x14ac:dyDescent="0.2">
      <c r="A60" s="88"/>
      <c r="B60" s="88"/>
      <c r="C60" s="88"/>
      <c r="D60" s="94" t="s">
        <v>26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6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>
        <f>AB60+AJ60</f>
        <v>0</v>
      </c>
      <c r="AS60" s="92"/>
      <c r="AT60" s="92"/>
      <c r="AU60" s="92"/>
      <c r="AV60" s="92"/>
      <c r="AW60" s="92"/>
      <c r="AX60" s="92"/>
      <c r="AY60" s="92"/>
      <c r="CA60" s="4" t="s">
        <v>16</v>
      </c>
    </row>
    <row r="62" spans="1:79" ht="15.8" customHeight="1" x14ac:dyDescent="0.25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.1" customHeight="1" x14ac:dyDescent="0.25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8" customHeight="1" x14ac:dyDescent="0.25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5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88">
        <v>0</v>
      </c>
      <c r="B66" s="88"/>
      <c r="C66" s="88"/>
      <c r="D66" s="88"/>
      <c r="E66" s="88"/>
      <c r="F66" s="88"/>
      <c r="G66" s="97" t="s">
        <v>70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9"/>
      <c r="Z66" s="100"/>
      <c r="AA66" s="100"/>
      <c r="AB66" s="100"/>
      <c r="AC66" s="100"/>
      <c r="AD66" s="100"/>
      <c r="AE66" s="101"/>
      <c r="AF66" s="101"/>
      <c r="AG66" s="101"/>
      <c r="AH66" s="101"/>
      <c r="AI66" s="101"/>
      <c r="AJ66" s="101"/>
      <c r="AK66" s="101"/>
      <c r="AL66" s="101"/>
      <c r="AM66" s="101"/>
      <c r="AN66" s="94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13.6" customHeight="1" x14ac:dyDescent="0.25">
      <c r="A67" s="62">
        <v>1</v>
      </c>
      <c r="B67" s="62"/>
      <c r="C67" s="62"/>
      <c r="D67" s="62"/>
      <c r="E67" s="62"/>
      <c r="F67" s="62"/>
      <c r="G67" s="83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73</v>
      </c>
      <c r="AA67" s="73"/>
      <c r="AB67" s="73"/>
      <c r="AC67" s="73"/>
      <c r="AD67" s="73"/>
      <c r="AE67" s="83" t="s">
        <v>74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173000</v>
      </c>
      <c r="AX67" s="58"/>
      <c r="AY67" s="58"/>
      <c r="AZ67" s="58"/>
      <c r="BA67" s="58"/>
      <c r="BB67" s="58"/>
      <c r="BC67" s="58"/>
      <c r="BD67" s="58"/>
      <c r="BE67" s="58">
        <v>173000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2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13.6" customHeight="1" x14ac:dyDescent="0.25">
      <c r="A69" s="62">
        <v>2</v>
      </c>
      <c r="B69" s="62"/>
      <c r="C69" s="62"/>
      <c r="D69" s="62"/>
      <c r="E69" s="62"/>
      <c r="F69" s="62"/>
      <c r="G69" s="83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77</v>
      </c>
      <c r="AA69" s="73"/>
      <c r="AB69" s="73"/>
      <c r="AC69" s="73"/>
      <c r="AD69" s="73"/>
      <c r="AE69" s="83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3</v>
      </c>
      <c r="AX69" s="58"/>
      <c r="AY69" s="58"/>
      <c r="AZ69" s="58"/>
      <c r="BA69" s="58"/>
      <c r="BB69" s="58"/>
      <c r="BC69" s="58"/>
      <c r="BD69" s="58"/>
      <c r="BE69" s="58">
        <v>3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2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85" customHeight="1" x14ac:dyDescent="0.25">
      <c r="A71" s="62">
        <v>3</v>
      </c>
      <c r="B71" s="62"/>
      <c r="C71" s="62"/>
      <c r="D71" s="62"/>
      <c r="E71" s="62"/>
      <c r="F71" s="62"/>
      <c r="G71" s="83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73</v>
      </c>
      <c r="AA71" s="73"/>
      <c r="AB71" s="73"/>
      <c r="AC71" s="73"/>
      <c r="AD71" s="73"/>
      <c r="AE71" s="83" t="s">
        <v>81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57666.67</v>
      </c>
      <c r="AX71" s="58"/>
      <c r="AY71" s="58"/>
      <c r="AZ71" s="58"/>
      <c r="BA71" s="58"/>
      <c r="BB71" s="58"/>
      <c r="BC71" s="58"/>
      <c r="BD71" s="58"/>
      <c r="BE71" s="58">
        <v>57666.67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2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100"/>
      <c r="AA72" s="100"/>
      <c r="AB72" s="100"/>
      <c r="AC72" s="100"/>
      <c r="AD72" s="100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38.75" customHeight="1" x14ac:dyDescent="0.25">
      <c r="A73" s="62">
        <v>4</v>
      </c>
      <c r="B73" s="62"/>
      <c r="C73" s="62"/>
      <c r="D73" s="62"/>
      <c r="E73" s="62"/>
      <c r="F73" s="62"/>
      <c r="G73" s="83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84</v>
      </c>
      <c r="AA73" s="73"/>
      <c r="AB73" s="73"/>
      <c r="AC73" s="73"/>
      <c r="AD73" s="73"/>
      <c r="AE73" s="83" t="s">
        <v>85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68.42</v>
      </c>
      <c r="AX73" s="58"/>
      <c r="AY73" s="58"/>
      <c r="AZ73" s="58"/>
      <c r="BA73" s="58"/>
      <c r="BB73" s="58"/>
      <c r="BC73" s="58"/>
      <c r="BD73" s="58"/>
      <c r="BE73" s="58">
        <v>68.42</v>
      </c>
      <c r="BF73" s="58"/>
      <c r="BG73" s="58"/>
      <c r="BH73" s="58"/>
      <c r="BI73" s="58"/>
      <c r="BJ73" s="58"/>
      <c r="BK73" s="58"/>
      <c r="BL73" s="58"/>
    </row>
    <row r="74" spans="1:79" x14ac:dyDescent="0.25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5">
      <c r="A76" s="114" t="s">
        <v>94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5"/>
      <c r="AO76" s="116" t="s">
        <v>96</v>
      </c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</row>
    <row r="77" spans="1:79" x14ac:dyDescent="0.25">
      <c r="W77" s="76" t="s">
        <v>5</v>
      </c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O77" s="76" t="s">
        <v>63</v>
      </c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</row>
    <row r="78" spans="1:79" ht="15.8" customHeight="1" x14ac:dyDescent="0.25">
      <c r="A78" s="74" t="s">
        <v>3</v>
      </c>
      <c r="B78" s="74"/>
      <c r="C78" s="74"/>
      <c r="D78" s="74"/>
      <c r="E78" s="74"/>
      <c r="F78" s="74"/>
    </row>
    <row r="79" spans="1:79" ht="13.25" customHeight="1" x14ac:dyDescent="0.25">
      <c r="A79" s="111" t="s">
        <v>93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x14ac:dyDescent="0.25">
      <c r="A80" s="81" t="s">
        <v>46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</row>
    <row r="81" spans="1:59" ht="10.55" customHeight="1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8" customHeight="1" x14ac:dyDescent="0.25">
      <c r="A82" s="114" t="s">
        <v>95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5"/>
      <c r="AO82" s="116" t="s">
        <v>97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 x14ac:dyDescent="0.25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63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x14ac:dyDescent="0.25">
      <c r="A84" s="118">
        <v>45630</v>
      </c>
      <c r="B84" s="82"/>
      <c r="C84" s="82"/>
      <c r="D84" s="82"/>
      <c r="E84" s="82"/>
      <c r="F84" s="82"/>
      <c r="G84" s="82"/>
      <c r="H84" s="82"/>
    </row>
    <row r="85" spans="1:59" x14ac:dyDescent="0.25">
      <c r="A85" s="76" t="s">
        <v>44</v>
      </c>
      <c r="B85" s="76"/>
      <c r="C85" s="76"/>
      <c r="D85" s="76"/>
      <c r="E85" s="76"/>
      <c r="F85" s="76"/>
      <c r="G85" s="76"/>
      <c r="H85" s="76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5">
      <c r="A86" s="24" t="s">
        <v>45</v>
      </c>
    </row>
  </sheetData>
  <mergeCells count="214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83:AM83"/>
    <mergeCell ref="A64:F64"/>
    <mergeCell ref="A65:F65"/>
    <mergeCell ref="Z65:AD65"/>
    <mergeCell ref="A62:BL62"/>
    <mergeCell ref="A63:F63"/>
    <mergeCell ref="AE63:AN63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4:AD64"/>
    <mergeCell ref="AE64:AN64"/>
    <mergeCell ref="AE65:AN65"/>
    <mergeCell ref="D56:AA57"/>
    <mergeCell ref="AB56:AI57"/>
    <mergeCell ref="AJ56:AQ57"/>
    <mergeCell ref="AO77:BG77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A78:F78"/>
    <mergeCell ref="A66:F66"/>
    <mergeCell ref="Z66:AD66"/>
    <mergeCell ref="AE66:AN66"/>
    <mergeCell ref="A76:V76"/>
    <mergeCell ref="W76:AM76"/>
    <mergeCell ref="W77:AM77"/>
    <mergeCell ref="G66:Y66"/>
    <mergeCell ref="A67:F67"/>
    <mergeCell ref="G67:Y67"/>
    <mergeCell ref="A60:C60"/>
    <mergeCell ref="D60:AA60"/>
    <mergeCell ref="AB60:AI60"/>
    <mergeCell ref="AJ60:AQ60"/>
    <mergeCell ref="AW63:BD63"/>
    <mergeCell ref="AO76:BG76"/>
    <mergeCell ref="BE63:BL63"/>
    <mergeCell ref="G64:Y64"/>
    <mergeCell ref="G65:Y65"/>
    <mergeCell ref="AO64:AV64"/>
    <mergeCell ref="AR60:AY60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19" priority="21" stopIfTrue="1" operator="equal">
      <formula>$G65</formula>
    </cfRule>
  </conditionalFormatting>
  <conditionalFormatting sqref="D49">
    <cfRule type="cellIs" dxfId="18" priority="22" stopIfTrue="1" operator="equal">
      <formula>$D48</formula>
    </cfRule>
  </conditionalFormatting>
  <conditionalFormatting sqref="A66:F66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D51">
    <cfRule type="cellIs" dxfId="15" priority="19" stopIfTrue="1" operator="equal">
      <formula>$D50</formula>
    </cfRule>
  </conditionalFormatting>
  <conditionalFormatting sqref="D52">
    <cfRule type="cellIs" dxfId="14" priority="18" stopIfTrue="1" operator="equal">
      <formula>$D51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КПК0617321</vt:lpstr>
      <vt:lpstr>КПК0617321!Область_друку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2019-12-21T13:11:15Z</cp:lastPrinted>
  <dcterms:created xsi:type="dcterms:W3CDTF">2016-08-15T09:54:21Z</dcterms:created>
  <dcterms:modified xsi:type="dcterms:W3CDTF">2024-12-04T08:29:35Z</dcterms:modified>
</cp:coreProperties>
</file>