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17AB189-12E3-49DF-A9F5-673DE4D09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11" sheetId="2" r:id="rId1"/>
  </sheets>
  <definedNames>
    <definedName name="_xlnm.Print_Area" localSheetId="0">КПК0212111!$A$1:$BM$103</definedName>
  </definedNames>
  <calcPr calcId="181029"/>
</workbook>
</file>

<file path=xl/calcChain.xml><?xml version="1.0" encoding="utf-8"?>
<calcChain xmlns="http://schemas.openxmlformats.org/spreadsheetml/2006/main">
  <c r="AS53" i="2" l="1"/>
  <c r="AR63" i="2" l="1"/>
  <c r="AR62" i="2"/>
  <c r="AS54" i="2"/>
  <c r="AS52" i="2"/>
  <c r="AS51" i="2"/>
</calcChain>
</file>

<file path=xl/sharedStrings.xml><?xml version="1.0" encoding="utf-8"?>
<sst xmlns="http://schemas.openxmlformats.org/spreadsheetml/2006/main" count="185" uniqueCount="136">
  <si>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</si>
  <si>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</si>
  <si>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</si>
  <si>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</si>
  <si>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</si>
  <si>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</si>
  <si>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</si>
  <si>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</si>
  <si>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</si>
  <si>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</si>
  <si>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</si>
  <si>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</si>
  <si>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</si>
  <si>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</si>
  <si>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</si>
  <si>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</si>
  <si>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</si>
  <si>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</si>
  <si>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</si>
  <si>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</si>
  <si>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</si>
  <si>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</si>
  <si>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</si>
  <si>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</si>
  <si>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</si>
  <si>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</si>
  <si>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</si>
  <si>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</si>
  <si>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</si>
  <si>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</si>
  <si>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</si>
  <si>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</si>
  <si>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</si>
  <si>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</si>
  <si>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</si>
  <si>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</si>
  <si>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</si>
  <si>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</si>
  <si>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</si>
  <si>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</si>
  <si>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</si>
  <si>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</si>
  <si>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</si>
  <si>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</si>
  <si>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</si>
  <si>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</si>
  <si>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</si>
  <si>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</si>
  <si>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</si>
  <si>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</si>
  <si>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</si>
  <si>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</si>
  <si>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</si>
  <si>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</si>
  <si>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</si>
  <si>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</si>
  <si>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</si>
  <si>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</si>
  <si>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</si>
  <si>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</si>
  <si>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</si>
  <si>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</si>
  <si>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</si>
  <si>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</si>
  <si>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Збільшення тривалості здорового життя дівчаток/жінок та хлопчиків/чоловіків</t>
  </si>
  <si>
    <t>Покращення стану здоров`я хворих жіночої та чоловічої статі, які потребують постійного прийому ліків, покращення якості їх життя та продовження його тривалості</t>
  </si>
  <si>
    <t>Фінансова підтримка підприємства для забезпечення безперервності надання первинної медичної допомоги дівчаткам/жінкам та хлопцям/чоловікам шляхом фінансування витрат на оплату енергоносіїв та комунальних послуг</t>
  </si>
  <si>
    <t>Відшкодування аптечним закладам вартості лікарських засобів, відпущених за рецептами лікарів безоплатно або на пільгових умовах окремим групам населення та хворим на певні категорії захворювань у разі їх амбулаторного лікування</t>
  </si>
  <si>
    <t>Оплата послуг з теплопостачання, водопостачання  і водовідведення, електроенергії, природного газу, відшкодування вартості фактично спожитих послуг з теплопостачання, водопостачання і водовідведення, електроенергії і природного газу по орендованих приміщеннях та по спільному використанню мереж</t>
  </si>
  <si>
    <t>УСЬОГО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</si>
  <si>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 на 2024-2026 роки</t>
  </si>
  <si>
    <t>затрат</t>
  </si>
  <si>
    <t>Z1</t>
  </si>
  <si>
    <t>видатки на оплату послуг з теплопостачання, водопостачання і водовідведення, розподілу (передачі) та постачання природного газу, роподілу та постачання електроенергії</t>
  </si>
  <si>
    <t>грн.</t>
  </si>
  <si>
    <t>кошторисні призначення</t>
  </si>
  <si>
    <t>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</t>
  </si>
  <si>
    <t>продукту</t>
  </si>
  <si>
    <t>загальна площа приміщень структурних підрозділів, що надають первинну медичну допомогу населенню, в т.ч.орендованих</t>
  </si>
  <si>
    <t>кв. м.</t>
  </si>
  <si>
    <t>технічна документація на будівлі</t>
  </si>
  <si>
    <t>загальна кількість населення, якому надається первинна медична допомога (кількість населення, яке уклало ''Декларації про вибір лікаря, який надає первинну медичну допомогу' )</t>
  </si>
  <si>
    <t>тис.осіб</t>
  </si>
  <si>
    <t>статистичні дані медичної інформаційної системи Helsi</t>
  </si>
  <si>
    <t xml:space="preserve"> дітей віком від 0 до 17 років</t>
  </si>
  <si>
    <t>дорослих віком від 18 до 64 років</t>
  </si>
  <si>
    <t xml:space="preserve"> дорослих віком понад 65  років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</si>
  <si>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 (внесені до  відповідних реєстрів підприємства)</t>
  </si>
  <si>
    <t>осіб</t>
  </si>
  <si>
    <t>статистичні дані</t>
  </si>
  <si>
    <t>ефективності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</si>
  <si>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, інших послуг  на 1 декларанта</t>
  </si>
  <si>
    <t>розрахункові дані (сума видатків/кількість декларантів)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</si>
  <si>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електр., природ. газу, ін.послуг на 1кв.м площ приміщень структ.підрозділів, що надають первинну мед.допомогу</t>
  </si>
  <si>
    <t>розрахункові дані (сума видатків/ площа приміщень)</t>
  </si>
  <si>
    <t>витрати на відшкодування вартості лікарських засобів на 1 особу  з числа  окремих груп населення або з числа хворих на певні категорії захворювань</t>
  </si>
  <si>
    <t>розрахункові дані (сума видатків/кількість пацієнтів )</t>
  </si>
  <si>
    <t>якості</t>
  </si>
  <si>
    <t>забезпечення температурного режиму в оглядових, процедурних та кабінетах щеплень (градуси)</t>
  </si>
  <si>
    <t>од.</t>
  </si>
  <si>
    <t>'Державні санітарні норми і правила'', затверджені наказом МОЗ №259 від 02.04.2013р.</t>
  </si>
  <si>
    <t>забезпечення температурного режиму в приміщення, в яких знаходяться пацієнти (градуси)</t>
  </si>
  <si>
    <t>динаміка витрат на  забезпечення лікарськими засобами пацієнтів з окремих груп населення та хворих на певні категорії  захворювань</t>
  </si>
  <si>
    <t>відс.</t>
  </si>
  <si>
    <t>розрахунок (видатки на забезпечення ліками у поточному році / видатки попереднього року)</t>
  </si>
  <si>
    <t>Зміцнення та поліпшення здоров’я жіночого та чоловічого населення шляхом забезпечення їх потреб у первинній медичній допомозі</t>
  </si>
  <si>
    <t>0200000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</si>
  <si>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</si>
  <si>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</si>
  <si>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</si>
  <si>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</si>
  <si>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</si>
  <si>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</si>
  <si>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</si>
  <si>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</si>
  <si>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</si>
  <si>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</si>
  <si>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</si>
  <si>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</si>
  <si>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Нiжинської мiської ради Чернiгiвської областi</t>
  </si>
  <si>
    <t>0210000</t>
  </si>
  <si>
    <t>2111</t>
  </si>
  <si>
    <t>0726</t>
  </si>
  <si>
    <t>Забезпечення повноцінного способу життя осіб з інвалідністю, дітей з інвалідністю, інших окремих категорій населення та покращення його якості</t>
  </si>
  <si>
    <t>Забезпечення  медичними виробами та іншими засобами осіб з інвалідністю, дітей з інвалідністю, інших окремих категорій населення</t>
  </si>
  <si>
    <t>видатки на забезпечення  медичними виробами та іншими засобами осіб з інвалідністю, дітей з інвалідністю, інших окремих категорій населення</t>
  </si>
  <si>
    <t>кількість осіб з інвалідністю, які потребують забезпечення  медичними виробами та іншими засобами</t>
  </si>
  <si>
    <t>реєстр заяв інвалідів, дітей-інвалідів про взяття їх на облік для отримання технічних та інших засобів</t>
  </si>
  <si>
    <t>витрати для забезпечення  медичними виробами та іншими засобами на 1 особу з інвалідністю ( дитини з інвалідністю)</t>
  </si>
  <si>
    <t>розрахункові дані (сума видатків/кількість осіб )</t>
  </si>
  <si>
    <t>в т.ч. осіб жіночої статі</t>
  </si>
  <si>
    <t>рівень виконання завдання забезпечення медичними виробами та іншими засобами осіб з  інвалідністю, дітей з інвалідністю, інших окремих категорій населення</t>
  </si>
  <si>
    <t>розрахунок (очікувані касові видатки на забезпечення медичними виробами та іншими засобами/ планові призначення)</t>
  </si>
  <si>
    <t>Виконавчий комітет Ніжинської міської ради Чернігівської області</t>
  </si>
  <si>
    <t xml:space="preserve">Розпорядження </t>
  </si>
  <si>
    <t>Конституція України, Бюджетний кодекс України №2456-VI від 08.07.2010р., Закон України ‘’Основи законодавства України про охорону здоров’я’’ №2801-ХІІ від 19.11.1992р.,  Закон України ’’Про державні фінансові гарантії медичного обслуговування населення’’ №2168-VIII від 19.10.2017р., Постанова Кабінету Міністрів України від 17.08.1998р. №1303 ‘’Про впорядкування безоплатного та пільгового відпуску  лікарських засобів за рецептами лікарів у разі амбулаторного лікування окремих груп населення та за певними категоріями захворювань’’ зі змінами, наказ Міністерства охорони здоров’я України ‘’Про затвердження порядку надання первинної медичної допомоги’’ №504 від 19.03.2018р., Постанова Кабінету Міністрів України від 03.12.2009р. №1301"Про затвердження Порядку забезпечення осіб з інвалідністю, дітей з інвалідністю, інших окремих категорій населення медичними виробами та іншими засобами" рішення міської ради від 08 грудня 2023 року №5-35/2023, №2-35/2023, рішення міської ради від 04.04.2024 року №5-37/2024, рішення міської ради від 11.06.2024 року №6-38/2024, рішення міської ради від 06.08.2024 року №8-39/2024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</si>
</sst>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3"/>
  <sheetViews>
    <sheetView tabSelected="1" topLeftCell="A44" zoomScaleNormal="100" zoomScaleSheetLayoutView="100" workbookViewId="0">
      <selection activeCell="BI13" sqref="BI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80" t="s">
        <v>134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80" t="s">
        <v>133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39">
        <v>45519</v>
      </c>
      <c r="AP7" s="40"/>
      <c r="AQ7" s="40"/>
      <c r="AR7" s="40"/>
      <c r="AS7" s="40"/>
      <c r="AT7" s="40"/>
      <c r="AU7" s="40"/>
      <c r="AV7" s="1" t="s">
        <v>61</v>
      </c>
      <c r="AW7" s="41">
        <v>137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29"/>
      <c r="AP8" s="29"/>
      <c r="AQ8" s="29"/>
      <c r="AR8" s="29"/>
      <c r="AS8" s="29"/>
      <c r="AT8" s="29"/>
      <c r="AU8" s="29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116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1" t="s">
        <v>51</v>
      </c>
      <c r="B13" s="44" t="s">
        <v>106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27"/>
      <c r="N13" s="42" t="s">
        <v>108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28"/>
      <c r="AU13" s="44" t="s">
        <v>113</v>
      </c>
      <c r="AV13" s="45"/>
      <c r="AW13" s="45"/>
      <c r="AX13" s="45"/>
      <c r="AY13" s="45"/>
      <c r="AZ13" s="45"/>
      <c r="BA13" s="45"/>
      <c r="BB13" s="45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6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26"/>
      <c r="N14" s="43" t="s">
        <v>60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26"/>
      <c r="AU14" s="46" t="s">
        <v>53</v>
      </c>
      <c r="AV14" s="46"/>
      <c r="AW14" s="46"/>
      <c r="AX14" s="46"/>
      <c r="AY14" s="46"/>
      <c r="AZ14" s="46"/>
      <c r="BA14" s="46"/>
      <c r="BB14" s="4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28" t="s">
        <v>4</v>
      </c>
      <c r="B16" s="44" t="s">
        <v>120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27"/>
      <c r="N16" s="42" t="s">
        <v>119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28"/>
      <c r="AU16" s="44" t="s">
        <v>113</v>
      </c>
      <c r="AV16" s="45"/>
      <c r="AW16" s="45"/>
      <c r="AX16" s="45"/>
      <c r="AY16" s="45"/>
      <c r="AZ16" s="45"/>
      <c r="BA16" s="45"/>
      <c r="BB16" s="45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6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26"/>
      <c r="N17" s="43" t="s">
        <v>59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26"/>
      <c r="AU17" s="46" t="s">
        <v>53</v>
      </c>
      <c r="AV17" s="46"/>
      <c r="AW17" s="46"/>
      <c r="AX17" s="46"/>
      <c r="AY17" s="46"/>
      <c r="AZ17" s="46"/>
      <c r="BA17" s="46"/>
      <c r="BB17" s="46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42.75" customHeight="1" x14ac:dyDescent="0.2">
      <c r="A19" s="21" t="s">
        <v>52</v>
      </c>
      <c r="B19" s="44" t="s">
        <v>117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121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2"/>
      <c r="AA19" s="44" t="s">
        <v>122</v>
      </c>
      <c r="AB19" s="45"/>
      <c r="AC19" s="45"/>
      <c r="AD19" s="45"/>
      <c r="AE19" s="45"/>
      <c r="AF19" s="45"/>
      <c r="AG19" s="45"/>
      <c r="AH19" s="45"/>
      <c r="AI19" s="45"/>
      <c r="AJ19" s="22"/>
      <c r="AK19" s="85" t="s">
        <v>118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2"/>
      <c r="BE19" s="44" t="s">
        <v>114</v>
      </c>
      <c r="BF19" s="45"/>
      <c r="BG19" s="45"/>
      <c r="BH19" s="45"/>
      <c r="BI19" s="45"/>
      <c r="BJ19" s="45"/>
      <c r="BK19" s="45"/>
      <c r="BL19" s="45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4"/>
      <c r="AA20" s="87" t="s">
        <v>56</v>
      </c>
      <c r="AB20" s="87"/>
      <c r="AC20" s="87"/>
      <c r="AD20" s="87"/>
      <c r="AE20" s="87"/>
      <c r="AF20" s="87"/>
      <c r="AG20" s="87"/>
      <c r="AH20" s="87"/>
      <c r="AI20" s="87"/>
      <c r="AJ20" s="24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4"/>
      <c r="BE20" s="46" t="s">
        <v>58</v>
      </c>
      <c r="BF20" s="46"/>
      <c r="BG20" s="46"/>
      <c r="BH20" s="46"/>
      <c r="BI20" s="46"/>
      <c r="BJ20" s="46"/>
      <c r="BK20" s="46"/>
      <c r="BL20" s="46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8" t="s">
        <v>49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52">
        <v>5559400.3600000003</v>
      </c>
      <c r="V22" s="52"/>
      <c r="W22" s="52"/>
      <c r="X22" s="52"/>
      <c r="Y22" s="52"/>
      <c r="Z22" s="52"/>
      <c r="AA22" s="52"/>
      <c r="AB22" s="52"/>
      <c r="AC22" s="52"/>
      <c r="AD22" s="52"/>
      <c r="AE22" s="53" t="s">
        <v>50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2">
        <v>5559400.3600000003</v>
      </c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52">
        <v>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 t="s">
        <v>23</v>
      </c>
      <c r="U23" s="59"/>
      <c r="V23" s="59"/>
      <c r="W23" s="5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115.5" customHeight="1" x14ac:dyDescent="0.2">
      <c r="A26" s="60" t="s">
        <v>135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64" t="s">
        <v>27</v>
      </c>
      <c r="B29" s="64"/>
      <c r="C29" s="64"/>
      <c r="D29" s="64"/>
      <c r="E29" s="64"/>
      <c r="F29" s="64"/>
      <c r="G29" s="55" t="s">
        <v>39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37" t="s">
        <v>32</v>
      </c>
      <c r="B31" s="37"/>
      <c r="C31" s="37"/>
      <c r="D31" s="37"/>
      <c r="E31" s="37"/>
      <c r="F31" s="37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37">
        <v>1</v>
      </c>
      <c r="B32" s="37"/>
      <c r="C32" s="37"/>
      <c r="D32" s="37"/>
      <c r="E32" s="37"/>
      <c r="F32" s="37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60" t="s">
        <v>105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4" t="s">
        <v>27</v>
      </c>
      <c r="B38" s="64"/>
      <c r="C38" s="64"/>
      <c r="D38" s="64"/>
      <c r="E38" s="64"/>
      <c r="F38" s="64"/>
      <c r="G38" s="55" t="s">
        <v>24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48">
        <v>1</v>
      </c>
      <c r="B39" s="48"/>
      <c r="C39" s="48"/>
      <c r="D39" s="48"/>
      <c r="E39" s="48"/>
      <c r="F39" s="48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37" t="s">
        <v>6</v>
      </c>
      <c r="B40" s="37"/>
      <c r="C40" s="37"/>
      <c r="D40" s="37"/>
      <c r="E40" s="37"/>
      <c r="F40" s="37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37">
        <v>1</v>
      </c>
      <c r="B41" s="37"/>
      <c r="C41" s="37"/>
      <c r="D41" s="37"/>
      <c r="E41" s="37"/>
      <c r="F41" s="37"/>
      <c r="G41" s="82" t="s">
        <v>65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ht="25.5" customHeight="1" x14ac:dyDescent="0.2">
      <c r="A42" s="37">
        <v>2</v>
      </c>
      <c r="B42" s="37"/>
      <c r="C42" s="37"/>
      <c r="D42" s="37"/>
      <c r="E42" s="37"/>
      <c r="F42" s="37"/>
      <c r="G42" s="82" t="s">
        <v>66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4"/>
    </row>
    <row r="43" spans="1:79" ht="25.5" customHeight="1" x14ac:dyDescent="0.2">
      <c r="A43" s="37">
        <v>3</v>
      </c>
      <c r="B43" s="111"/>
      <c r="C43" s="111"/>
      <c r="D43" s="111"/>
      <c r="E43" s="111"/>
      <c r="F43" s="111"/>
      <c r="G43" s="112" t="s">
        <v>123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</row>
    <row r="44" spans="1:79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9" t="s">
        <v>40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79" ht="15" customHeight="1" x14ac:dyDescent="0.2">
      <c r="A46" s="58" t="s">
        <v>115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  <c r="BI46" s="5"/>
      <c r="BJ46" s="5"/>
      <c r="BK46" s="5"/>
      <c r="BL46" s="5"/>
    </row>
    <row r="47" spans="1:79" ht="15.95" customHeight="1" x14ac:dyDescent="0.2">
      <c r="A47" s="48" t="s">
        <v>27</v>
      </c>
      <c r="B47" s="48"/>
      <c r="C47" s="48"/>
      <c r="D47" s="65" t="s">
        <v>25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8" t="s">
        <v>28</v>
      </c>
      <c r="AD47" s="48"/>
      <c r="AE47" s="48"/>
      <c r="AF47" s="48"/>
      <c r="AG47" s="48"/>
      <c r="AH47" s="48"/>
      <c r="AI47" s="48"/>
      <c r="AJ47" s="48"/>
      <c r="AK47" s="48" t="s">
        <v>29</v>
      </c>
      <c r="AL47" s="48"/>
      <c r="AM47" s="48"/>
      <c r="AN47" s="48"/>
      <c r="AO47" s="48"/>
      <c r="AP47" s="48"/>
      <c r="AQ47" s="48"/>
      <c r="AR47" s="48"/>
      <c r="AS47" s="48" t="s">
        <v>26</v>
      </c>
      <c r="AT47" s="48"/>
      <c r="AU47" s="48"/>
      <c r="AV47" s="48"/>
      <c r="AW47" s="48"/>
      <c r="AX47" s="48"/>
      <c r="AY47" s="48"/>
      <c r="AZ47" s="48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">
      <c r="A48" s="48"/>
      <c r="B48" s="48"/>
      <c r="C48" s="48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48">
        <v>1</v>
      </c>
      <c r="B49" s="48"/>
      <c r="C49" s="48"/>
      <c r="D49" s="71">
        <v>2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48">
        <v>3</v>
      </c>
      <c r="AD49" s="48"/>
      <c r="AE49" s="48"/>
      <c r="AF49" s="48"/>
      <c r="AG49" s="48"/>
      <c r="AH49" s="48"/>
      <c r="AI49" s="48"/>
      <c r="AJ49" s="48"/>
      <c r="AK49" s="48">
        <v>4</v>
      </c>
      <c r="AL49" s="48"/>
      <c r="AM49" s="48"/>
      <c r="AN49" s="48"/>
      <c r="AO49" s="48"/>
      <c r="AP49" s="48"/>
      <c r="AQ49" s="48"/>
      <c r="AR49" s="48"/>
      <c r="AS49" s="48">
        <v>5</v>
      </c>
      <c r="AT49" s="48"/>
      <c r="AU49" s="48"/>
      <c r="AV49" s="48"/>
      <c r="AW49" s="48"/>
      <c r="AX49" s="48"/>
      <c r="AY49" s="48"/>
      <c r="AZ49" s="48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7" t="s">
        <v>6</v>
      </c>
      <c r="B50" s="37"/>
      <c r="C50" s="37"/>
      <c r="D50" s="31" t="s">
        <v>7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49" t="s">
        <v>8</v>
      </c>
      <c r="AD50" s="49"/>
      <c r="AE50" s="49"/>
      <c r="AF50" s="49"/>
      <c r="AG50" s="49"/>
      <c r="AH50" s="49"/>
      <c r="AI50" s="49"/>
      <c r="AJ50" s="49"/>
      <c r="AK50" s="49" t="s">
        <v>9</v>
      </c>
      <c r="AL50" s="49"/>
      <c r="AM50" s="49"/>
      <c r="AN50" s="49"/>
      <c r="AO50" s="49"/>
      <c r="AP50" s="49"/>
      <c r="AQ50" s="49"/>
      <c r="AR50" s="49"/>
      <c r="AS50" s="37" t="s">
        <v>10</v>
      </c>
      <c r="AT50" s="49"/>
      <c r="AU50" s="49"/>
      <c r="AV50" s="49"/>
      <c r="AW50" s="49"/>
      <c r="AX50" s="49"/>
      <c r="AY50" s="49"/>
      <c r="AZ50" s="49"/>
      <c r="BA50" s="15"/>
      <c r="BB50" s="16"/>
      <c r="BC50" s="16"/>
      <c r="BD50" s="16"/>
      <c r="BE50" s="16"/>
      <c r="BF50" s="16"/>
      <c r="BG50" s="16"/>
      <c r="BH50" s="16"/>
      <c r="CA50" s="4" t="s">
        <v>13</v>
      </c>
    </row>
    <row r="51" spans="1:79" ht="38.25" customHeight="1" x14ac:dyDescent="0.2">
      <c r="A51" s="37">
        <v>1</v>
      </c>
      <c r="B51" s="37"/>
      <c r="C51" s="37"/>
      <c r="D51" s="82" t="s">
        <v>67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54">
        <v>3150000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3150000</v>
      </c>
      <c r="AT51" s="54"/>
      <c r="AU51" s="54"/>
      <c r="AV51" s="54"/>
      <c r="AW51" s="54"/>
      <c r="AX51" s="54"/>
      <c r="AY51" s="54"/>
      <c r="AZ51" s="54"/>
      <c r="BA51" s="17"/>
      <c r="BB51" s="17"/>
      <c r="BC51" s="17"/>
      <c r="BD51" s="17"/>
      <c r="BE51" s="17"/>
      <c r="BF51" s="17"/>
      <c r="BG51" s="17"/>
      <c r="BH51" s="17"/>
      <c r="CA51" s="1" t="s">
        <v>14</v>
      </c>
    </row>
    <row r="52" spans="1:79" ht="51" customHeight="1" x14ac:dyDescent="0.2">
      <c r="A52" s="37">
        <v>2</v>
      </c>
      <c r="B52" s="37"/>
      <c r="C52" s="37"/>
      <c r="D52" s="82" t="s">
        <v>68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4"/>
      <c r="AC52" s="54">
        <v>1825900</v>
      </c>
      <c r="AD52" s="54"/>
      <c r="AE52" s="54"/>
      <c r="AF52" s="54"/>
      <c r="AG52" s="54"/>
      <c r="AH52" s="54"/>
      <c r="AI52" s="54"/>
      <c r="AJ52" s="54"/>
      <c r="AK52" s="54">
        <v>0</v>
      </c>
      <c r="AL52" s="54"/>
      <c r="AM52" s="54"/>
      <c r="AN52" s="54"/>
      <c r="AO52" s="54"/>
      <c r="AP52" s="54"/>
      <c r="AQ52" s="54"/>
      <c r="AR52" s="54"/>
      <c r="AS52" s="54">
        <f>AC52+AK52</f>
        <v>1825900</v>
      </c>
      <c r="AT52" s="54"/>
      <c r="AU52" s="54"/>
      <c r="AV52" s="54"/>
      <c r="AW52" s="54"/>
      <c r="AX52" s="54"/>
      <c r="AY52" s="54"/>
      <c r="AZ52" s="54"/>
      <c r="BA52" s="17"/>
      <c r="BB52" s="17"/>
      <c r="BC52" s="17"/>
      <c r="BD52" s="17"/>
      <c r="BE52" s="17"/>
      <c r="BF52" s="17"/>
      <c r="BG52" s="17"/>
      <c r="BH52" s="17"/>
    </row>
    <row r="53" spans="1:79" ht="29.25" customHeight="1" x14ac:dyDescent="0.2">
      <c r="A53" s="31">
        <v>3</v>
      </c>
      <c r="B53" s="32"/>
      <c r="C53" s="33"/>
      <c r="D53" s="82" t="s">
        <v>124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4"/>
      <c r="AC53" s="38">
        <v>583500.36</v>
      </c>
      <c r="AD53" s="32"/>
      <c r="AE53" s="32"/>
      <c r="AF53" s="32"/>
      <c r="AG53" s="32"/>
      <c r="AH53" s="32"/>
      <c r="AI53" s="32"/>
      <c r="AJ53" s="33"/>
      <c r="AK53" s="38">
        <v>0</v>
      </c>
      <c r="AL53" s="32"/>
      <c r="AM53" s="32"/>
      <c r="AN53" s="32"/>
      <c r="AO53" s="32"/>
      <c r="AP53" s="32"/>
      <c r="AQ53" s="32"/>
      <c r="AR53" s="33"/>
      <c r="AS53" s="54">
        <f>AC53+AK53</f>
        <v>583500.36</v>
      </c>
      <c r="AT53" s="54"/>
      <c r="AU53" s="54"/>
      <c r="AV53" s="54"/>
      <c r="AW53" s="54"/>
      <c r="AX53" s="54"/>
      <c r="AY53" s="54"/>
      <c r="AZ53" s="54"/>
      <c r="BA53" s="17"/>
      <c r="BB53" s="17"/>
      <c r="BC53" s="17"/>
      <c r="BD53" s="17"/>
      <c r="BE53" s="17"/>
      <c r="BF53" s="17"/>
      <c r="BG53" s="17"/>
      <c r="BH53" s="17"/>
    </row>
    <row r="54" spans="1:79" s="4" customFormat="1" x14ac:dyDescent="0.2">
      <c r="A54" s="78"/>
      <c r="B54" s="78"/>
      <c r="C54" s="78"/>
      <c r="D54" s="107" t="s">
        <v>69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9"/>
      <c r="AC54" s="76">
        <v>5559400.3600000003</v>
      </c>
      <c r="AD54" s="76"/>
      <c r="AE54" s="76"/>
      <c r="AF54" s="76"/>
      <c r="AG54" s="76"/>
      <c r="AH54" s="76"/>
      <c r="AI54" s="76"/>
      <c r="AJ54" s="76"/>
      <c r="AK54" s="76">
        <v>0</v>
      </c>
      <c r="AL54" s="76"/>
      <c r="AM54" s="76"/>
      <c r="AN54" s="76"/>
      <c r="AO54" s="76"/>
      <c r="AP54" s="76"/>
      <c r="AQ54" s="76"/>
      <c r="AR54" s="76"/>
      <c r="AS54" s="76">
        <f>AC54+AK54</f>
        <v>5559400.3600000003</v>
      </c>
      <c r="AT54" s="76"/>
      <c r="AU54" s="76"/>
      <c r="AV54" s="76"/>
      <c r="AW54" s="76"/>
      <c r="AX54" s="76"/>
      <c r="AY54" s="76"/>
      <c r="AZ54" s="76"/>
      <c r="BA54" s="30"/>
      <c r="BB54" s="30"/>
      <c r="BC54" s="30"/>
      <c r="BD54" s="30"/>
      <c r="BE54" s="30"/>
      <c r="BF54" s="30"/>
      <c r="BG54" s="30"/>
      <c r="BH54" s="30"/>
    </row>
    <row r="56" spans="1:79" ht="15.75" customHeight="1" x14ac:dyDescent="0.2">
      <c r="A56" s="51" t="s">
        <v>41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79" ht="15" customHeight="1" x14ac:dyDescent="0.2">
      <c r="A57" s="58" t="s">
        <v>115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48" t="s">
        <v>27</v>
      </c>
      <c r="B58" s="48"/>
      <c r="C58" s="48"/>
      <c r="D58" s="65" t="s">
        <v>33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8" t="s">
        <v>28</v>
      </c>
      <c r="AC58" s="48"/>
      <c r="AD58" s="48"/>
      <c r="AE58" s="48"/>
      <c r="AF58" s="48"/>
      <c r="AG58" s="48"/>
      <c r="AH58" s="48"/>
      <c r="AI58" s="48"/>
      <c r="AJ58" s="48" t="s">
        <v>29</v>
      </c>
      <c r="AK58" s="48"/>
      <c r="AL58" s="48"/>
      <c r="AM58" s="48"/>
      <c r="AN58" s="48"/>
      <c r="AO58" s="48"/>
      <c r="AP58" s="48"/>
      <c r="AQ58" s="48"/>
      <c r="AR58" s="48" t="s">
        <v>26</v>
      </c>
      <c r="AS58" s="48"/>
      <c r="AT58" s="48"/>
      <c r="AU58" s="48"/>
      <c r="AV58" s="48"/>
      <c r="AW58" s="48"/>
      <c r="AX58" s="48"/>
      <c r="AY58" s="48"/>
    </row>
    <row r="59" spans="1:79" ht="29.1" customHeight="1" x14ac:dyDescent="0.2">
      <c r="A59" s="48"/>
      <c r="B59" s="48"/>
      <c r="C59" s="48"/>
      <c r="D59" s="6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</row>
    <row r="60" spans="1:79" ht="15.75" customHeight="1" x14ac:dyDescent="0.2">
      <c r="A60" s="48">
        <v>1</v>
      </c>
      <c r="B60" s="48"/>
      <c r="C60" s="48"/>
      <c r="D60" s="71">
        <v>2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3"/>
      <c r="AB60" s="48">
        <v>3</v>
      </c>
      <c r="AC60" s="48"/>
      <c r="AD60" s="48"/>
      <c r="AE60" s="48"/>
      <c r="AF60" s="48"/>
      <c r="AG60" s="48"/>
      <c r="AH60" s="48"/>
      <c r="AI60" s="48"/>
      <c r="AJ60" s="48">
        <v>4</v>
      </c>
      <c r="AK60" s="48"/>
      <c r="AL60" s="48"/>
      <c r="AM60" s="48"/>
      <c r="AN60" s="48"/>
      <c r="AO60" s="48"/>
      <c r="AP60" s="48"/>
      <c r="AQ60" s="48"/>
      <c r="AR60" s="48">
        <v>5</v>
      </c>
      <c r="AS60" s="48"/>
      <c r="AT60" s="48"/>
      <c r="AU60" s="48"/>
      <c r="AV60" s="48"/>
      <c r="AW60" s="48"/>
      <c r="AX60" s="48"/>
      <c r="AY60" s="48"/>
    </row>
    <row r="61" spans="1:79" ht="12.75" hidden="1" customHeight="1" x14ac:dyDescent="0.2">
      <c r="A61" s="37" t="s">
        <v>6</v>
      </c>
      <c r="B61" s="37"/>
      <c r="C61" s="37"/>
      <c r="D61" s="61" t="s">
        <v>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3"/>
      <c r="AB61" s="49" t="s">
        <v>8</v>
      </c>
      <c r="AC61" s="49"/>
      <c r="AD61" s="49"/>
      <c r="AE61" s="49"/>
      <c r="AF61" s="49"/>
      <c r="AG61" s="49"/>
      <c r="AH61" s="49"/>
      <c r="AI61" s="49"/>
      <c r="AJ61" s="49" t="s">
        <v>9</v>
      </c>
      <c r="AK61" s="49"/>
      <c r="AL61" s="49"/>
      <c r="AM61" s="49"/>
      <c r="AN61" s="49"/>
      <c r="AO61" s="49"/>
      <c r="AP61" s="49"/>
      <c r="AQ61" s="49"/>
      <c r="AR61" s="49" t="s">
        <v>10</v>
      </c>
      <c r="AS61" s="49"/>
      <c r="AT61" s="49"/>
      <c r="AU61" s="49"/>
      <c r="AV61" s="49"/>
      <c r="AW61" s="49"/>
      <c r="AX61" s="49"/>
      <c r="AY61" s="49"/>
      <c r="CA61" s="1" t="s">
        <v>15</v>
      </c>
    </row>
    <row r="62" spans="1:79" ht="38.25" customHeight="1" x14ac:dyDescent="0.2">
      <c r="A62" s="37">
        <v>1</v>
      </c>
      <c r="B62" s="37"/>
      <c r="C62" s="37"/>
      <c r="D62" s="82" t="s">
        <v>70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54">
        <v>5559400.3600000003</v>
      </c>
      <c r="AC62" s="54"/>
      <c r="AD62" s="54"/>
      <c r="AE62" s="54"/>
      <c r="AF62" s="54"/>
      <c r="AG62" s="54"/>
      <c r="AH62" s="54"/>
      <c r="AI62" s="54"/>
      <c r="AJ62" s="54">
        <v>0</v>
      </c>
      <c r="AK62" s="54"/>
      <c r="AL62" s="54"/>
      <c r="AM62" s="54"/>
      <c r="AN62" s="54"/>
      <c r="AO62" s="54"/>
      <c r="AP62" s="54"/>
      <c r="AQ62" s="54"/>
      <c r="AR62" s="54">
        <f>AB62+AJ62</f>
        <v>5559400.3600000003</v>
      </c>
      <c r="AS62" s="54"/>
      <c r="AT62" s="54"/>
      <c r="AU62" s="54"/>
      <c r="AV62" s="54"/>
      <c r="AW62" s="54"/>
      <c r="AX62" s="54"/>
      <c r="AY62" s="54"/>
      <c r="CA62" s="1" t="s">
        <v>16</v>
      </c>
    </row>
    <row r="63" spans="1:79" s="4" customFormat="1" ht="12.75" customHeight="1" x14ac:dyDescent="0.2">
      <c r="A63" s="78"/>
      <c r="B63" s="78"/>
      <c r="C63" s="78"/>
      <c r="D63" s="107" t="s">
        <v>26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9"/>
      <c r="AB63" s="76">
        <v>5559400.3600000003</v>
      </c>
      <c r="AC63" s="76"/>
      <c r="AD63" s="76"/>
      <c r="AE63" s="76"/>
      <c r="AF63" s="76"/>
      <c r="AG63" s="76"/>
      <c r="AH63" s="76"/>
      <c r="AI63" s="76"/>
      <c r="AJ63" s="76">
        <v>0</v>
      </c>
      <c r="AK63" s="76"/>
      <c r="AL63" s="76"/>
      <c r="AM63" s="76"/>
      <c r="AN63" s="76"/>
      <c r="AO63" s="76"/>
      <c r="AP63" s="76"/>
      <c r="AQ63" s="76"/>
      <c r="AR63" s="76">
        <f>AB63+AJ63</f>
        <v>5559400.3600000003</v>
      </c>
      <c r="AS63" s="76"/>
      <c r="AT63" s="76"/>
      <c r="AU63" s="76"/>
      <c r="AV63" s="76"/>
      <c r="AW63" s="76"/>
      <c r="AX63" s="76"/>
      <c r="AY63" s="76"/>
    </row>
    <row r="65" spans="1:79" ht="15.75" customHeight="1" x14ac:dyDescent="0.2">
      <c r="A65" s="59" t="s">
        <v>42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</row>
    <row r="66" spans="1:79" ht="30" customHeight="1" x14ac:dyDescent="0.2">
      <c r="A66" s="48" t="s">
        <v>27</v>
      </c>
      <c r="B66" s="48"/>
      <c r="C66" s="48"/>
      <c r="D66" s="48"/>
      <c r="E66" s="48"/>
      <c r="F66" s="48"/>
      <c r="G66" s="71" t="s">
        <v>43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48" t="s">
        <v>2</v>
      </c>
      <c r="AA66" s="48"/>
      <c r="AB66" s="48"/>
      <c r="AC66" s="48"/>
      <c r="AD66" s="48"/>
      <c r="AE66" s="48" t="s">
        <v>1</v>
      </c>
      <c r="AF66" s="48"/>
      <c r="AG66" s="48"/>
      <c r="AH66" s="48"/>
      <c r="AI66" s="48"/>
      <c r="AJ66" s="48"/>
      <c r="AK66" s="48"/>
      <c r="AL66" s="48"/>
      <c r="AM66" s="48"/>
      <c r="AN66" s="48"/>
      <c r="AO66" s="71" t="s">
        <v>28</v>
      </c>
      <c r="AP66" s="72"/>
      <c r="AQ66" s="72"/>
      <c r="AR66" s="72"/>
      <c r="AS66" s="72"/>
      <c r="AT66" s="72"/>
      <c r="AU66" s="72"/>
      <c r="AV66" s="73"/>
      <c r="AW66" s="71" t="s">
        <v>29</v>
      </c>
      <c r="AX66" s="72"/>
      <c r="AY66" s="72"/>
      <c r="AZ66" s="72"/>
      <c r="BA66" s="72"/>
      <c r="BB66" s="72"/>
      <c r="BC66" s="72"/>
      <c r="BD66" s="73"/>
      <c r="BE66" s="71" t="s">
        <v>26</v>
      </c>
      <c r="BF66" s="72"/>
      <c r="BG66" s="72"/>
      <c r="BH66" s="72"/>
      <c r="BI66" s="72"/>
      <c r="BJ66" s="72"/>
      <c r="BK66" s="72"/>
      <c r="BL66" s="73"/>
    </row>
    <row r="67" spans="1:79" ht="15.75" customHeight="1" x14ac:dyDescent="0.2">
      <c r="A67" s="48">
        <v>1</v>
      </c>
      <c r="B67" s="48"/>
      <c r="C67" s="48"/>
      <c r="D67" s="48"/>
      <c r="E67" s="48"/>
      <c r="F67" s="48"/>
      <c r="G67" s="71">
        <v>2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48">
        <v>3</v>
      </c>
      <c r="AA67" s="48"/>
      <c r="AB67" s="48"/>
      <c r="AC67" s="48"/>
      <c r="AD67" s="48"/>
      <c r="AE67" s="48">
        <v>4</v>
      </c>
      <c r="AF67" s="48"/>
      <c r="AG67" s="48"/>
      <c r="AH67" s="48"/>
      <c r="AI67" s="48"/>
      <c r="AJ67" s="48"/>
      <c r="AK67" s="48"/>
      <c r="AL67" s="48"/>
      <c r="AM67" s="48"/>
      <c r="AN67" s="48"/>
      <c r="AO67" s="48">
        <v>5</v>
      </c>
      <c r="AP67" s="48"/>
      <c r="AQ67" s="48"/>
      <c r="AR67" s="48"/>
      <c r="AS67" s="48"/>
      <c r="AT67" s="48"/>
      <c r="AU67" s="48"/>
      <c r="AV67" s="48"/>
      <c r="AW67" s="48">
        <v>6</v>
      </c>
      <c r="AX67" s="48"/>
      <c r="AY67" s="48"/>
      <c r="AZ67" s="48"/>
      <c r="BA67" s="48"/>
      <c r="BB67" s="48"/>
      <c r="BC67" s="48"/>
      <c r="BD67" s="48"/>
      <c r="BE67" s="48">
        <v>7</v>
      </c>
      <c r="BF67" s="48"/>
      <c r="BG67" s="48"/>
      <c r="BH67" s="48"/>
      <c r="BI67" s="48"/>
      <c r="BJ67" s="48"/>
      <c r="BK67" s="48"/>
      <c r="BL67" s="48"/>
    </row>
    <row r="68" spans="1:79" ht="12.75" hidden="1" customHeight="1" x14ac:dyDescent="0.2">
      <c r="A68" s="37" t="s">
        <v>32</v>
      </c>
      <c r="B68" s="37"/>
      <c r="C68" s="37"/>
      <c r="D68" s="37"/>
      <c r="E68" s="37"/>
      <c r="F68" s="37"/>
      <c r="G68" s="61" t="s">
        <v>7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37" t="s">
        <v>19</v>
      </c>
      <c r="AA68" s="37"/>
      <c r="AB68" s="37"/>
      <c r="AC68" s="37"/>
      <c r="AD68" s="37"/>
      <c r="AE68" s="97" t="s">
        <v>31</v>
      </c>
      <c r="AF68" s="97"/>
      <c r="AG68" s="97"/>
      <c r="AH68" s="97"/>
      <c r="AI68" s="97"/>
      <c r="AJ68" s="97"/>
      <c r="AK68" s="97"/>
      <c r="AL68" s="97"/>
      <c r="AM68" s="97"/>
      <c r="AN68" s="61"/>
      <c r="AO68" s="49" t="s">
        <v>8</v>
      </c>
      <c r="AP68" s="49"/>
      <c r="AQ68" s="49"/>
      <c r="AR68" s="49"/>
      <c r="AS68" s="49"/>
      <c r="AT68" s="49"/>
      <c r="AU68" s="49"/>
      <c r="AV68" s="49"/>
      <c r="AW68" s="49" t="s">
        <v>30</v>
      </c>
      <c r="AX68" s="49"/>
      <c r="AY68" s="49"/>
      <c r="AZ68" s="49"/>
      <c r="BA68" s="49"/>
      <c r="BB68" s="49"/>
      <c r="BC68" s="49"/>
      <c r="BD68" s="49"/>
      <c r="BE68" s="49" t="s">
        <v>72</v>
      </c>
      <c r="BF68" s="49"/>
      <c r="BG68" s="49"/>
      <c r="BH68" s="49"/>
      <c r="BI68" s="49"/>
      <c r="BJ68" s="49"/>
      <c r="BK68" s="49"/>
      <c r="BL68" s="49"/>
      <c r="CA68" s="1" t="s">
        <v>17</v>
      </c>
    </row>
    <row r="69" spans="1:79" s="4" customFormat="1" ht="12.75" customHeight="1" x14ac:dyDescent="0.2">
      <c r="A69" s="78">
        <v>0</v>
      </c>
      <c r="B69" s="78"/>
      <c r="C69" s="78"/>
      <c r="D69" s="78"/>
      <c r="E69" s="78"/>
      <c r="F69" s="78"/>
      <c r="G69" s="101" t="s">
        <v>71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8"/>
      <c r="AA69" s="78"/>
      <c r="AB69" s="78"/>
      <c r="AC69" s="78"/>
      <c r="AD69" s="78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CA69" s="4" t="s">
        <v>18</v>
      </c>
    </row>
    <row r="70" spans="1:79" ht="38.25" customHeight="1" x14ac:dyDescent="0.2">
      <c r="A70" s="37">
        <v>1</v>
      </c>
      <c r="B70" s="37"/>
      <c r="C70" s="37"/>
      <c r="D70" s="37"/>
      <c r="E70" s="37"/>
      <c r="F70" s="37"/>
      <c r="G70" s="34" t="s">
        <v>73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7" t="s">
        <v>74</v>
      </c>
      <c r="AA70" s="37"/>
      <c r="AB70" s="37"/>
      <c r="AC70" s="37"/>
      <c r="AD70" s="37"/>
      <c r="AE70" s="34" t="s">
        <v>75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54">
        <v>1825900</v>
      </c>
      <c r="AP70" s="54"/>
      <c r="AQ70" s="54"/>
      <c r="AR70" s="54"/>
      <c r="AS70" s="54"/>
      <c r="AT70" s="54"/>
      <c r="AU70" s="54"/>
      <c r="AV70" s="54"/>
      <c r="AW70" s="54">
        <v>0</v>
      </c>
      <c r="AX70" s="54"/>
      <c r="AY70" s="54"/>
      <c r="AZ70" s="54"/>
      <c r="BA70" s="54"/>
      <c r="BB70" s="54"/>
      <c r="BC70" s="54"/>
      <c r="BD70" s="54"/>
      <c r="BE70" s="54">
        <v>1825900</v>
      </c>
      <c r="BF70" s="54"/>
      <c r="BG70" s="54"/>
      <c r="BH70" s="54"/>
      <c r="BI70" s="54"/>
      <c r="BJ70" s="54"/>
      <c r="BK70" s="54"/>
      <c r="BL70" s="54"/>
    </row>
    <row r="71" spans="1:79" ht="38.25" customHeight="1" x14ac:dyDescent="0.2">
      <c r="A71" s="37">
        <v>2</v>
      </c>
      <c r="B71" s="37"/>
      <c r="C71" s="37"/>
      <c r="D71" s="37"/>
      <c r="E71" s="37"/>
      <c r="F71" s="37"/>
      <c r="G71" s="34" t="s">
        <v>76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7" t="s">
        <v>74</v>
      </c>
      <c r="AA71" s="37"/>
      <c r="AB71" s="37"/>
      <c r="AC71" s="37"/>
      <c r="AD71" s="37"/>
      <c r="AE71" s="34" t="s">
        <v>75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54">
        <v>3150000</v>
      </c>
      <c r="AP71" s="54"/>
      <c r="AQ71" s="54"/>
      <c r="AR71" s="54"/>
      <c r="AS71" s="54"/>
      <c r="AT71" s="54"/>
      <c r="AU71" s="54"/>
      <c r="AV71" s="54"/>
      <c r="AW71" s="54">
        <v>0</v>
      </c>
      <c r="AX71" s="54"/>
      <c r="AY71" s="54"/>
      <c r="AZ71" s="54"/>
      <c r="BA71" s="54"/>
      <c r="BB71" s="54"/>
      <c r="BC71" s="54"/>
      <c r="BD71" s="54"/>
      <c r="BE71" s="54">
        <v>3150000</v>
      </c>
      <c r="BF71" s="54"/>
      <c r="BG71" s="54"/>
      <c r="BH71" s="54"/>
      <c r="BI71" s="54"/>
      <c r="BJ71" s="54"/>
      <c r="BK71" s="54"/>
      <c r="BL71" s="54"/>
    </row>
    <row r="72" spans="1:79" ht="38.25" customHeight="1" x14ac:dyDescent="0.2">
      <c r="A72" s="31">
        <v>3</v>
      </c>
      <c r="B72" s="32"/>
      <c r="C72" s="32"/>
      <c r="D72" s="32"/>
      <c r="E72" s="32"/>
      <c r="F72" s="33"/>
      <c r="G72" s="34" t="s">
        <v>125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1" t="s">
        <v>74</v>
      </c>
      <c r="AA72" s="32"/>
      <c r="AB72" s="32"/>
      <c r="AC72" s="32"/>
      <c r="AD72" s="33"/>
      <c r="AE72" s="34" t="s">
        <v>75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8">
        <v>583500.36</v>
      </c>
      <c r="AP72" s="32"/>
      <c r="AQ72" s="32"/>
      <c r="AR72" s="32"/>
      <c r="AS72" s="32"/>
      <c r="AT72" s="32"/>
      <c r="AU72" s="32"/>
      <c r="AV72" s="33"/>
      <c r="AW72" s="38">
        <v>0</v>
      </c>
      <c r="AX72" s="32"/>
      <c r="AY72" s="32"/>
      <c r="AZ72" s="32"/>
      <c r="BA72" s="32"/>
      <c r="BB72" s="32"/>
      <c r="BC72" s="32"/>
      <c r="BD72" s="33"/>
      <c r="BE72" s="38">
        <v>583500.36</v>
      </c>
      <c r="BF72" s="32"/>
      <c r="BG72" s="32"/>
      <c r="BH72" s="32"/>
      <c r="BI72" s="32"/>
      <c r="BJ72" s="32"/>
      <c r="BK72" s="32"/>
      <c r="BL72" s="33"/>
    </row>
    <row r="73" spans="1:79" s="4" customFormat="1" ht="12.75" customHeight="1" x14ac:dyDescent="0.2">
      <c r="A73" s="78">
        <v>0</v>
      </c>
      <c r="B73" s="78"/>
      <c r="C73" s="78"/>
      <c r="D73" s="78"/>
      <c r="E73" s="78"/>
      <c r="F73" s="78"/>
      <c r="G73" s="104" t="s">
        <v>77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8"/>
      <c r="AA73" s="78"/>
      <c r="AB73" s="78"/>
      <c r="AC73" s="78"/>
      <c r="AD73" s="78"/>
      <c r="AE73" s="104"/>
      <c r="AF73" s="105"/>
      <c r="AG73" s="105"/>
      <c r="AH73" s="105"/>
      <c r="AI73" s="105"/>
      <c r="AJ73" s="105"/>
      <c r="AK73" s="105"/>
      <c r="AL73" s="105"/>
      <c r="AM73" s="105"/>
      <c r="AN73" s="10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</row>
    <row r="74" spans="1:79" ht="38.25" customHeight="1" x14ac:dyDescent="0.2">
      <c r="A74" s="37">
        <v>4</v>
      </c>
      <c r="B74" s="37"/>
      <c r="C74" s="37"/>
      <c r="D74" s="37"/>
      <c r="E74" s="37"/>
      <c r="F74" s="37"/>
      <c r="G74" s="34" t="s">
        <v>78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7" t="s">
        <v>79</v>
      </c>
      <c r="AA74" s="37"/>
      <c r="AB74" s="37"/>
      <c r="AC74" s="37"/>
      <c r="AD74" s="37"/>
      <c r="AE74" s="34" t="s">
        <v>80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54">
        <v>2366.5</v>
      </c>
      <c r="AP74" s="54"/>
      <c r="AQ74" s="54"/>
      <c r="AR74" s="54"/>
      <c r="AS74" s="54"/>
      <c r="AT74" s="54"/>
      <c r="AU74" s="54"/>
      <c r="AV74" s="54"/>
      <c r="AW74" s="54">
        <v>0</v>
      </c>
      <c r="AX74" s="54"/>
      <c r="AY74" s="54"/>
      <c r="AZ74" s="54"/>
      <c r="BA74" s="54"/>
      <c r="BB74" s="54"/>
      <c r="BC74" s="54"/>
      <c r="BD74" s="54"/>
      <c r="BE74" s="54">
        <v>2366.5</v>
      </c>
      <c r="BF74" s="54"/>
      <c r="BG74" s="54"/>
      <c r="BH74" s="54"/>
      <c r="BI74" s="54"/>
      <c r="BJ74" s="54"/>
      <c r="BK74" s="54"/>
      <c r="BL74" s="54"/>
    </row>
    <row r="75" spans="1:79" ht="38.25" customHeight="1" x14ac:dyDescent="0.2">
      <c r="A75" s="37">
        <v>5</v>
      </c>
      <c r="B75" s="37"/>
      <c r="C75" s="37"/>
      <c r="D75" s="37"/>
      <c r="E75" s="37"/>
      <c r="F75" s="37"/>
      <c r="G75" s="34" t="s">
        <v>81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7" t="s">
        <v>82</v>
      </c>
      <c r="AA75" s="37"/>
      <c r="AB75" s="37"/>
      <c r="AC75" s="37"/>
      <c r="AD75" s="37"/>
      <c r="AE75" s="34" t="s">
        <v>83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54">
        <v>56.7</v>
      </c>
      <c r="AP75" s="54"/>
      <c r="AQ75" s="54"/>
      <c r="AR75" s="54"/>
      <c r="AS75" s="54"/>
      <c r="AT75" s="54"/>
      <c r="AU75" s="54"/>
      <c r="AV75" s="54"/>
      <c r="AW75" s="54">
        <v>0</v>
      </c>
      <c r="AX75" s="54"/>
      <c r="AY75" s="54"/>
      <c r="AZ75" s="54"/>
      <c r="BA75" s="54"/>
      <c r="BB75" s="54"/>
      <c r="BC75" s="54"/>
      <c r="BD75" s="54"/>
      <c r="BE75" s="54">
        <v>56.7</v>
      </c>
      <c r="BF75" s="54"/>
      <c r="BG75" s="54"/>
      <c r="BH75" s="54"/>
      <c r="BI75" s="54"/>
      <c r="BJ75" s="54"/>
      <c r="BK75" s="54"/>
      <c r="BL75" s="54"/>
    </row>
    <row r="76" spans="1:79" ht="25.5" customHeight="1" x14ac:dyDescent="0.2">
      <c r="A76" s="37">
        <v>6</v>
      </c>
      <c r="B76" s="37"/>
      <c r="C76" s="37"/>
      <c r="D76" s="37"/>
      <c r="E76" s="37"/>
      <c r="F76" s="37"/>
      <c r="G76" s="34" t="s">
        <v>84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7" t="s">
        <v>82</v>
      </c>
      <c r="AA76" s="37"/>
      <c r="AB76" s="37"/>
      <c r="AC76" s="37"/>
      <c r="AD76" s="37"/>
      <c r="AE76" s="34" t="s">
        <v>83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54">
        <v>10.45</v>
      </c>
      <c r="AP76" s="54"/>
      <c r="AQ76" s="54"/>
      <c r="AR76" s="54"/>
      <c r="AS76" s="54"/>
      <c r="AT76" s="54"/>
      <c r="AU76" s="54"/>
      <c r="AV76" s="54"/>
      <c r="AW76" s="54">
        <v>0</v>
      </c>
      <c r="AX76" s="54"/>
      <c r="AY76" s="54"/>
      <c r="AZ76" s="54"/>
      <c r="BA76" s="54"/>
      <c r="BB76" s="54"/>
      <c r="BC76" s="54"/>
      <c r="BD76" s="54"/>
      <c r="BE76" s="54">
        <v>10.45</v>
      </c>
      <c r="BF76" s="54"/>
      <c r="BG76" s="54"/>
      <c r="BH76" s="54"/>
      <c r="BI76" s="54"/>
      <c r="BJ76" s="54"/>
      <c r="BK76" s="54"/>
      <c r="BL76" s="54"/>
    </row>
    <row r="77" spans="1:79" ht="25.5" customHeight="1" x14ac:dyDescent="0.2">
      <c r="A77" s="37">
        <v>7</v>
      </c>
      <c r="B77" s="37"/>
      <c r="C77" s="37"/>
      <c r="D77" s="37"/>
      <c r="E77" s="37"/>
      <c r="F77" s="37"/>
      <c r="G77" s="34" t="s">
        <v>85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7" t="s">
        <v>82</v>
      </c>
      <c r="AA77" s="37"/>
      <c r="AB77" s="37"/>
      <c r="AC77" s="37"/>
      <c r="AD77" s="37"/>
      <c r="AE77" s="34" t="s">
        <v>83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54">
        <v>34.590000000000003</v>
      </c>
      <c r="AP77" s="54"/>
      <c r="AQ77" s="54"/>
      <c r="AR77" s="54"/>
      <c r="AS77" s="54"/>
      <c r="AT77" s="54"/>
      <c r="AU77" s="54"/>
      <c r="AV77" s="54"/>
      <c r="AW77" s="54">
        <v>0</v>
      </c>
      <c r="AX77" s="54"/>
      <c r="AY77" s="54"/>
      <c r="AZ77" s="54"/>
      <c r="BA77" s="54"/>
      <c r="BB77" s="54"/>
      <c r="BC77" s="54"/>
      <c r="BD77" s="54"/>
      <c r="BE77" s="54">
        <v>34.590000000000003</v>
      </c>
      <c r="BF77" s="54"/>
      <c r="BG77" s="54"/>
      <c r="BH77" s="54"/>
      <c r="BI77" s="54"/>
      <c r="BJ77" s="54"/>
      <c r="BK77" s="54"/>
      <c r="BL77" s="54"/>
    </row>
    <row r="78" spans="1:79" ht="25.5" customHeight="1" x14ac:dyDescent="0.2">
      <c r="A78" s="37">
        <v>8</v>
      </c>
      <c r="B78" s="37"/>
      <c r="C78" s="37"/>
      <c r="D78" s="37"/>
      <c r="E78" s="37"/>
      <c r="F78" s="37"/>
      <c r="G78" s="34" t="s">
        <v>86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7" t="s">
        <v>82</v>
      </c>
      <c r="AA78" s="37"/>
      <c r="AB78" s="37"/>
      <c r="AC78" s="37"/>
      <c r="AD78" s="37"/>
      <c r="AE78" s="34" t="s">
        <v>83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54">
        <v>11.66</v>
      </c>
      <c r="AP78" s="54"/>
      <c r="AQ78" s="54"/>
      <c r="AR78" s="54"/>
      <c r="AS78" s="54"/>
      <c r="AT78" s="54"/>
      <c r="AU78" s="54"/>
      <c r="AV78" s="54"/>
      <c r="AW78" s="54">
        <v>0</v>
      </c>
      <c r="AX78" s="54"/>
      <c r="AY78" s="54"/>
      <c r="AZ78" s="54"/>
      <c r="BA78" s="54"/>
      <c r="BB78" s="54"/>
      <c r="BC78" s="54"/>
      <c r="BD78" s="54"/>
      <c r="BE78" s="54">
        <v>11.66</v>
      </c>
      <c r="BF78" s="54"/>
      <c r="BG78" s="54"/>
      <c r="BH78" s="54"/>
      <c r="BI78" s="54"/>
      <c r="BJ78" s="54"/>
      <c r="BK78" s="54"/>
      <c r="BL78" s="54"/>
    </row>
    <row r="79" spans="1:79" ht="51" customHeight="1" x14ac:dyDescent="0.2">
      <c r="A79" s="37">
        <v>9</v>
      </c>
      <c r="B79" s="37"/>
      <c r="C79" s="37"/>
      <c r="D79" s="37"/>
      <c r="E79" s="37"/>
      <c r="F79" s="37"/>
      <c r="G79" s="34" t="s">
        <v>87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7" t="s">
        <v>88</v>
      </c>
      <c r="AA79" s="37"/>
      <c r="AB79" s="37"/>
      <c r="AC79" s="37"/>
      <c r="AD79" s="37"/>
      <c r="AE79" s="34" t="s">
        <v>89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54">
        <v>510</v>
      </c>
      <c r="AP79" s="54"/>
      <c r="AQ79" s="54"/>
      <c r="AR79" s="54"/>
      <c r="AS79" s="54"/>
      <c r="AT79" s="54"/>
      <c r="AU79" s="54"/>
      <c r="AV79" s="54"/>
      <c r="AW79" s="54">
        <v>0</v>
      </c>
      <c r="AX79" s="54"/>
      <c r="AY79" s="54"/>
      <c r="AZ79" s="54"/>
      <c r="BA79" s="54"/>
      <c r="BB79" s="54"/>
      <c r="BC79" s="54"/>
      <c r="BD79" s="54"/>
      <c r="BE79" s="54">
        <v>510</v>
      </c>
      <c r="BF79" s="54"/>
      <c r="BG79" s="54"/>
      <c r="BH79" s="54"/>
      <c r="BI79" s="54"/>
      <c r="BJ79" s="54"/>
      <c r="BK79" s="54"/>
      <c r="BL79" s="54"/>
    </row>
    <row r="80" spans="1:79" ht="51" customHeight="1" x14ac:dyDescent="0.2">
      <c r="A80" s="31">
        <v>10</v>
      </c>
      <c r="B80" s="32"/>
      <c r="C80" s="32"/>
      <c r="D80" s="32"/>
      <c r="E80" s="32"/>
      <c r="F80" s="33"/>
      <c r="G80" s="34" t="s">
        <v>126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7" t="s">
        <v>88</v>
      </c>
      <c r="AA80" s="37"/>
      <c r="AB80" s="37"/>
      <c r="AC80" s="37"/>
      <c r="AD80" s="37"/>
      <c r="AE80" s="34" t="s">
        <v>127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8">
        <v>77</v>
      </c>
      <c r="AP80" s="32"/>
      <c r="AQ80" s="32"/>
      <c r="AR80" s="32"/>
      <c r="AS80" s="32"/>
      <c r="AT80" s="32"/>
      <c r="AU80" s="32"/>
      <c r="AV80" s="33"/>
      <c r="AW80" s="38">
        <v>0</v>
      </c>
      <c r="AX80" s="32"/>
      <c r="AY80" s="32"/>
      <c r="AZ80" s="32"/>
      <c r="BA80" s="32"/>
      <c r="BB80" s="32"/>
      <c r="BC80" s="32"/>
      <c r="BD80" s="33"/>
      <c r="BE80" s="38">
        <v>77</v>
      </c>
      <c r="BF80" s="32"/>
      <c r="BG80" s="32"/>
      <c r="BH80" s="32"/>
      <c r="BI80" s="32"/>
      <c r="BJ80" s="32"/>
      <c r="BK80" s="32"/>
      <c r="BL80" s="33"/>
    </row>
    <row r="81" spans="1:64" ht="51" customHeight="1" x14ac:dyDescent="0.2">
      <c r="A81" s="31">
        <v>11</v>
      </c>
      <c r="B81" s="32"/>
      <c r="C81" s="32"/>
      <c r="D81" s="32"/>
      <c r="E81" s="32"/>
      <c r="F81" s="33"/>
      <c r="G81" s="34" t="s">
        <v>130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7" t="s">
        <v>88</v>
      </c>
      <c r="AA81" s="37"/>
      <c r="AB81" s="37"/>
      <c r="AC81" s="37"/>
      <c r="AD81" s="37"/>
      <c r="AE81" s="34" t="s">
        <v>127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8">
        <v>50</v>
      </c>
      <c r="AP81" s="32"/>
      <c r="AQ81" s="32"/>
      <c r="AR81" s="32"/>
      <c r="AS81" s="32"/>
      <c r="AT81" s="32"/>
      <c r="AU81" s="32"/>
      <c r="AV81" s="33"/>
      <c r="AW81" s="38">
        <v>0</v>
      </c>
      <c r="AX81" s="32"/>
      <c r="AY81" s="32"/>
      <c r="AZ81" s="32"/>
      <c r="BA81" s="32"/>
      <c r="BB81" s="32"/>
      <c r="BC81" s="32"/>
      <c r="BD81" s="33"/>
      <c r="BE81" s="38">
        <v>50</v>
      </c>
      <c r="BF81" s="32"/>
      <c r="BG81" s="32"/>
      <c r="BH81" s="32"/>
      <c r="BI81" s="32"/>
      <c r="BJ81" s="32"/>
      <c r="BK81" s="32"/>
      <c r="BL81" s="33"/>
    </row>
    <row r="82" spans="1:64" s="4" customFormat="1" ht="12.75" customHeight="1" x14ac:dyDescent="0.2">
      <c r="A82" s="78"/>
      <c r="B82" s="78"/>
      <c r="C82" s="78"/>
      <c r="D82" s="78"/>
      <c r="E82" s="78"/>
      <c r="F82" s="78"/>
      <c r="G82" s="104" t="s">
        <v>90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8"/>
      <c r="AA82" s="78"/>
      <c r="AB82" s="78"/>
      <c r="AC82" s="78"/>
      <c r="AD82" s="78"/>
      <c r="AE82" s="104"/>
      <c r="AF82" s="105"/>
      <c r="AG82" s="105"/>
      <c r="AH82" s="105"/>
      <c r="AI82" s="105"/>
      <c r="AJ82" s="105"/>
      <c r="AK82" s="105"/>
      <c r="AL82" s="105"/>
      <c r="AM82" s="105"/>
      <c r="AN82" s="10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</row>
    <row r="83" spans="1:64" ht="51" customHeight="1" x14ac:dyDescent="0.2">
      <c r="A83" s="37">
        <v>12</v>
      </c>
      <c r="B83" s="37"/>
      <c r="C83" s="37"/>
      <c r="D83" s="37"/>
      <c r="E83" s="37"/>
      <c r="F83" s="37"/>
      <c r="G83" s="34" t="s">
        <v>91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7" t="s">
        <v>74</v>
      </c>
      <c r="AA83" s="37"/>
      <c r="AB83" s="37"/>
      <c r="AC83" s="37"/>
      <c r="AD83" s="37"/>
      <c r="AE83" s="34" t="s">
        <v>92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54">
        <v>32.200000000000003</v>
      </c>
      <c r="AP83" s="54"/>
      <c r="AQ83" s="54"/>
      <c r="AR83" s="54"/>
      <c r="AS83" s="54"/>
      <c r="AT83" s="54"/>
      <c r="AU83" s="54"/>
      <c r="AV83" s="54"/>
      <c r="AW83" s="54">
        <v>0</v>
      </c>
      <c r="AX83" s="54"/>
      <c r="AY83" s="54"/>
      <c r="AZ83" s="54"/>
      <c r="BA83" s="54"/>
      <c r="BB83" s="54"/>
      <c r="BC83" s="54"/>
      <c r="BD83" s="54"/>
      <c r="BE83" s="54">
        <v>32.200000000000003</v>
      </c>
      <c r="BF83" s="54"/>
      <c r="BG83" s="54"/>
      <c r="BH83" s="54"/>
      <c r="BI83" s="54"/>
      <c r="BJ83" s="54"/>
      <c r="BK83" s="54"/>
      <c r="BL83" s="54"/>
    </row>
    <row r="84" spans="1:64" ht="63.75" customHeight="1" x14ac:dyDescent="0.2">
      <c r="A84" s="37">
        <v>13</v>
      </c>
      <c r="B84" s="37"/>
      <c r="C84" s="37"/>
      <c r="D84" s="37"/>
      <c r="E84" s="37"/>
      <c r="F84" s="37"/>
      <c r="G84" s="34" t="s">
        <v>93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7" t="s">
        <v>74</v>
      </c>
      <c r="AA84" s="37"/>
      <c r="AB84" s="37"/>
      <c r="AC84" s="37"/>
      <c r="AD84" s="37"/>
      <c r="AE84" s="34" t="s">
        <v>94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54">
        <v>771.56</v>
      </c>
      <c r="AP84" s="54"/>
      <c r="AQ84" s="54"/>
      <c r="AR84" s="54"/>
      <c r="AS84" s="54"/>
      <c r="AT84" s="54"/>
      <c r="AU84" s="54"/>
      <c r="AV84" s="54"/>
      <c r="AW84" s="54">
        <v>0</v>
      </c>
      <c r="AX84" s="54"/>
      <c r="AY84" s="54"/>
      <c r="AZ84" s="54"/>
      <c r="BA84" s="54"/>
      <c r="BB84" s="54"/>
      <c r="BC84" s="54"/>
      <c r="BD84" s="54"/>
      <c r="BE84" s="54">
        <v>771.56</v>
      </c>
      <c r="BF84" s="54"/>
      <c r="BG84" s="54"/>
      <c r="BH84" s="54"/>
      <c r="BI84" s="54"/>
      <c r="BJ84" s="54"/>
      <c r="BK84" s="54"/>
      <c r="BL84" s="54"/>
    </row>
    <row r="85" spans="1:64" ht="38.25" customHeight="1" x14ac:dyDescent="0.2">
      <c r="A85" s="37">
        <v>14</v>
      </c>
      <c r="B85" s="37"/>
      <c r="C85" s="37"/>
      <c r="D85" s="37"/>
      <c r="E85" s="37"/>
      <c r="F85" s="37"/>
      <c r="G85" s="34" t="s">
        <v>95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7" t="s">
        <v>74</v>
      </c>
      <c r="AA85" s="37"/>
      <c r="AB85" s="37"/>
      <c r="AC85" s="37"/>
      <c r="AD85" s="37"/>
      <c r="AE85" s="34" t="s">
        <v>96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54">
        <v>6176.47</v>
      </c>
      <c r="AP85" s="54"/>
      <c r="AQ85" s="54"/>
      <c r="AR85" s="54"/>
      <c r="AS85" s="54"/>
      <c r="AT85" s="54"/>
      <c r="AU85" s="54"/>
      <c r="AV85" s="54"/>
      <c r="AW85" s="54">
        <v>0</v>
      </c>
      <c r="AX85" s="54"/>
      <c r="AY85" s="54"/>
      <c r="AZ85" s="54"/>
      <c r="BA85" s="54"/>
      <c r="BB85" s="54"/>
      <c r="BC85" s="54"/>
      <c r="BD85" s="54"/>
      <c r="BE85" s="54">
        <v>6176.47</v>
      </c>
      <c r="BF85" s="54"/>
      <c r="BG85" s="54"/>
      <c r="BH85" s="54"/>
      <c r="BI85" s="54"/>
      <c r="BJ85" s="54"/>
      <c r="BK85" s="54"/>
      <c r="BL85" s="54"/>
    </row>
    <row r="86" spans="1:64" ht="38.25" customHeight="1" x14ac:dyDescent="0.2">
      <c r="A86" s="31">
        <v>15</v>
      </c>
      <c r="B86" s="32"/>
      <c r="C86" s="32"/>
      <c r="D86" s="32"/>
      <c r="E86" s="32"/>
      <c r="F86" s="33"/>
      <c r="G86" s="34" t="s">
        <v>128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1" t="s">
        <v>74</v>
      </c>
      <c r="AA86" s="32"/>
      <c r="AB86" s="32"/>
      <c r="AC86" s="32"/>
      <c r="AD86" s="33"/>
      <c r="AE86" s="34" t="s">
        <v>129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8">
        <v>7577.93</v>
      </c>
      <c r="AP86" s="32"/>
      <c r="AQ86" s="32"/>
      <c r="AR86" s="32"/>
      <c r="AS86" s="32"/>
      <c r="AT86" s="32"/>
      <c r="AU86" s="32"/>
      <c r="AV86" s="33"/>
      <c r="AW86" s="38">
        <v>0</v>
      </c>
      <c r="AX86" s="32"/>
      <c r="AY86" s="32"/>
      <c r="AZ86" s="32"/>
      <c r="BA86" s="32"/>
      <c r="BB86" s="32"/>
      <c r="BC86" s="32"/>
      <c r="BD86" s="33"/>
      <c r="BE86" s="38">
        <v>7577.93</v>
      </c>
      <c r="BF86" s="32"/>
      <c r="BG86" s="32"/>
      <c r="BH86" s="32"/>
      <c r="BI86" s="32"/>
      <c r="BJ86" s="32"/>
      <c r="BK86" s="32"/>
      <c r="BL86" s="33"/>
    </row>
    <row r="87" spans="1:64" s="4" customFormat="1" ht="12.75" customHeight="1" x14ac:dyDescent="0.2">
      <c r="A87" s="78"/>
      <c r="B87" s="78"/>
      <c r="C87" s="78"/>
      <c r="D87" s="78"/>
      <c r="E87" s="78"/>
      <c r="F87" s="78"/>
      <c r="G87" s="104" t="s">
        <v>97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8"/>
      <c r="AA87" s="78"/>
      <c r="AB87" s="78"/>
      <c r="AC87" s="78"/>
      <c r="AD87" s="78"/>
      <c r="AE87" s="104"/>
      <c r="AF87" s="105"/>
      <c r="AG87" s="105"/>
      <c r="AH87" s="105"/>
      <c r="AI87" s="105"/>
      <c r="AJ87" s="105"/>
      <c r="AK87" s="105"/>
      <c r="AL87" s="105"/>
      <c r="AM87" s="105"/>
      <c r="AN87" s="10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</row>
    <row r="88" spans="1:64" ht="38.25" customHeight="1" x14ac:dyDescent="0.2">
      <c r="A88" s="37">
        <v>16</v>
      </c>
      <c r="B88" s="37"/>
      <c r="C88" s="37"/>
      <c r="D88" s="37"/>
      <c r="E88" s="37"/>
      <c r="F88" s="37"/>
      <c r="G88" s="34" t="s">
        <v>98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7" t="s">
        <v>99</v>
      </c>
      <c r="AA88" s="37"/>
      <c r="AB88" s="37"/>
      <c r="AC88" s="37"/>
      <c r="AD88" s="37"/>
      <c r="AE88" s="110" t="s">
        <v>100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54">
        <v>22</v>
      </c>
      <c r="AP88" s="54"/>
      <c r="AQ88" s="54"/>
      <c r="AR88" s="54"/>
      <c r="AS88" s="54"/>
      <c r="AT88" s="54"/>
      <c r="AU88" s="54"/>
      <c r="AV88" s="54"/>
      <c r="AW88" s="54">
        <v>0</v>
      </c>
      <c r="AX88" s="54"/>
      <c r="AY88" s="54"/>
      <c r="AZ88" s="54"/>
      <c r="BA88" s="54"/>
      <c r="BB88" s="54"/>
      <c r="BC88" s="54"/>
      <c r="BD88" s="54"/>
      <c r="BE88" s="54">
        <v>22</v>
      </c>
      <c r="BF88" s="54"/>
      <c r="BG88" s="54"/>
      <c r="BH88" s="54"/>
      <c r="BI88" s="54"/>
      <c r="BJ88" s="54"/>
      <c r="BK88" s="54"/>
      <c r="BL88" s="54"/>
    </row>
    <row r="89" spans="1:64" ht="38.25" customHeight="1" x14ac:dyDescent="0.2">
      <c r="A89" s="37">
        <v>17</v>
      </c>
      <c r="B89" s="37"/>
      <c r="C89" s="37"/>
      <c r="D89" s="37"/>
      <c r="E89" s="37"/>
      <c r="F89" s="37"/>
      <c r="G89" s="34" t="s">
        <v>101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6"/>
      <c r="Z89" s="37" t="s">
        <v>99</v>
      </c>
      <c r="AA89" s="37"/>
      <c r="AB89" s="37"/>
      <c r="AC89" s="37"/>
      <c r="AD89" s="37"/>
      <c r="AE89" s="110" t="s">
        <v>100</v>
      </c>
      <c r="AF89" s="35"/>
      <c r="AG89" s="35"/>
      <c r="AH89" s="35"/>
      <c r="AI89" s="35"/>
      <c r="AJ89" s="35"/>
      <c r="AK89" s="35"/>
      <c r="AL89" s="35"/>
      <c r="AM89" s="35"/>
      <c r="AN89" s="36"/>
      <c r="AO89" s="54">
        <v>18</v>
      </c>
      <c r="AP89" s="54"/>
      <c r="AQ89" s="54"/>
      <c r="AR89" s="54"/>
      <c r="AS89" s="54"/>
      <c r="AT89" s="54"/>
      <c r="AU89" s="54"/>
      <c r="AV89" s="54"/>
      <c r="AW89" s="54">
        <v>0</v>
      </c>
      <c r="AX89" s="54"/>
      <c r="AY89" s="54"/>
      <c r="AZ89" s="54"/>
      <c r="BA89" s="54"/>
      <c r="BB89" s="54"/>
      <c r="BC89" s="54"/>
      <c r="BD89" s="54"/>
      <c r="BE89" s="54">
        <v>18</v>
      </c>
      <c r="BF89" s="54"/>
      <c r="BG89" s="54"/>
      <c r="BH89" s="54"/>
      <c r="BI89" s="54"/>
      <c r="BJ89" s="54"/>
      <c r="BK89" s="54"/>
      <c r="BL89" s="54"/>
    </row>
    <row r="90" spans="1:64" ht="51" customHeight="1" x14ac:dyDescent="0.2">
      <c r="A90" s="37">
        <v>18</v>
      </c>
      <c r="B90" s="37"/>
      <c r="C90" s="37"/>
      <c r="D90" s="37"/>
      <c r="E90" s="37"/>
      <c r="F90" s="37"/>
      <c r="G90" s="34" t="s">
        <v>102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6"/>
      <c r="Z90" s="37" t="s">
        <v>103</v>
      </c>
      <c r="AA90" s="37"/>
      <c r="AB90" s="37"/>
      <c r="AC90" s="37"/>
      <c r="AD90" s="37"/>
      <c r="AE90" s="110" t="s">
        <v>104</v>
      </c>
      <c r="AF90" s="35"/>
      <c r="AG90" s="35"/>
      <c r="AH90" s="35"/>
      <c r="AI90" s="35"/>
      <c r="AJ90" s="35"/>
      <c r="AK90" s="35"/>
      <c r="AL90" s="35"/>
      <c r="AM90" s="35"/>
      <c r="AN90" s="36"/>
      <c r="AO90" s="54">
        <v>98.55</v>
      </c>
      <c r="AP90" s="54"/>
      <c r="AQ90" s="54"/>
      <c r="AR90" s="54"/>
      <c r="AS90" s="54"/>
      <c r="AT90" s="54"/>
      <c r="AU90" s="54"/>
      <c r="AV90" s="54"/>
      <c r="AW90" s="54">
        <v>0</v>
      </c>
      <c r="AX90" s="54"/>
      <c r="AY90" s="54"/>
      <c r="AZ90" s="54"/>
      <c r="BA90" s="54"/>
      <c r="BB90" s="54"/>
      <c r="BC90" s="54"/>
      <c r="BD90" s="54"/>
      <c r="BE90" s="54">
        <v>98.55</v>
      </c>
      <c r="BF90" s="54"/>
      <c r="BG90" s="54"/>
      <c r="BH90" s="54"/>
      <c r="BI90" s="54"/>
      <c r="BJ90" s="54"/>
      <c r="BK90" s="54"/>
      <c r="BL90" s="54"/>
    </row>
    <row r="91" spans="1:64" ht="72" customHeight="1" x14ac:dyDescent="0.2">
      <c r="A91" s="114">
        <v>19</v>
      </c>
      <c r="B91" s="115"/>
      <c r="C91" s="115"/>
      <c r="D91" s="115"/>
      <c r="E91" s="115"/>
      <c r="F91" s="115"/>
      <c r="G91" s="34" t="s">
        <v>131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6"/>
      <c r="Z91" s="37" t="s">
        <v>103</v>
      </c>
      <c r="AA91" s="37"/>
      <c r="AB91" s="37"/>
      <c r="AC91" s="37"/>
      <c r="AD91" s="37"/>
      <c r="AE91" s="110" t="s">
        <v>132</v>
      </c>
      <c r="AF91" s="35"/>
      <c r="AG91" s="35"/>
      <c r="AH91" s="35"/>
      <c r="AI91" s="35"/>
      <c r="AJ91" s="35"/>
      <c r="AK91" s="35"/>
      <c r="AL91" s="35"/>
      <c r="AM91" s="35"/>
      <c r="AN91" s="36"/>
      <c r="AO91" s="54">
        <v>100</v>
      </c>
      <c r="AP91" s="111"/>
      <c r="AQ91" s="111"/>
      <c r="AR91" s="111"/>
      <c r="AS91" s="111"/>
      <c r="AT91" s="111"/>
      <c r="AU91" s="111"/>
      <c r="AV91" s="111"/>
      <c r="AW91" s="54">
        <v>0</v>
      </c>
      <c r="AX91" s="111"/>
      <c r="AY91" s="111"/>
      <c r="AZ91" s="111"/>
      <c r="BA91" s="111"/>
      <c r="BB91" s="111"/>
      <c r="BC91" s="111"/>
      <c r="BD91" s="111"/>
      <c r="BE91" s="54">
        <v>100</v>
      </c>
      <c r="BF91" s="111"/>
      <c r="BG91" s="111"/>
      <c r="BH91" s="111"/>
      <c r="BI91" s="111"/>
      <c r="BJ91" s="111"/>
      <c r="BK91" s="111"/>
      <c r="BL91" s="111"/>
    </row>
    <row r="93" spans="1:64" ht="31.5" customHeight="1" x14ac:dyDescent="0.2">
      <c r="A93" s="93" t="s">
        <v>109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2"/>
      <c r="AO93" s="95" t="s">
        <v>111</v>
      </c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</row>
    <row r="94" spans="1:64" x14ac:dyDescent="0.2">
      <c r="W94" s="89" t="s">
        <v>5</v>
      </c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O94" s="89" t="s">
        <v>63</v>
      </c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</row>
    <row r="95" spans="1:64" ht="15.75" customHeight="1" x14ac:dyDescent="0.2">
      <c r="A95" s="98" t="s">
        <v>3</v>
      </c>
      <c r="B95" s="98"/>
      <c r="C95" s="98"/>
      <c r="D95" s="98"/>
      <c r="E95" s="98"/>
      <c r="F95" s="98"/>
    </row>
    <row r="96" spans="1:64" ht="13.15" customHeight="1" x14ac:dyDescent="0.2">
      <c r="A96" s="80" t="s">
        <v>107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</row>
    <row r="97" spans="1:59" x14ac:dyDescent="0.2">
      <c r="A97" s="90" t="s">
        <v>46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</row>
    <row r="98" spans="1:59" ht="10.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</row>
    <row r="99" spans="1:59" ht="15.75" customHeight="1" x14ac:dyDescent="0.2">
      <c r="A99" s="93" t="s">
        <v>110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2"/>
      <c r="AO99" s="95" t="s">
        <v>112</v>
      </c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</row>
    <row r="100" spans="1:59" x14ac:dyDescent="0.2">
      <c r="W100" s="89" t="s">
        <v>5</v>
      </c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O100" s="89" t="s">
        <v>63</v>
      </c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</row>
    <row r="101" spans="1:59" x14ac:dyDescent="0.2">
      <c r="A101" s="91"/>
      <c r="B101" s="92"/>
      <c r="C101" s="92"/>
      <c r="D101" s="92"/>
      <c r="E101" s="92"/>
      <c r="F101" s="92"/>
      <c r="G101" s="92"/>
      <c r="H101" s="92"/>
    </row>
    <row r="102" spans="1:59" x14ac:dyDescent="0.2">
      <c r="A102" s="89" t="s">
        <v>44</v>
      </c>
      <c r="B102" s="89"/>
      <c r="C102" s="89"/>
      <c r="D102" s="89"/>
      <c r="E102" s="89"/>
      <c r="F102" s="89"/>
      <c r="G102" s="89"/>
      <c r="H102" s="89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59" x14ac:dyDescent="0.2">
      <c r="A103" s="20" t="s">
        <v>45</v>
      </c>
    </row>
  </sheetData>
  <mergeCells count="328">
    <mergeCell ref="A86:F86"/>
    <mergeCell ref="G86:Y86"/>
    <mergeCell ref="Z86:AD86"/>
    <mergeCell ref="AE86:AN86"/>
    <mergeCell ref="AO86:AV86"/>
    <mergeCell ref="AW86:BD86"/>
    <mergeCell ref="BE86:BL86"/>
    <mergeCell ref="A80:F80"/>
    <mergeCell ref="G80:Y80"/>
    <mergeCell ref="Z80:AD80"/>
    <mergeCell ref="AE80:AN80"/>
    <mergeCell ref="AO80:AV80"/>
    <mergeCell ref="AW80:BD80"/>
    <mergeCell ref="BE80:BL80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A91:F91"/>
    <mergeCell ref="G91:Y91"/>
    <mergeCell ref="Z91:AD91"/>
    <mergeCell ref="AE91:AN91"/>
    <mergeCell ref="AO91:AV91"/>
    <mergeCell ref="AW91:BD91"/>
    <mergeCell ref="BE91:BL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43:F43"/>
    <mergeCell ref="G43:BL43"/>
    <mergeCell ref="A53:C53"/>
    <mergeCell ref="D53:AB53"/>
    <mergeCell ref="AC53:AJ53"/>
    <mergeCell ref="AK53:AR53"/>
    <mergeCell ref="AS53:AZ5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J62:AQ62"/>
    <mergeCell ref="AW66:BD66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63:C63"/>
    <mergeCell ref="D63:AA63"/>
    <mergeCell ref="G67:Y67"/>
    <mergeCell ref="G68:Y68"/>
    <mergeCell ref="AO67:AV67"/>
    <mergeCell ref="AR62:AY62"/>
    <mergeCell ref="Z66:AD66"/>
    <mergeCell ref="G66:Y66"/>
    <mergeCell ref="BE69:BL69"/>
    <mergeCell ref="AO68:AV68"/>
    <mergeCell ref="AW68:BD68"/>
    <mergeCell ref="W94:AM94"/>
    <mergeCell ref="G69:Y69"/>
    <mergeCell ref="A73:F73"/>
    <mergeCell ref="G73:Y73"/>
    <mergeCell ref="AO70:AV70"/>
    <mergeCell ref="A52:C52"/>
    <mergeCell ref="D52:AB52"/>
    <mergeCell ref="AC52:AJ52"/>
    <mergeCell ref="AK52:AR52"/>
    <mergeCell ref="AS52:AZ52"/>
    <mergeCell ref="A54:C54"/>
    <mergeCell ref="D54:AB54"/>
    <mergeCell ref="AC54:AJ54"/>
    <mergeCell ref="AK54:AR54"/>
    <mergeCell ref="AS54:AZ54"/>
    <mergeCell ref="A58:C59"/>
    <mergeCell ref="D60:AA60"/>
    <mergeCell ref="AB60:AI60"/>
    <mergeCell ref="AJ60:AQ60"/>
    <mergeCell ref="A62:C62"/>
    <mergeCell ref="D62:AA62"/>
    <mergeCell ref="AB62:AI62"/>
    <mergeCell ref="D58:AA59"/>
    <mergeCell ref="AB58:AI59"/>
    <mergeCell ref="AJ58:AQ59"/>
    <mergeCell ref="AO94:BG94"/>
    <mergeCell ref="A60:C60"/>
    <mergeCell ref="AR60:AY60"/>
    <mergeCell ref="W100:AM100"/>
    <mergeCell ref="A67:F67"/>
    <mergeCell ref="A68:F68"/>
    <mergeCell ref="Z68:AD68"/>
    <mergeCell ref="A65:BL65"/>
    <mergeCell ref="A66:F66"/>
    <mergeCell ref="AE66:AN66"/>
    <mergeCell ref="A61:C61"/>
    <mergeCell ref="D61:AA61"/>
    <mergeCell ref="AB61:AI61"/>
    <mergeCell ref="AJ61:AQ61"/>
    <mergeCell ref="AR61:AY61"/>
    <mergeCell ref="AO66:AV66"/>
    <mergeCell ref="A95:F95"/>
    <mergeCell ref="A69:F69"/>
    <mergeCell ref="Z69:AD69"/>
    <mergeCell ref="AE69:AN69"/>
    <mergeCell ref="A93:V93"/>
    <mergeCell ref="AO93:BG93"/>
    <mergeCell ref="BE66:BL66"/>
    <mergeCell ref="A42:F42"/>
    <mergeCell ref="G42:BL42"/>
    <mergeCell ref="N17:AS17"/>
    <mergeCell ref="AU17:BB17"/>
    <mergeCell ref="BE20:BL20"/>
    <mergeCell ref="BE19:BL19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38:F38"/>
    <mergeCell ref="G38:BL38"/>
    <mergeCell ref="A39:F39"/>
    <mergeCell ref="AC51:AJ51"/>
    <mergeCell ref="AK47:AR48"/>
    <mergeCell ref="D51:AB51"/>
    <mergeCell ref="AR58:AY59"/>
    <mergeCell ref="Z67:AD67"/>
    <mergeCell ref="AE67:AN67"/>
    <mergeCell ref="AE68:AN68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E68:BL68"/>
    <mergeCell ref="AW69:BD69"/>
    <mergeCell ref="AO69:AV69"/>
    <mergeCell ref="AW67:BD67"/>
    <mergeCell ref="BE67:BL67"/>
    <mergeCell ref="W93:AM93"/>
    <mergeCell ref="AB63:AI63"/>
    <mergeCell ref="AJ63:AQ63"/>
    <mergeCell ref="AR63:AY63"/>
    <mergeCell ref="AW70:BD70"/>
    <mergeCell ref="BE70:BL70"/>
    <mergeCell ref="Z73:AD73"/>
    <mergeCell ref="AE70:AN70"/>
    <mergeCell ref="BE78:BL78"/>
    <mergeCell ref="Z84:AD84"/>
    <mergeCell ref="AE84:AN84"/>
    <mergeCell ref="AO84:AV84"/>
    <mergeCell ref="AW84:BD84"/>
    <mergeCell ref="BE82:BL82"/>
    <mergeCell ref="BE87:BL87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81:F81"/>
    <mergeCell ref="G81:Y81"/>
    <mergeCell ref="Z81:AD81"/>
    <mergeCell ref="AE81:AN81"/>
    <mergeCell ref="AO81:AV81"/>
    <mergeCell ref="AW81:BD81"/>
    <mergeCell ref="BE81:BL81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C49:AJ49"/>
    <mergeCell ref="AC50:AJ50"/>
    <mergeCell ref="AK49:AR49"/>
    <mergeCell ref="AK50:AR50"/>
    <mergeCell ref="B16:L16"/>
    <mergeCell ref="N16:AS16"/>
    <mergeCell ref="AU16:BB16"/>
  </mergeCells>
  <phoneticPr fontId="0" type="noConversion"/>
  <conditionalFormatting sqref="A69:F71 A72">
    <cfRule type="cellIs" dxfId="13" priority="37" stopIfTrue="1" operator="equal">
      <formula>0</formula>
    </cfRule>
  </conditionalFormatting>
  <conditionalFormatting sqref="A73:F79 A80:A81">
    <cfRule type="cellIs" dxfId="12" priority="23" stopIfTrue="1" operator="equal">
      <formula>0</formula>
    </cfRule>
  </conditionalFormatting>
  <conditionalFormatting sqref="A82:F85 A86">
    <cfRule type="cellIs" dxfId="11" priority="15" stopIfTrue="1" operator="equal">
      <formula>0</formula>
    </cfRule>
  </conditionalFormatting>
  <conditionalFormatting sqref="A87:F90">
    <cfRule type="cellIs" dxfId="10" priority="7" stopIfTrue="1" operator="equal">
      <formula>0</formula>
    </cfRule>
  </conditionalFormatting>
  <conditionalFormatting sqref="D51:D53">
    <cfRule type="cellIs" dxfId="9" priority="42" stopIfTrue="1" operator="equal">
      <formula>$D50</formula>
    </cfRule>
  </conditionalFormatting>
  <conditionalFormatting sqref="D54">
    <cfRule type="cellIs" dxfId="8" priority="41" stopIfTrue="1" operator="equal">
      <formula>$D52</formula>
    </cfRule>
  </conditionalFormatting>
  <conditionalFormatting sqref="G70:G72">
    <cfRule type="cellIs" dxfId="7" priority="36" stopIfTrue="1" operator="equal">
      <formula>$G69</formula>
    </cfRule>
  </conditionalFormatting>
  <conditionalFormatting sqref="G73">
    <cfRule type="cellIs" dxfId="6" priority="34" stopIfTrue="1" operator="equal">
      <formula>$G71</formula>
    </cfRule>
  </conditionalFormatting>
  <conditionalFormatting sqref="G74:G81">
    <cfRule type="cellIs" dxfId="5" priority="2" stopIfTrue="1" operator="equal">
      <formula>$G73</formula>
    </cfRule>
  </conditionalFormatting>
  <conditionalFormatting sqref="G82">
    <cfRule type="cellIs" dxfId="4" priority="20" stopIfTrue="1" operator="equal">
      <formula>$G79</formula>
    </cfRule>
  </conditionalFormatting>
  <conditionalFormatting sqref="G83:G86">
    <cfRule type="cellIs" dxfId="3" priority="3" stopIfTrue="1" operator="equal">
      <formula>$G82</formula>
    </cfRule>
  </conditionalFormatting>
  <conditionalFormatting sqref="G87">
    <cfRule type="cellIs" dxfId="2" priority="12" stopIfTrue="1" operator="equal">
      <formula>$G85</formula>
    </cfRule>
  </conditionalFormatting>
  <conditionalFormatting sqref="G88:G91">
    <cfRule type="cellIs" dxfId="1" priority="1" stopIfTrue="1" operator="equal">
      <formula>$G87</formula>
    </cfRule>
  </conditionalFormatting>
  <conditionalFormatting sqref="G69:L69">
    <cfRule type="cellIs" dxfId="0" priority="43" stopIfTrue="1" operator="equal">
      <formula>$G68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2024-08-16T09:59:30Z</cp:lastPrinted>
  <dcterms:created xsi:type="dcterms:W3CDTF">2016-08-15T09:54:21Z</dcterms:created>
  <dcterms:modified xsi:type="dcterms:W3CDTF">2024-08-19T11:02:44Z</dcterms:modified>
</cp:coreProperties>
</file>