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ocuments\ПАСПОРТ 2024р\"/>
    </mc:Choice>
  </mc:AlternateContent>
  <xr:revisionPtr revIDLastSave="0" documentId="13_ncr:1_{C1AE523D-30D0-4FF5-95EF-374D443DAE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2030" sheetId="2" r:id="rId1"/>
  </sheets>
  <definedNames>
    <definedName name="_xlnm.Print_Area" localSheetId="0">КПК0212030!$A$1:$BM$96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59" i="2" l="1"/>
  <c r="AB59" i="2"/>
  <c r="AK50" i="2"/>
  <c r="AC50" i="2"/>
  <c r="AR58" i="2" l="1"/>
  <c r="AR59" i="2" s="1"/>
  <c r="AS49" i="2"/>
  <c r="AS50" i="2" s="1"/>
</calcChain>
</file>

<file path=xl/sharedStrings.xml><?xml version="1.0" encoding="utf-8"?>
<sst xmlns="http://schemas.openxmlformats.org/spreadsheetml/2006/main" count="169" uniqueCount="125">
  <si>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</si>
  <si>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</si>
  <si>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</si>
  <si>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</si>
  <si>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</si>
  <si>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</si>
  <si>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</si>
  <si>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</si>
  <si>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</si>
  <si>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</si>
  <si>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</si>
  <si>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</si>
  <si>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</si>
  <si>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</si>
  <si>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</si>
  <si>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</si>
  <si>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</si>
  <si>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</si>
  <si>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</si>
  <si>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</si>
  <si>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</si>
  <si>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</si>
  <si>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</si>
  <si>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</si>
  <si>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</si>
  <si>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</si>
  <si>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</si>
  <si>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</si>
  <si>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</si>
  <si>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</si>
  <si>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</si>
  <si>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</si>
  <si>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</si>
  <si>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</si>
  <si>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</si>
  <si>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</si>
  <si>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</si>
  <si>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</si>
  <si>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</si>
  <si>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</si>
  <si>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</si>
  <si>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</si>
  <si>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</si>
  <si>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</si>
  <si>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</si>
  <si>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</si>
  <si>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</si>
  <si>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</si>
  <si>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</si>
  <si>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</si>
  <si>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</si>
  <si>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</si>
  <si>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</si>
  <si>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</si>
  <si>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</si>
  <si>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</si>
  <si>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</si>
  <si>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</si>
  <si>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</si>
  <si>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</si>
  <si>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</si>
  <si>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</si>
  <si>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</si>
  <si>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</si>
  <si>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</si>
  <si>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</si>
  <si>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</si>
  <si>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</si>
  <si>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2024 рік</t>
  </si>
  <si>
    <t>затрат</t>
  </si>
  <si>
    <t>Z1</t>
  </si>
  <si>
    <t>кількість установ</t>
  </si>
  <si>
    <t>од.</t>
  </si>
  <si>
    <t>мережа</t>
  </si>
  <si>
    <t>обсяг видатків поточних трансфертів підприємству</t>
  </si>
  <si>
    <t>грн.</t>
  </si>
  <si>
    <t>кошторисні призначення</t>
  </si>
  <si>
    <t>в т. ч. на енергоносії</t>
  </si>
  <si>
    <t>обсяги видатків на придбання обладнання і предметів довгострокового користування</t>
  </si>
  <si>
    <t>продукту</t>
  </si>
  <si>
    <t>кількість народжених</t>
  </si>
  <si>
    <t>осіб</t>
  </si>
  <si>
    <t>журнал обліку №010/О</t>
  </si>
  <si>
    <t>з них:  хлопчиків;</t>
  </si>
  <si>
    <t xml:space="preserve">            дівчаток</t>
  </si>
  <si>
    <t>кількість пролікованих випадків</t>
  </si>
  <si>
    <t>звіт НСЗУ</t>
  </si>
  <si>
    <t>загальна площа пологового будинку</t>
  </si>
  <si>
    <t>кв. м.</t>
  </si>
  <si>
    <t>технічний паспорт будівлі</t>
  </si>
  <si>
    <t>кількість одиниць обладнання і предметів довгострокового користування</t>
  </si>
  <si>
    <t>внутрішній облік</t>
  </si>
  <si>
    <t>ефективності</t>
  </si>
  <si>
    <t>середні видатки поточних транфертів на проліковані випадки</t>
  </si>
  <si>
    <t>розрахунок (обсяг видатків / кількість пролікованих випадків)</t>
  </si>
  <si>
    <t>розрахунок (обсяг видатків /площа пологового будинку)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</si>
  <si>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</si>
  <si>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)</t>
  </si>
  <si>
    <t>якості</t>
  </si>
  <si>
    <t>рівень забезпеченності закладу енергоносіями та комунальними послугами</t>
  </si>
  <si>
    <t>відс.</t>
  </si>
  <si>
    <t>розрахунок (очікувані касові видатки / плановий обсяг видатків *100)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</si>
  <si>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</si>
  <si>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</si>
  <si>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'Підвищення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</si>
  <si>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</si>
  <si>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</si>
  <si>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</si>
  <si>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</si>
  <si>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</si>
  <si>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</si>
  <si>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</si>
  <si>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</si>
  <si>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</si>
  <si>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</si>
  <si>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</si>
  <si>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</si>
  <si>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</si>
  <si>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</si>
  <si>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</si>
  <si>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</si>
  <si>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</si>
  <si>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</si>
  <si>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середні видатки на енергоносії на 1 кв.м.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</si>
  <si>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08 грудня 2023 року №5-35/2023, №2-35/2023, рішення міської ради від 08.02.2024 року №7-36/2024, рішення виконавчого комітету від 27.03.2024 року №143, рішення міської ради №5-37/2024 від 04.04.2024 року, рішення міської ради №6-38/2024 від 11.06.2024 року, рішення міської ради №8-39/2024 від 06.08.2024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</si>
</sst>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8" t="s">
        <v>34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5" customHeight="1" x14ac:dyDescent="0.2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customHeight="1" x14ac:dyDescent="0.2">
      <c r="AO3" s="95" t="s">
        <v>106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92" t="s">
        <v>107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120">
        <v>45519</v>
      </c>
      <c r="AP7" s="43"/>
      <c r="AQ7" s="43"/>
      <c r="AR7" s="43"/>
      <c r="AS7" s="43"/>
      <c r="AT7" s="43"/>
      <c r="AU7" s="43"/>
      <c r="AV7" s="1" t="s">
        <v>61</v>
      </c>
      <c r="AW7" s="42">
        <v>137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116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107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113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120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119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113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0" t="s">
        <v>117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121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122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99" t="s">
        <v>118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114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51">
        <v>17575263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50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17371263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51">
        <v>204000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9" t="s">
        <v>36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49.5" customHeight="1" x14ac:dyDescent="0.2">
      <c r="A26" s="62" t="s">
        <v>124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54" t="s">
        <v>39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">
      <c r="A31" s="50" t="s">
        <v>32</v>
      </c>
      <c r="B31" s="50"/>
      <c r="C31" s="50"/>
      <c r="D31" s="50"/>
      <c r="E31" s="50"/>
      <c r="F31" s="50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50">
        <v>1</v>
      </c>
      <c r="B32" s="50"/>
      <c r="C32" s="50"/>
      <c r="D32" s="50"/>
      <c r="E32" s="50"/>
      <c r="F32" s="50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62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54" t="s">
        <v>24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50">
        <v>1</v>
      </c>
      <c r="B41" s="50"/>
      <c r="C41" s="50"/>
      <c r="D41" s="50"/>
      <c r="E41" s="50"/>
      <c r="F41" s="50"/>
      <c r="G41" s="96" t="s">
        <v>65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0" t="s">
        <v>115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102" t="s">
        <v>25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0" t="s">
        <v>6</v>
      </c>
      <c r="B48" s="50"/>
      <c r="C48" s="5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57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0">
        <v>1</v>
      </c>
      <c r="B49" s="50"/>
      <c r="C49" s="50"/>
      <c r="D49" s="96" t="s">
        <v>66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53">
        <v>17371263</v>
      </c>
      <c r="AD49" s="53"/>
      <c r="AE49" s="53"/>
      <c r="AF49" s="53"/>
      <c r="AG49" s="53"/>
      <c r="AH49" s="53"/>
      <c r="AI49" s="53"/>
      <c r="AJ49" s="53"/>
      <c r="AK49" s="53">
        <v>204000</v>
      </c>
      <c r="AL49" s="53"/>
      <c r="AM49" s="53"/>
      <c r="AN49" s="53"/>
      <c r="AO49" s="53"/>
      <c r="AP49" s="53"/>
      <c r="AQ49" s="53"/>
      <c r="AR49" s="53"/>
      <c r="AS49" s="53">
        <f>AC49+AK49</f>
        <v>17575263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8"/>
      <c r="B50" s="68"/>
      <c r="C50" s="68"/>
      <c r="D50" s="87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f>AC49</f>
        <v>17371263</v>
      </c>
      <c r="AD50" s="90"/>
      <c r="AE50" s="90"/>
      <c r="AF50" s="90"/>
      <c r="AG50" s="90"/>
      <c r="AH50" s="90"/>
      <c r="AI50" s="90"/>
      <c r="AJ50" s="90"/>
      <c r="AK50" s="90">
        <f t="shared" ref="AK50" si="0">AK49</f>
        <v>204000</v>
      </c>
      <c r="AL50" s="90"/>
      <c r="AM50" s="90"/>
      <c r="AN50" s="90"/>
      <c r="AO50" s="90"/>
      <c r="AP50" s="90"/>
      <c r="AQ50" s="90"/>
      <c r="AR50" s="90"/>
      <c r="AS50" s="90">
        <f t="shared" ref="AS50" si="1">AS49</f>
        <v>17575263</v>
      </c>
      <c r="AT50" s="90"/>
      <c r="AU50" s="90"/>
      <c r="AV50" s="90"/>
      <c r="AW50" s="90"/>
      <c r="AX50" s="90"/>
      <c r="AY50" s="90"/>
      <c r="AZ50" s="9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9" t="s">
        <v>41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79" ht="15" customHeight="1" x14ac:dyDescent="0.2">
      <c r="A53" s="60" t="s">
        <v>115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9" t="s">
        <v>27</v>
      </c>
      <c r="B54" s="59"/>
      <c r="C54" s="59"/>
      <c r="D54" s="102" t="s">
        <v>33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50" t="s">
        <v>6</v>
      </c>
      <c r="B57" s="50"/>
      <c r="C57" s="50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38.25" customHeight="1" x14ac:dyDescent="0.2">
      <c r="A58" s="50">
        <v>1</v>
      </c>
      <c r="B58" s="50"/>
      <c r="C58" s="50"/>
      <c r="D58" s="96" t="s">
        <v>68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53">
        <v>17371263</v>
      </c>
      <c r="AC58" s="53"/>
      <c r="AD58" s="53"/>
      <c r="AE58" s="53"/>
      <c r="AF58" s="53"/>
      <c r="AG58" s="53"/>
      <c r="AH58" s="53"/>
      <c r="AI58" s="53"/>
      <c r="AJ58" s="53">
        <v>204000</v>
      </c>
      <c r="AK58" s="53"/>
      <c r="AL58" s="53"/>
      <c r="AM58" s="53"/>
      <c r="AN58" s="53"/>
      <c r="AO58" s="53"/>
      <c r="AP58" s="53"/>
      <c r="AQ58" s="53"/>
      <c r="AR58" s="53">
        <f>AB58+AJ58</f>
        <v>17575263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68"/>
      <c r="B59" s="68"/>
      <c r="C59" s="68"/>
      <c r="D59" s="87" t="s">
        <v>26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f>AB58</f>
        <v>17371263</v>
      </c>
      <c r="AC59" s="90"/>
      <c r="AD59" s="90"/>
      <c r="AE59" s="90"/>
      <c r="AF59" s="90"/>
      <c r="AG59" s="90"/>
      <c r="AH59" s="90"/>
      <c r="AI59" s="90"/>
      <c r="AJ59" s="90">
        <f t="shared" ref="AJ59" si="2">AJ58</f>
        <v>204000</v>
      </c>
      <c r="AK59" s="90"/>
      <c r="AL59" s="90"/>
      <c r="AM59" s="90"/>
      <c r="AN59" s="90"/>
      <c r="AO59" s="90"/>
      <c r="AP59" s="90"/>
      <c r="AQ59" s="90"/>
      <c r="AR59" s="90">
        <f t="shared" ref="AR59" si="3">AR58</f>
        <v>17575263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84" t="s">
        <v>43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4" t="s">
        <v>28</v>
      </c>
      <c r="AP62" s="85"/>
      <c r="AQ62" s="85"/>
      <c r="AR62" s="85"/>
      <c r="AS62" s="85"/>
      <c r="AT62" s="85"/>
      <c r="AU62" s="85"/>
      <c r="AV62" s="86"/>
      <c r="AW62" s="84" t="s">
        <v>29</v>
      </c>
      <c r="AX62" s="85"/>
      <c r="AY62" s="85"/>
      <c r="AZ62" s="85"/>
      <c r="BA62" s="85"/>
      <c r="BB62" s="85"/>
      <c r="BC62" s="85"/>
      <c r="BD62" s="86"/>
      <c r="BE62" s="84" t="s">
        <v>26</v>
      </c>
      <c r="BF62" s="85"/>
      <c r="BG62" s="85"/>
      <c r="BH62" s="85"/>
      <c r="BI62" s="85"/>
      <c r="BJ62" s="85"/>
      <c r="BK62" s="85"/>
      <c r="BL62" s="86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50" t="s">
        <v>32</v>
      </c>
      <c r="B64" s="50"/>
      <c r="C64" s="50"/>
      <c r="D64" s="50"/>
      <c r="E64" s="50"/>
      <c r="F64" s="50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0" t="s">
        <v>19</v>
      </c>
      <c r="AA64" s="50"/>
      <c r="AB64" s="50"/>
      <c r="AC64" s="50"/>
      <c r="AD64" s="50"/>
      <c r="AE64" s="114" t="s">
        <v>31</v>
      </c>
      <c r="AF64" s="114"/>
      <c r="AG64" s="114"/>
      <c r="AH64" s="114"/>
      <c r="AI64" s="114"/>
      <c r="AJ64" s="114"/>
      <c r="AK64" s="114"/>
      <c r="AL64" s="114"/>
      <c r="AM64" s="114"/>
      <c r="AN64" s="63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70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68">
        <v>0</v>
      </c>
      <c r="B65" s="68"/>
      <c r="C65" s="68"/>
      <c r="D65" s="68"/>
      <c r="E65" s="68"/>
      <c r="F65" s="68"/>
      <c r="G65" s="76" t="s">
        <v>69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9"/>
      <c r="AA65" s="69"/>
      <c r="AB65" s="69"/>
      <c r="AC65" s="69"/>
      <c r="AD65" s="69"/>
      <c r="AE65" s="70"/>
      <c r="AF65" s="70"/>
      <c r="AG65" s="70"/>
      <c r="AH65" s="70"/>
      <c r="AI65" s="70"/>
      <c r="AJ65" s="70"/>
      <c r="AK65" s="70"/>
      <c r="AL65" s="70"/>
      <c r="AM65" s="70"/>
      <c r="AN65" s="71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12.75" customHeight="1" x14ac:dyDescent="0.2">
      <c r="A66" s="50">
        <v>1</v>
      </c>
      <c r="B66" s="50"/>
      <c r="C66" s="50"/>
      <c r="D66" s="50"/>
      <c r="E66" s="50"/>
      <c r="F66" s="50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57" t="s">
        <v>72</v>
      </c>
      <c r="AA66" s="57"/>
      <c r="AB66" s="57"/>
      <c r="AC66" s="57"/>
      <c r="AD66" s="57"/>
      <c r="AE66" s="115" t="s">
        <v>73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50">
        <v>2</v>
      </c>
      <c r="B67" s="50"/>
      <c r="C67" s="50"/>
      <c r="D67" s="50"/>
      <c r="E67" s="50"/>
      <c r="F67" s="50"/>
      <c r="G67" s="79" t="s">
        <v>74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7" t="s">
        <v>75</v>
      </c>
      <c r="AA67" s="57"/>
      <c r="AB67" s="57"/>
      <c r="AC67" s="57"/>
      <c r="AD67" s="57"/>
      <c r="AE67" s="79" t="s">
        <v>76</v>
      </c>
      <c r="AF67" s="80"/>
      <c r="AG67" s="80"/>
      <c r="AH67" s="80"/>
      <c r="AI67" s="80"/>
      <c r="AJ67" s="80"/>
      <c r="AK67" s="80"/>
      <c r="AL67" s="80"/>
      <c r="AM67" s="80"/>
      <c r="AN67" s="81"/>
      <c r="AO67" s="53">
        <v>17371263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17371263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50">
        <v>3</v>
      </c>
      <c r="B68" s="50"/>
      <c r="C68" s="50"/>
      <c r="D68" s="50"/>
      <c r="E68" s="50"/>
      <c r="F68" s="50"/>
      <c r="G68" s="79" t="s">
        <v>77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57" t="s">
        <v>75</v>
      </c>
      <c r="AA68" s="57"/>
      <c r="AB68" s="57"/>
      <c r="AC68" s="57"/>
      <c r="AD68" s="57"/>
      <c r="AE68" s="79" t="s">
        <v>76</v>
      </c>
      <c r="AF68" s="80"/>
      <c r="AG68" s="80"/>
      <c r="AH68" s="80"/>
      <c r="AI68" s="80"/>
      <c r="AJ68" s="80"/>
      <c r="AK68" s="80"/>
      <c r="AL68" s="80"/>
      <c r="AM68" s="80"/>
      <c r="AN68" s="81"/>
      <c r="AO68" s="53">
        <v>6743100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6743100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50">
        <v>4</v>
      </c>
      <c r="B69" s="50"/>
      <c r="C69" s="50"/>
      <c r="D69" s="50"/>
      <c r="E69" s="50"/>
      <c r="F69" s="50"/>
      <c r="G69" s="79" t="s">
        <v>78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57" t="s">
        <v>75</v>
      </c>
      <c r="AA69" s="57"/>
      <c r="AB69" s="57"/>
      <c r="AC69" s="57"/>
      <c r="AD69" s="57"/>
      <c r="AE69" s="79" t="s">
        <v>76</v>
      </c>
      <c r="AF69" s="80"/>
      <c r="AG69" s="80"/>
      <c r="AH69" s="80"/>
      <c r="AI69" s="80"/>
      <c r="AJ69" s="80"/>
      <c r="AK69" s="80"/>
      <c r="AL69" s="80"/>
      <c r="AM69" s="80"/>
      <c r="AN69" s="81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204000</v>
      </c>
      <c r="AX69" s="53"/>
      <c r="AY69" s="53"/>
      <c r="AZ69" s="53"/>
      <c r="BA69" s="53"/>
      <c r="BB69" s="53"/>
      <c r="BC69" s="53"/>
      <c r="BD69" s="53"/>
      <c r="BE69" s="53">
        <v>204000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68">
        <v>0</v>
      </c>
      <c r="B70" s="68"/>
      <c r="C70" s="68"/>
      <c r="D70" s="68"/>
      <c r="E70" s="68"/>
      <c r="F70" s="68"/>
      <c r="G70" s="117" t="s">
        <v>79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69"/>
      <c r="AA70" s="69"/>
      <c r="AB70" s="69"/>
      <c r="AC70" s="69"/>
      <c r="AD70" s="69"/>
      <c r="AE70" s="117"/>
      <c r="AF70" s="118"/>
      <c r="AG70" s="118"/>
      <c r="AH70" s="118"/>
      <c r="AI70" s="118"/>
      <c r="AJ70" s="118"/>
      <c r="AK70" s="118"/>
      <c r="AL70" s="118"/>
      <c r="AM70" s="118"/>
      <c r="AN70" s="119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79" ht="12.75" customHeight="1" x14ac:dyDescent="0.2">
      <c r="A71" s="50">
        <v>5</v>
      </c>
      <c r="B71" s="50"/>
      <c r="C71" s="50"/>
      <c r="D71" s="50"/>
      <c r="E71" s="50"/>
      <c r="F71" s="50"/>
      <c r="G71" s="79" t="s">
        <v>80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7" t="s">
        <v>81</v>
      </c>
      <c r="AA71" s="57"/>
      <c r="AB71" s="57"/>
      <c r="AC71" s="57"/>
      <c r="AD71" s="57"/>
      <c r="AE71" s="79" t="s">
        <v>82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53">
        <v>700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50">
        <v>6</v>
      </c>
      <c r="B72" s="50"/>
      <c r="C72" s="50"/>
      <c r="D72" s="50"/>
      <c r="E72" s="50"/>
      <c r="F72" s="50"/>
      <c r="G72" s="79" t="s">
        <v>83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57" t="s">
        <v>81</v>
      </c>
      <c r="AA72" s="57"/>
      <c r="AB72" s="57"/>
      <c r="AC72" s="57"/>
      <c r="AD72" s="57"/>
      <c r="AE72" s="79" t="s">
        <v>82</v>
      </c>
      <c r="AF72" s="80"/>
      <c r="AG72" s="80"/>
      <c r="AH72" s="80"/>
      <c r="AI72" s="80"/>
      <c r="AJ72" s="80"/>
      <c r="AK72" s="80"/>
      <c r="AL72" s="80"/>
      <c r="AM72" s="80"/>
      <c r="AN72" s="81"/>
      <c r="AO72" s="53">
        <v>350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350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50">
        <v>7</v>
      </c>
      <c r="B73" s="50"/>
      <c r="C73" s="50"/>
      <c r="D73" s="50"/>
      <c r="E73" s="50"/>
      <c r="F73" s="50"/>
      <c r="G73" s="79" t="s">
        <v>84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7" t="s">
        <v>81</v>
      </c>
      <c r="AA73" s="57"/>
      <c r="AB73" s="57"/>
      <c r="AC73" s="57"/>
      <c r="AD73" s="57"/>
      <c r="AE73" s="79" t="s">
        <v>82</v>
      </c>
      <c r="AF73" s="80"/>
      <c r="AG73" s="80"/>
      <c r="AH73" s="80"/>
      <c r="AI73" s="80"/>
      <c r="AJ73" s="80"/>
      <c r="AK73" s="80"/>
      <c r="AL73" s="80"/>
      <c r="AM73" s="80"/>
      <c r="AN73" s="81"/>
      <c r="AO73" s="53">
        <v>350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350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50">
        <v>8</v>
      </c>
      <c r="B74" s="50"/>
      <c r="C74" s="50"/>
      <c r="D74" s="50"/>
      <c r="E74" s="50"/>
      <c r="F74" s="50"/>
      <c r="G74" s="79" t="s">
        <v>85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57" t="s">
        <v>72</v>
      </c>
      <c r="AA74" s="57"/>
      <c r="AB74" s="57"/>
      <c r="AC74" s="57"/>
      <c r="AD74" s="57"/>
      <c r="AE74" s="79" t="s">
        <v>86</v>
      </c>
      <c r="AF74" s="80"/>
      <c r="AG74" s="80"/>
      <c r="AH74" s="80"/>
      <c r="AI74" s="80"/>
      <c r="AJ74" s="80"/>
      <c r="AK74" s="80"/>
      <c r="AL74" s="80"/>
      <c r="AM74" s="80"/>
      <c r="AN74" s="81"/>
      <c r="AO74" s="53">
        <v>5400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5400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50">
        <v>9</v>
      </c>
      <c r="B75" s="50"/>
      <c r="C75" s="50"/>
      <c r="D75" s="50"/>
      <c r="E75" s="50"/>
      <c r="F75" s="50"/>
      <c r="G75" s="79" t="s">
        <v>87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57" t="s">
        <v>88</v>
      </c>
      <c r="AA75" s="57"/>
      <c r="AB75" s="57"/>
      <c r="AC75" s="57"/>
      <c r="AD75" s="57"/>
      <c r="AE75" s="79" t="s">
        <v>89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53">
        <v>10394.4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10394.4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50">
        <v>10</v>
      </c>
      <c r="B76" s="50"/>
      <c r="C76" s="50"/>
      <c r="D76" s="50"/>
      <c r="E76" s="50"/>
      <c r="F76" s="50"/>
      <c r="G76" s="79" t="s">
        <v>90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57" t="s">
        <v>72</v>
      </c>
      <c r="AA76" s="57"/>
      <c r="AB76" s="57"/>
      <c r="AC76" s="57"/>
      <c r="AD76" s="57"/>
      <c r="AE76" s="79" t="s">
        <v>91</v>
      </c>
      <c r="AF76" s="80"/>
      <c r="AG76" s="80"/>
      <c r="AH76" s="80"/>
      <c r="AI76" s="80"/>
      <c r="AJ76" s="80"/>
      <c r="AK76" s="80"/>
      <c r="AL76" s="80"/>
      <c r="AM76" s="80"/>
      <c r="AN76" s="81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2</v>
      </c>
      <c r="AX76" s="53"/>
      <c r="AY76" s="53"/>
      <c r="AZ76" s="53"/>
      <c r="BA76" s="53"/>
      <c r="BB76" s="53"/>
      <c r="BC76" s="53"/>
      <c r="BD76" s="53"/>
      <c r="BE76" s="53">
        <v>2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68">
        <v>0</v>
      </c>
      <c r="B77" s="68"/>
      <c r="C77" s="68"/>
      <c r="D77" s="68"/>
      <c r="E77" s="68"/>
      <c r="F77" s="68"/>
      <c r="G77" s="117" t="s">
        <v>92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69"/>
      <c r="AA77" s="69"/>
      <c r="AB77" s="69"/>
      <c r="AC77" s="69"/>
      <c r="AD77" s="69"/>
      <c r="AE77" s="117"/>
      <c r="AF77" s="118"/>
      <c r="AG77" s="118"/>
      <c r="AH77" s="118"/>
      <c r="AI77" s="118"/>
      <c r="AJ77" s="118"/>
      <c r="AK77" s="118"/>
      <c r="AL77" s="118"/>
      <c r="AM77" s="118"/>
      <c r="AN77" s="119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</row>
    <row r="78" spans="1:79" ht="38.25" customHeight="1" x14ac:dyDescent="0.2">
      <c r="A78" s="50">
        <v>11</v>
      </c>
      <c r="B78" s="50"/>
      <c r="C78" s="50"/>
      <c r="D78" s="50"/>
      <c r="E78" s="50"/>
      <c r="F78" s="50"/>
      <c r="G78" s="79" t="s">
        <v>93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57" t="s">
        <v>75</v>
      </c>
      <c r="AA78" s="57"/>
      <c r="AB78" s="57"/>
      <c r="AC78" s="57"/>
      <c r="AD78" s="57"/>
      <c r="AE78" s="79" t="s">
        <v>94</v>
      </c>
      <c r="AF78" s="80"/>
      <c r="AG78" s="80"/>
      <c r="AH78" s="80"/>
      <c r="AI78" s="80"/>
      <c r="AJ78" s="80"/>
      <c r="AK78" s="80"/>
      <c r="AL78" s="80"/>
      <c r="AM78" s="80"/>
      <c r="AN78" s="81"/>
      <c r="AO78" s="53">
        <v>3216.9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3216.9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50">
        <v>12</v>
      </c>
      <c r="B79" s="50"/>
      <c r="C79" s="50"/>
      <c r="D79" s="50"/>
      <c r="E79" s="50"/>
      <c r="F79" s="50"/>
      <c r="G79" s="79" t="s">
        <v>123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57" t="s">
        <v>75</v>
      </c>
      <c r="AA79" s="57"/>
      <c r="AB79" s="57"/>
      <c r="AC79" s="57"/>
      <c r="AD79" s="57"/>
      <c r="AE79" s="79" t="s">
        <v>95</v>
      </c>
      <c r="AF79" s="80"/>
      <c r="AG79" s="80"/>
      <c r="AH79" s="80"/>
      <c r="AI79" s="80"/>
      <c r="AJ79" s="80"/>
      <c r="AK79" s="80"/>
      <c r="AL79" s="80"/>
      <c r="AM79" s="80"/>
      <c r="AN79" s="81"/>
      <c r="AO79" s="53">
        <v>648.72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648.72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50">
        <v>13</v>
      </c>
      <c r="B80" s="50"/>
      <c r="C80" s="50"/>
      <c r="D80" s="50"/>
      <c r="E80" s="50"/>
      <c r="F80" s="50"/>
      <c r="G80" s="79" t="s">
        <v>96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57" t="s">
        <v>75</v>
      </c>
      <c r="AA80" s="57"/>
      <c r="AB80" s="57"/>
      <c r="AC80" s="57"/>
      <c r="AD80" s="57"/>
      <c r="AE80" s="79" t="s">
        <v>97</v>
      </c>
      <c r="AF80" s="80"/>
      <c r="AG80" s="80"/>
      <c r="AH80" s="80"/>
      <c r="AI80" s="80"/>
      <c r="AJ80" s="80"/>
      <c r="AK80" s="80"/>
      <c r="AL80" s="80"/>
      <c r="AM80" s="80"/>
      <c r="AN80" s="81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102000</v>
      </c>
      <c r="AX80" s="53"/>
      <c r="AY80" s="53"/>
      <c r="AZ80" s="53"/>
      <c r="BA80" s="53"/>
      <c r="BB80" s="53"/>
      <c r="BC80" s="53"/>
      <c r="BD80" s="53"/>
      <c r="BE80" s="53">
        <v>102000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68">
        <v>0</v>
      </c>
      <c r="B81" s="68"/>
      <c r="C81" s="68"/>
      <c r="D81" s="68"/>
      <c r="E81" s="68"/>
      <c r="F81" s="68"/>
      <c r="G81" s="117" t="s">
        <v>98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69"/>
      <c r="AA81" s="69"/>
      <c r="AB81" s="69"/>
      <c r="AC81" s="69"/>
      <c r="AD81" s="69"/>
      <c r="AE81" s="117"/>
      <c r="AF81" s="118"/>
      <c r="AG81" s="118"/>
      <c r="AH81" s="118"/>
      <c r="AI81" s="118"/>
      <c r="AJ81" s="118"/>
      <c r="AK81" s="118"/>
      <c r="AL81" s="118"/>
      <c r="AM81" s="118"/>
      <c r="AN81" s="119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</row>
    <row r="82" spans="1:64" ht="38.25" customHeight="1" x14ac:dyDescent="0.2">
      <c r="A82" s="50">
        <v>14</v>
      </c>
      <c r="B82" s="50"/>
      <c r="C82" s="50"/>
      <c r="D82" s="50"/>
      <c r="E82" s="50"/>
      <c r="F82" s="50"/>
      <c r="G82" s="79" t="s">
        <v>99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57" t="s">
        <v>100</v>
      </c>
      <c r="AA82" s="57"/>
      <c r="AB82" s="57"/>
      <c r="AC82" s="57"/>
      <c r="AD82" s="57"/>
      <c r="AE82" s="79" t="s">
        <v>101</v>
      </c>
      <c r="AF82" s="80"/>
      <c r="AG82" s="80"/>
      <c r="AH82" s="80"/>
      <c r="AI82" s="80"/>
      <c r="AJ82" s="80"/>
      <c r="AK82" s="80"/>
      <c r="AL82" s="80"/>
      <c r="AM82" s="80"/>
      <c r="AN82" s="81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 ht="38.25" customHeight="1" x14ac:dyDescent="0.2">
      <c r="A83" s="50">
        <v>15</v>
      </c>
      <c r="B83" s="50"/>
      <c r="C83" s="50"/>
      <c r="D83" s="50"/>
      <c r="E83" s="50"/>
      <c r="F83" s="50"/>
      <c r="G83" s="79" t="s">
        <v>102</v>
      </c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57" t="s">
        <v>100</v>
      </c>
      <c r="AA83" s="57"/>
      <c r="AB83" s="57"/>
      <c r="AC83" s="57"/>
      <c r="AD83" s="57"/>
      <c r="AE83" s="79" t="s">
        <v>103</v>
      </c>
      <c r="AF83" s="80"/>
      <c r="AG83" s="80"/>
      <c r="AH83" s="80"/>
      <c r="AI83" s="80"/>
      <c r="AJ83" s="80"/>
      <c r="AK83" s="80"/>
      <c r="AL83" s="80"/>
      <c r="AM83" s="80"/>
      <c r="AN83" s="81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100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1.5" customHeight="1" x14ac:dyDescent="0.2">
      <c r="A86" s="72" t="s">
        <v>109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5"/>
      <c r="AO86" s="82" t="s">
        <v>111</v>
      </c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</row>
    <row r="87" spans="1:64" x14ac:dyDescent="0.2">
      <c r="W87" s="75" t="s">
        <v>5</v>
      </c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O87" s="75" t="s">
        <v>63</v>
      </c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</row>
    <row r="88" spans="1:64" ht="15.75" customHeight="1" x14ac:dyDescent="0.2">
      <c r="A88" s="67" t="s">
        <v>3</v>
      </c>
      <c r="B88" s="67"/>
      <c r="C88" s="67"/>
      <c r="D88" s="67"/>
      <c r="E88" s="67"/>
      <c r="F88" s="67"/>
    </row>
    <row r="89" spans="1:64" ht="13.15" customHeight="1" x14ac:dyDescent="0.2">
      <c r="A89" s="95" t="s">
        <v>108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</row>
    <row r="90" spans="1:64" x14ac:dyDescent="0.2">
      <c r="A90" s="111" t="s">
        <v>46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72" t="s">
        <v>110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5"/>
      <c r="AO92" s="82" t="s">
        <v>112</v>
      </c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</row>
    <row r="93" spans="1:64" x14ac:dyDescent="0.2">
      <c r="W93" s="75" t="s">
        <v>5</v>
      </c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O93" s="75" t="s">
        <v>63</v>
      </c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</row>
    <row r="94" spans="1:64" x14ac:dyDescent="0.2">
      <c r="A94" s="112"/>
      <c r="B94" s="113"/>
      <c r="C94" s="113"/>
      <c r="D94" s="113"/>
      <c r="E94" s="113"/>
      <c r="F94" s="113"/>
      <c r="G94" s="113"/>
      <c r="H94" s="113"/>
    </row>
    <row r="95" spans="1:64" x14ac:dyDescent="0.2">
      <c r="A95" s="75" t="s">
        <v>44</v>
      </c>
      <c r="B95" s="75"/>
      <c r="C95" s="75"/>
      <c r="D95" s="75"/>
      <c r="E95" s="75"/>
      <c r="F95" s="75"/>
      <c r="G95" s="75"/>
      <c r="H95" s="75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Z63:AD63"/>
    <mergeCell ref="AE63:AN63"/>
    <mergeCell ref="AE64:AN64"/>
    <mergeCell ref="AO87:BG8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6:BG8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9" priority="41" stopIfTrue="1" operator="equal">
      <formula>$G64</formula>
    </cfRule>
  </conditionalFormatting>
  <conditionalFormatting sqref="D49">
    <cfRule type="cellIs" dxfId="38" priority="42" stopIfTrue="1" operator="equal">
      <formula>$D48</formula>
    </cfRule>
  </conditionalFormatting>
  <conditionalFormatting sqref="A65:F65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doctor</cp:lastModifiedBy>
  <cp:lastPrinted>2024-06-19T06:43:30Z</cp:lastPrinted>
  <dcterms:created xsi:type="dcterms:W3CDTF">2016-08-15T09:54:21Z</dcterms:created>
  <dcterms:modified xsi:type="dcterms:W3CDTF">2024-08-16T09:48:17Z</dcterms:modified>
</cp:coreProperties>
</file>