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Саша\Паспорти\Паспорти\2024\На 15.08.2024\"/>
    </mc:Choice>
  </mc:AlternateContent>
  <xr:revisionPtr revIDLastSave="0" documentId="13_ncr:1_{C024F9A4-534B-4B6B-844D-AA76B29C97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КПК0212152" sheetId="2" r:id="rId1"/>
  </sheets>
  <definedNames>
    <definedName name="_xlnm.Print_Area" localSheetId="0">КПК0212152!$A$1:$BM$94</definedName>
  </definedNames>
  <calcPr calcId="191029"/>
</workbook>
</file>

<file path=xl/calcChain.xml><?xml version="1.0" encoding="utf-8"?>
<calcChain xmlns="http://schemas.openxmlformats.org/spreadsheetml/2006/main">
  <c r="AC49" i="2" l="1"/>
  <c r="AS49" i="2" s="1"/>
  <c r="AR59" i="2"/>
  <c r="AR58" i="2"/>
  <c r="AS50" i="2"/>
</calcChain>
</file>

<file path=xl/sharedStrings.xml><?xml version="1.0" encoding="utf-8"?>
<sst xmlns="http://schemas.openxmlformats.org/spreadsheetml/2006/main" count="163" uniqueCount="114">
  <si>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</si>
  <si>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</si>
  <si>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</si>
  <si>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</si>
  <si>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</si>
  <si>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</si>
  <si>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</si>
  <si>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</si>
  <si>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</si>
  <si>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</si>
  <si>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</si>
  <si>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</si>
  <si>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</si>
  <si>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</si>
  <si>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</si>
  <si>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</si>
  <si>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</si>
  <si>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</si>
  <si>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</si>
  <si>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</si>
  <si>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</si>
  <si>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</si>
  <si>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</si>
  <si>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</si>
  <si>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</si>
  <si>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</si>
  <si>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</si>
  <si>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</si>
  <si>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</si>
  <si>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</si>
  <si>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</si>
  <si>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</si>
  <si>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</si>
  <si>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</si>
  <si>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</si>
  <si>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</si>
  <si>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</si>
  <si>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</si>
  <si>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</si>
  <si>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</si>
  <si>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</si>
  <si>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</si>
  <si>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</si>
  <si>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</si>
  <si>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</si>
  <si>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</si>
  <si>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</si>
  <si>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</si>
  <si>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</si>
  <si>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</si>
  <si>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</si>
  <si>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</si>
  <si>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</si>
  <si>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</si>
  <si>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</si>
  <si>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</si>
  <si>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</si>
  <si>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</si>
  <si>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</si>
  <si>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</si>
  <si>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</si>
  <si>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</si>
  <si>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</si>
  <si>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</si>
  <si>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 надання ефективної медичної допомоги у галузі охорони здоров'я</t>
  </si>
  <si>
    <t>УСЬОГО</t>
  </si>
  <si>
    <t>затрат</t>
  </si>
  <si>
    <t>Z1</t>
  </si>
  <si>
    <t>грн.</t>
  </si>
  <si>
    <t>кошторисні призначення</t>
  </si>
  <si>
    <t>продукту</t>
  </si>
  <si>
    <t>осіб</t>
  </si>
  <si>
    <t>внутрішній облік</t>
  </si>
  <si>
    <t>у т.ч. жінок</t>
  </si>
  <si>
    <t>ефективності</t>
  </si>
  <si>
    <t>розрахунок (видатки на забезпечення пільгового зубопротезування декретованих груп населення/кількість осіб, які проведено безкоштовно  зубопротезування, лікування зубів )</t>
  </si>
  <si>
    <t>якості</t>
  </si>
  <si>
    <t>відс.</t>
  </si>
  <si>
    <t>Забезпечення проведення інших заходів у галузі охорони здоров’я</t>
  </si>
  <si>
    <t>0200000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</si>
  <si>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</si>
  <si>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</si>
  <si>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</si>
  <si>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Начальник фінансового управління</t>
  </si>
  <si>
    <t>Людмила ПИСАРЕНКО</t>
  </si>
  <si>
    <t>04061783</t>
  </si>
  <si>
    <t>2553800000</t>
  </si>
  <si>
    <t>гривень</t>
  </si>
  <si>
    <t>0212152</t>
  </si>
  <si>
    <t>Інші програми та заходи у сфері охорони здоров`я</t>
  </si>
  <si>
    <t>Виконавчий комiтет Нiжинської мiської ради Чернiгiвської областi</t>
  </si>
  <si>
    <t>0210000</t>
  </si>
  <si>
    <t>2152</t>
  </si>
  <si>
    <t>0763</t>
  </si>
  <si>
    <t>видатки на безоплатне лікування дитячого населення</t>
  </si>
  <si>
    <t>видатки на безоплатне лікування військовослужбовців</t>
  </si>
  <si>
    <t>кількість дітей, яким надане безоплатне лікування</t>
  </si>
  <si>
    <t>у т.ч. дівчат</t>
  </si>
  <si>
    <t>кількість військоволужбовців, яким надане безоплатне лікування</t>
  </si>
  <si>
    <t>вартість одного пільгового зубопротезування</t>
  </si>
  <si>
    <t>кількість осіб пільгових категорій, яким проведено безкоштовно зубопротезування</t>
  </si>
  <si>
    <t>вартість одного лікування зубів у дітей</t>
  </si>
  <si>
    <t>вартість одного лікування зубів у військовослужбовців</t>
  </si>
  <si>
    <t>розрахунок (видатки на безоплатне лікування дитячого населення/кількість дітей, яким надане безоплатне лікуванн)</t>
  </si>
  <si>
    <t>розрахунок (видатки на безоплатне лікування військовослужбовців/ кількість військовослужбовців, яким надане безоплатне лікування)</t>
  </si>
  <si>
    <t>динаміка пільгових осіб, що отримали пільгове зубопротезування</t>
  </si>
  <si>
    <t>Розрахунок (кількість осіб пільгових категорій, яким проведено безкоштовно  зубопротезування поточного року /кількість осіб пільгових категорій, яким проведено безкоштовно  зубопротезування попереднього року *100)</t>
  </si>
  <si>
    <t>Сергій СМАГА</t>
  </si>
  <si>
    <t>Заступник міського голови з питань діяльності виконавчих органів ради</t>
  </si>
  <si>
    <t>видатки на забезпечення пільгового зубопротезування населення</t>
  </si>
  <si>
    <t>бюджетної програми місцевого бюджету на 2024  рік</t>
  </si>
  <si>
    <t>Забезпечення певних груп населення безкоштовним зубопротезуванням та стоматологічним лікуванням</t>
  </si>
  <si>
    <t>Міська цільова програма «Турбота» на 2024 рік</t>
  </si>
  <si>
    <t>Конституція України, Бюджетний кодекс України, Закон України "Основи законодавства України про охорону здоров’я" №2801-ХІІ від 19.11.1992р., Закон України "Про внесення змін до деяких законодавчих актів України щодо удосконалення законодавства з питань діяльності закладів охорони здоров’я" №2002-VІІІ від 06.04.2017р., Закон України "Про державні фінансові гарантії медичного обслуговування населення" №2168-VІІІ від 19.10.2017р., розпорядження Кабінету Міністрів України "КОНЦЕПЦІЯ реформи фінансування системи охорони здоров’я" від 30 листопада 2016р., №1003, Постанова КМУ від 19 вересня 1996 року №1138 "Про затвердження переліку платних послуг, які надаються в держвних і комунальних закладах охорони здоров’я та вищи медичних навчальних закладах", рішення міської ради від 08.12.2023 року №5/35-2023, рішення міської ради від 08.02.2024 року №7/36-2024, рішення міської ради від 11.06.2024 №6-38/2024, рішення міської ради від 06.08.2024 №8-39/2024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</si>
</sst>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4"/>
  <sheetViews>
    <sheetView tabSelected="1" topLeftCell="A8" zoomScaleNormal="100" zoomScaleSheetLayoutView="100" workbookViewId="0">
      <selection activeCell="A93" sqref="A93:H9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2" t="s">
        <v>34</v>
      </c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</row>
    <row r="2" spans="1:77" ht="15.95" customHeight="1" x14ac:dyDescent="0.2">
      <c r="AO2" s="53" t="s">
        <v>0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77" ht="15" customHeight="1" x14ac:dyDescent="0.2">
      <c r="AO3" s="96" t="s">
        <v>80</v>
      </c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77" ht="32.1" customHeight="1" x14ac:dyDescent="0.2">
      <c r="AO4" s="93" t="s">
        <v>81</v>
      </c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</row>
    <row r="5" spans="1:77" x14ac:dyDescent="0.2">
      <c r="AO5" s="95" t="s">
        <v>20</v>
      </c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</row>
    <row r="6" spans="1:77" ht="7.5" customHeight="1" x14ac:dyDescent="0.2"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</row>
    <row r="7" spans="1:77" ht="12.75" customHeight="1" x14ac:dyDescent="0.2">
      <c r="AO7" s="45">
        <v>45519</v>
      </c>
      <c r="AP7" s="46"/>
      <c r="AQ7" s="46"/>
      <c r="AR7" s="46"/>
      <c r="AS7" s="46"/>
      <c r="AT7" s="46"/>
      <c r="AU7" s="46"/>
      <c r="AV7" s="1" t="s">
        <v>61</v>
      </c>
      <c r="AW7" s="47">
        <v>137</v>
      </c>
      <c r="AX7" s="46"/>
      <c r="AY7" s="46"/>
      <c r="AZ7" s="46"/>
      <c r="BA7" s="46"/>
      <c r="BB7" s="46"/>
      <c r="BC7" s="46"/>
      <c r="BD7" s="46"/>
      <c r="BE7" s="46"/>
      <c r="BF7" s="46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51" t="s">
        <v>21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15.75" customHeight="1" x14ac:dyDescent="0.2">
      <c r="A11" s="51" t="s">
        <v>110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43" t="s">
        <v>79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28"/>
      <c r="N13" s="48" t="s">
        <v>81</v>
      </c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29"/>
      <c r="AU13" s="43" t="s">
        <v>85</v>
      </c>
      <c r="AV13" s="44"/>
      <c r="AW13" s="44"/>
      <c r="AX13" s="44"/>
      <c r="AY13" s="44"/>
      <c r="AZ13" s="44"/>
      <c r="BA13" s="44"/>
      <c r="BB13" s="44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0" t="s">
        <v>54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27"/>
      <c r="N14" s="49" t="s">
        <v>60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27"/>
      <c r="AU14" s="50" t="s">
        <v>53</v>
      </c>
      <c r="AV14" s="50"/>
      <c r="AW14" s="50"/>
      <c r="AX14" s="50"/>
      <c r="AY14" s="50"/>
      <c r="AZ14" s="50"/>
      <c r="BA14" s="50"/>
      <c r="BB14" s="50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43" t="s">
        <v>91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28"/>
      <c r="N16" s="48" t="s">
        <v>90</v>
      </c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29"/>
      <c r="AU16" s="43" t="s">
        <v>85</v>
      </c>
      <c r="AV16" s="44"/>
      <c r="AW16" s="44"/>
      <c r="AX16" s="44"/>
      <c r="AY16" s="44"/>
      <c r="AZ16" s="44"/>
      <c r="BA16" s="44"/>
      <c r="BB16" s="4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0" t="s">
        <v>54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27"/>
      <c r="N17" s="49" t="s">
        <v>59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27"/>
      <c r="AU17" s="50" t="s">
        <v>53</v>
      </c>
      <c r="AV17" s="50"/>
      <c r="AW17" s="50"/>
      <c r="AX17" s="50"/>
      <c r="AY17" s="50"/>
      <c r="AZ17" s="50"/>
      <c r="BA17" s="50"/>
      <c r="BB17" s="50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43" t="s">
        <v>88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92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3"/>
      <c r="AA19" s="43" t="s">
        <v>93</v>
      </c>
      <c r="AB19" s="44"/>
      <c r="AC19" s="44"/>
      <c r="AD19" s="44"/>
      <c r="AE19" s="44"/>
      <c r="AF19" s="44"/>
      <c r="AG19" s="44"/>
      <c r="AH19" s="44"/>
      <c r="AI19" s="44"/>
      <c r="AJ19" s="23"/>
      <c r="AK19" s="99" t="s">
        <v>89</v>
      </c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23"/>
      <c r="BE19" s="43" t="s">
        <v>86</v>
      </c>
      <c r="BF19" s="44"/>
      <c r="BG19" s="44"/>
      <c r="BH19" s="44"/>
      <c r="BI19" s="44"/>
      <c r="BJ19" s="44"/>
      <c r="BK19" s="44"/>
      <c r="BL19" s="4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0" t="s">
        <v>54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N20" s="50" t="s">
        <v>55</v>
      </c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25"/>
      <c r="AA20" s="42" t="s">
        <v>56</v>
      </c>
      <c r="AB20" s="42"/>
      <c r="AC20" s="42"/>
      <c r="AD20" s="42"/>
      <c r="AE20" s="42"/>
      <c r="AF20" s="42"/>
      <c r="AG20" s="42"/>
      <c r="AH20" s="42"/>
      <c r="AI20" s="42"/>
      <c r="AJ20" s="25"/>
      <c r="AK20" s="100" t="s">
        <v>57</v>
      </c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25"/>
      <c r="BE20" s="50" t="s">
        <v>58</v>
      </c>
      <c r="BF20" s="50"/>
      <c r="BG20" s="50"/>
      <c r="BH20" s="50"/>
      <c r="BI20" s="50"/>
      <c r="BJ20" s="50"/>
      <c r="BK20" s="50"/>
      <c r="BL20" s="5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1" t="s">
        <v>49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54">
        <v>1150000</v>
      </c>
      <c r="V22" s="54"/>
      <c r="W22" s="54"/>
      <c r="X22" s="54"/>
      <c r="Y22" s="54"/>
      <c r="Z22" s="54"/>
      <c r="AA22" s="54"/>
      <c r="AB22" s="54"/>
      <c r="AC22" s="54"/>
      <c r="AD22" s="54"/>
      <c r="AE22" s="55" t="s">
        <v>50</v>
      </c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4">
        <v>1150000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54">
        <v>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63" t="s">
        <v>23</v>
      </c>
      <c r="U23" s="63"/>
      <c r="V23" s="63"/>
      <c r="W23" s="63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53" t="s">
        <v>36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</row>
    <row r="26" spans="1:79" ht="99.75" customHeight="1" x14ac:dyDescent="0.2">
      <c r="A26" s="64" t="s">
        <v>113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68" t="s">
        <v>27</v>
      </c>
      <c r="B29" s="68"/>
      <c r="C29" s="68"/>
      <c r="D29" s="68"/>
      <c r="E29" s="68"/>
      <c r="F29" s="68"/>
      <c r="G29" s="57" t="s">
        <v>39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9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57">
        <v>2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9"/>
    </row>
    <row r="31" spans="1:79" ht="10.5" hidden="1" customHeight="1" x14ac:dyDescent="0.2">
      <c r="A31" s="41" t="s">
        <v>32</v>
      </c>
      <c r="B31" s="41"/>
      <c r="C31" s="41"/>
      <c r="D31" s="41"/>
      <c r="E31" s="41"/>
      <c r="F31" s="41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1">
        <v>1</v>
      </c>
      <c r="B32" s="41"/>
      <c r="C32" s="41"/>
      <c r="D32" s="41"/>
      <c r="E32" s="41"/>
      <c r="F32" s="41"/>
      <c r="G32" s="97" t="s">
        <v>64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8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64" t="s">
        <v>78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68" t="s">
        <v>27</v>
      </c>
      <c r="B38" s="68"/>
      <c r="C38" s="68"/>
      <c r="D38" s="68"/>
      <c r="E38" s="68"/>
      <c r="F38" s="68"/>
      <c r="G38" s="57" t="s">
        <v>24</v>
      </c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9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57">
        <v>2</v>
      </c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9"/>
    </row>
    <row r="40" spans="1:79" ht="10.5" hidden="1" customHeight="1" x14ac:dyDescent="0.2">
      <c r="A40" s="41" t="s">
        <v>6</v>
      </c>
      <c r="B40" s="41"/>
      <c r="C40" s="41"/>
      <c r="D40" s="41"/>
      <c r="E40" s="41"/>
      <c r="F40" s="41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1">
        <v>1</v>
      </c>
      <c r="B41" s="41"/>
      <c r="C41" s="41"/>
      <c r="D41" s="41"/>
      <c r="E41" s="41"/>
      <c r="F41" s="41"/>
      <c r="G41" s="97" t="s">
        <v>111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62" t="s">
        <v>87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1" t="s">
        <v>27</v>
      </c>
      <c r="B45" s="61"/>
      <c r="C45" s="61"/>
      <c r="D45" s="102" t="s">
        <v>25</v>
      </c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4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9"/>
      <c r="BB45" s="9"/>
      <c r="BC45" s="9"/>
      <c r="BD45" s="9"/>
      <c r="BE45" s="9"/>
      <c r="BF45" s="9"/>
      <c r="BG45" s="9"/>
      <c r="BH45" s="9"/>
    </row>
    <row r="46" spans="1:79" ht="9.75" customHeight="1" x14ac:dyDescent="0.2">
      <c r="A46" s="61"/>
      <c r="B46" s="61"/>
      <c r="C46" s="61"/>
      <c r="D46" s="105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7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1">
        <v>1</v>
      </c>
      <c r="B47" s="61"/>
      <c r="C47" s="61"/>
      <c r="D47" s="84">
        <v>2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41" t="s">
        <v>6</v>
      </c>
      <c r="B48" s="41"/>
      <c r="C48" s="41"/>
      <c r="D48" s="35" t="s">
        <v>7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7"/>
      <c r="AC48" s="60" t="s">
        <v>8</v>
      </c>
      <c r="AD48" s="60"/>
      <c r="AE48" s="60"/>
      <c r="AF48" s="60"/>
      <c r="AG48" s="60"/>
      <c r="AH48" s="60"/>
      <c r="AI48" s="60"/>
      <c r="AJ48" s="60"/>
      <c r="AK48" s="60" t="s">
        <v>9</v>
      </c>
      <c r="AL48" s="60"/>
      <c r="AM48" s="60"/>
      <c r="AN48" s="60"/>
      <c r="AO48" s="60"/>
      <c r="AP48" s="60"/>
      <c r="AQ48" s="60"/>
      <c r="AR48" s="60"/>
      <c r="AS48" s="41" t="s">
        <v>10</v>
      </c>
      <c r="AT48" s="60"/>
      <c r="AU48" s="60"/>
      <c r="AV48" s="60"/>
      <c r="AW48" s="60"/>
      <c r="AX48" s="60"/>
      <c r="AY48" s="60"/>
      <c r="AZ48" s="60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2.75" customHeight="1" x14ac:dyDescent="0.2">
      <c r="A49" s="41">
        <v>1</v>
      </c>
      <c r="B49" s="41"/>
      <c r="C49" s="41"/>
      <c r="D49" s="97" t="s">
        <v>111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8"/>
      <c r="AC49" s="56">
        <f>750000+400000</f>
        <v>1150000</v>
      </c>
      <c r="AD49" s="56"/>
      <c r="AE49" s="56"/>
      <c r="AF49" s="56"/>
      <c r="AG49" s="56"/>
      <c r="AH49" s="56"/>
      <c r="AI49" s="56"/>
      <c r="AJ49" s="56"/>
      <c r="AK49" s="56">
        <v>0</v>
      </c>
      <c r="AL49" s="56"/>
      <c r="AM49" s="56"/>
      <c r="AN49" s="56"/>
      <c r="AO49" s="56"/>
      <c r="AP49" s="56"/>
      <c r="AQ49" s="56"/>
      <c r="AR49" s="56"/>
      <c r="AS49" s="56">
        <f>AC49+AK49</f>
        <v>1150000</v>
      </c>
      <c r="AT49" s="56"/>
      <c r="AU49" s="56"/>
      <c r="AV49" s="56"/>
      <c r="AW49" s="56"/>
      <c r="AX49" s="56"/>
      <c r="AY49" s="56"/>
      <c r="AZ49" s="56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70"/>
      <c r="B50" s="70"/>
      <c r="C50" s="70"/>
      <c r="D50" s="87" t="s">
        <v>65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90">
        <v>1150000</v>
      </c>
      <c r="AD50" s="90"/>
      <c r="AE50" s="90"/>
      <c r="AF50" s="90"/>
      <c r="AG50" s="90"/>
      <c r="AH50" s="90"/>
      <c r="AI50" s="90"/>
      <c r="AJ50" s="90"/>
      <c r="AK50" s="90">
        <v>0</v>
      </c>
      <c r="AL50" s="90"/>
      <c r="AM50" s="90"/>
      <c r="AN50" s="90"/>
      <c r="AO50" s="90"/>
      <c r="AP50" s="90"/>
      <c r="AQ50" s="90"/>
      <c r="AR50" s="90"/>
      <c r="AS50" s="90">
        <f>AC50+AK50</f>
        <v>1150000</v>
      </c>
      <c r="AT50" s="90"/>
      <c r="AU50" s="90"/>
      <c r="AV50" s="90"/>
      <c r="AW50" s="90"/>
      <c r="AX50" s="90"/>
      <c r="AY50" s="90"/>
      <c r="AZ50" s="90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53" t="s">
        <v>41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</row>
    <row r="53" spans="1:79" ht="15" customHeight="1" x14ac:dyDescent="0.2">
      <c r="A53" s="62" t="s">
        <v>87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0.5" customHeight="1" x14ac:dyDescent="0.2">
      <c r="A54" s="61" t="s">
        <v>27</v>
      </c>
      <c r="B54" s="61"/>
      <c r="C54" s="61"/>
      <c r="D54" s="102" t="s">
        <v>33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4"/>
      <c r="AB54" s="61" t="s">
        <v>28</v>
      </c>
      <c r="AC54" s="61"/>
      <c r="AD54" s="61"/>
      <c r="AE54" s="61"/>
      <c r="AF54" s="61"/>
      <c r="AG54" s="61"/>
      <c r="AH54" s="61"/>
      <c r="AI54" s="61"/>
      <c r="AJ54" s="61" t="s">
        <v>29</v>
      </c>
      <c r="AK54" s="61"/>
      <c r="AL54" s="61"/>
      <c r="AM54" s="61"/>
      <c r="AN54" s="61"/>
      <c r="AO54" s="61"/>
      <c r="AP54" s="61"/>
      <c r="AQ54" s="61"/>
      <c r="AR54" s="61" t="s">
        <v>26</v>
      </c>
      <c r="AS54" s="61"/>
      <c r="AT54" s="61"/>
      <c r="AU54" s="61"/>
      <c r="AV54" s="61"/>
      <c r="AW54" s="61"/>
      <c r="AX54" s="61"/>
      <c r="AY54" s="61"/>
    </row>
    <row r="55" spans="1:79" ht="9" customHeight="1" x14ac:dyDescent="0.2">
      <c r="A55" s="61"/>
      <c r="B55" s="61"/>
      <c r="C55" s="61"/>
      <c r="D55" s="105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7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</row>
    <row r="56" spans="1:79" ht="15.75" customHeight="1" x14ac:dyDescent="0.2">
      <c r="A56" s="61">
        <v>1</v>
      </c>
      <c r="B56" s="61"/>
      <c r="C56" s="61"/>
      <c r="D56" s="84">
        <v>2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61">
        <v>3</v>
      </c>
      <c r="AC56" s="61"/>
      <c r="AD56" s="61"/>
      <c r="AE56" s="61"/>
      <c r="AF56" s="61"/>
      <c r="AG56" s="61"/>
      <c r="AH56" s="61"/>
      <c r="AI56" s="61"/>
      <c r="AJ56" s="61">
        <v>4</v>
      </c>
      <c r="AK56" s="61"/>
      <c r="AL56" s="61"/>
      <c r="AM56" s="61"/>
      <c r="AN56" s="61"/>
      <c r="AO56" s="61"/>
      <c r="AP56" s="61"/>
      <c r="AQ56" s="61"/>
      <c r="AR56" s="61">
        <v>5</v>
      </c>
      <c r="AS56" s="61"/>
      <c r="AT56" s="61"/>
      <c r="AU56" s="61"/>
      <c r="AV56" s="61"/>
      <c r="AW56" s="61"/>
      <c r="AX56" s="61"/>
      <c r="AY56" s="61"/>
    </row>
    <row r="57" spans="1:79" ht="12.75" hidden="1" customHeight="1" x14ac:dyDescent="0.2">
      <c r="A57" s="41" t="s">
        <v>6</v>
      </c>
      <c r="B57" s="41"/>
      <c r="C57" s="41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0" t="s">
        <v>8</v>
      </c>
      <c r="AC57" s="60"/>
      <c r="AD57" s="60"/>
      <c r="AE57" s="60"/>
      <c r="AF57" s="60"/>
      <c r="AG57" s="60"/>
      <c r="AH57" s="60"/>
      <c r="AI57" s="60"/>
      <c r="AJ57" s="60" t="s">
        <v>9</v>
      </c>
      <c r="AK57" s="60"/>
      <c r="AL57" s="60"/>
      <c r="AM57" s="60"/>
      <c r="AN57" s="60"/>
      <c r="AO57" s="60"/>
      <c r="AP57" s="60"/>
      <c r="AQ57" s="60"/>
      <c r="AR57" s="60" t="s">
        <v>10</v>
      </c>
      <c r="AS57" s="60"/>
      <c r="AT57" s="60"/>
      <c r="AU57" s="60"/>
      <c r="AV57" s="60"/>
      <c r="AW57" s="60"/>
      <c r="AX57" s="60"/>
      <c r="AY57" s="60"/>
      <c r="CA57" s="1" t="s">
        <v>15</v>
      </c>
    </row>
    <row r="58" spans="1:79" ht="12.75" customHeight="1" x14ac:dyDescent="0.2">
      <c r="A58" s="41">
        <v>1</v>
      </c>
      <c r="B58" s="41"/>
      <c r="C58" s="41"/>
      <c r="D58" s="97" t="s">
        <v>112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8"/>
      <c r="AB58" s="56">
        <v>1150000</v>
      </c>
      <c r="AC58" s="56"/>
      <c r="AD58" s="56"/>
      <c r="AE58" s="56"/>
      <c r="AF58" s="56"/>
      <c r="AG58" s="56"/>
      <c r="AH58" s="56"/>
      <c r="AI58" s="56"/>
      <c r="AJ58" s="56">
        <v>0</v>
      </c>
      <c r="AK58" s="56"/>
      <c r="AL58" s="56"/>
      <c r="AM58" s="56"/>
      <c r="AN58" s="56"/>
      <c r="AO58" s="56"/>
      <c r="AP58" s="56"/>
      <c r="AQ58" s="56"/>
      <c r="AR58" s="56">
        <f>AB58+AJ58</f>
        <v>1150000</v>
      </c>
      <c r="AS58" s="56"/>
      <c r="AT58" s="56"/>
      <c r="AU58" s="56"/>
      <c r="AV58" s="56"/>
      <c r="AW58" s="56"/>
      <c r="AX58" s="56"/>
      <c r="AY58" s="56"/>
      <c r="CA58" s="1" t="s">
        <v>16</v>
      </c>
    </row>
    <row r="59" spans="1:79" s="4" customFormat="1" ht="12.75" customHeight="1" x14ac:dyDescent="0.2">
      <c r="A59" s="70"/>
      <c r="B59" s="70"/>
      <c r="C59" s="70"/>
      <c r="D59" s="87" t="s">
        <v>26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90">
        <v>1150000</v>
      </c>
      <c r="AC59" s="90"/>
      <c r="AD59" s="90"/>
      <c r="AE59" s="90"/>
      <c r="AF59" s="90"/>
      <c r="AG59" s="90"/>
      <c r="AH59" s="90"/>
      <c r="AI59" s="90"/>
      <c r="AJ59" s="90">
        <v>0</v>
      </c>
      <c r="AK59" s="90"/>
      <c r="AL59" s="90"/>
      <c r="AM59" s="90"/>
      <c r="AN59" s="90"/>
      <c r="AO59" s="90"/>
      <c r="AP59" s="90"/>
      <c r="AQ59" s="90"/>
      <c r="AR59" s="90">
        <f>AB59+AJ59</f>
        <v>1150000</v>
      </c>
      <c r="AS59" s="90"/>
      <c r="AT59" s="90"/>
      <c r="AU59" s="90"/>
      <c r="AV59" s="90"/>
      <c r="AW59" s="90"/>
      <c r="AX59" s="90"/>
      <c r="AY59" s="90"/>
    </row>
    <row r="61" spans="1:79" ht="15.75" customHeight="1" x14ac:dyDescent="0.2">
      <c r="A61" s="63" t="s">
        <v>42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15.75" customHeight="1" x14ac:dyDescent="0.2">
      <c r="A62" s="61" t="s">
        <v>27</v>
      </c>
      <c r="B62" s="61"/>
      <c r="C62" s="61"/>
      <c r="D62" s="61"/>
      <c r="E62" s="61"/>
      <c r="F62" s="61"/>
      <c r="G62" s="84" t="s">
        <v>43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6"/>
      <c r="Z62" s="61" t="s">
        <v>2</v>
      </c>
      <c r="AA62" s="61"/>
      <c r="AB62" s="61"/>
      <c r="AC62" s="61"/>
      <c r="AD62" s="61"/>
      <c r="AE62" s="61" t="s">
        <v>1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84" t="s">
        <v>28</v>
      </c>
      <c r="AP62" s="85"/>
      <c r="AQ62" s="85"/>
      <c r="AR62" s="85"/>
      <c r="AS62" s="85"/>
      <c r="AT62" s="85"/>
      <c r="AU62" s="85"/>
      <c r="AV62" s="86"/>
      <c r="AW62" s="84" t="s">
        <v>29</v>
      </c>
      <c r="AX62" s="85"/>
      <c r="AY62" s="85"/>
      <c r="AZ62" s="85"/>
      <c r="BA62" s="85"/>
      <c r="BB62" s="85"/>
      <c r="BC62" s="85"/>
      <c r="BD62" s="86"/>
      <c r="BE62" s="84" t="s">
        <v>26</v>
      </c>
      <c r="BF62" s="85"/>
      <c r="BG62" s="85"/>
      <c r="BH62" s="85"/>
      <c r="BI62" s="85"/>
      <c r="BJ62" s="85"/>
      <c r="BK62" s="85"/>
      <c r="BL62" s="86"/>
    </row>
    <row r="63" spans="1:79" ht="15.75" customHeight="1" x14ac:dyDescent="0.2">
      <c r="A63" s="61">
        <v>1</v>
      </c>
      <c r="B63" s="61"/>
      <c r="C63" s="61"/>
      <c r="D63" s="61"/>
      <c r="E63" s="61"/>
      <c r="F63" s="61"/>
      <c r="G63" s="84">
        <v>2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6"/>
      <c r="Z63" s="61">
        <v>3</v>
      </c>
      <c r="AA63" s="61"/>
      <c r="AB63" s="61"/>
      <c r="AC63" s="61"/>
      <c r="AD63" s="61"/>
      <c r="AE63" s="61">
        <v>4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1">
        <v>5</v>
      </c>
      <c r="AP63" s="61"/>
      <c r="AQ63" s="61"/>
      <c r="AR63" s="61"/>
      <c r="AS63" s="61"/>
      <c r="AT63" s="61"/>
      <c r="AU63" s="61"/>
      <c r="AV63" s="61"/>
      <c r="AW63" s="61">
        <v>6</v>
      </c>
      <c r="AX63" s="61"/>
      <c r="AY63" s="61"/>
      <c r="AZ63" s="61"/>
      <c r="BA63" s="61"/>
      <c r="BB63" s="61"/>
      <c r="BC63" s="61"/>
      <c r="BD63" s="61"/>
      <c r="BE63" s="61">
        <v>7</v>
      </c>
      <c r="BF63" s="61"/>
      <c r="BG63" s="61"/>
      <c r="BH63" s="61"/>
      <c r="BI63" s="61"/>
      <c r="BJ63" s="61"/>
      <c r="BK63" s="61"/>
      <c r="BL63" s="61"/>
    </row>
    <row r="64" spans="1:79" ht="12.75" hidden="1" customHeight="1" x14ac:dyDescent="0.2">
      <c r="A64" s="41" t="s">
        <v>32</v>
      </c>
      <c r="B64" s="41"/>
      <c r="C64" s="41"/>
      <c r="D64" s="41"/>
      <c r="E64" s="41"/>
      <c r="F64" s="41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1" t="s">
        <v>19</v>
      </c>
      <c r="AA64" s="41"/>
      <c r="AB64" s="41"/>
      <c r="AC64" s="41"/>
      <c r="AD64" s="41"/>
      <c r="AE64" s="111" t="s">
        <v>31</v>
      </c>
      <c r="AF64" s="111"/>
      <c r="AG64" s="111"/>
      <c r="AH64" s="111"/>
      <c r="AI64" s="111"/>
      <c r="AJ64" s="111"/>
      <c r="AK64" s="111"/>
      <c r="AL64" s="111"/>
      <c r="AM64" s="111"/>
      <c r="AN64" s="65"/>
      <c r="AO64" s="60" t="s">
        <v>8</v>
      </c>
      <c r="AP64" s="60"/>
      <c r="AQ64" s="60"/>
      <c r="AR64" s="60"/>
      <c r="AS64" s="60"/>
      <c r="AT64" s="60"/>
      <c r="AU64" s="60"/>
      <c r="AV64" s="60"/>
      <c r="AW64" s="60" t="s">
        <v>30</v>
      </c>
      <c r="AX64" s="60"/>
      <c r="AY64" s="60"/>
      <c r="AZ64" s="60"/>
      <c r="BA64" s="60"/>
      <c r="BB64" s="60"/>
      <c r="BC64" s="60"/>
      <c r="BD64" s="60"/>
      <c r="BE64" s="60" t="s">
        <v>67</v>
      </c>
      <c r="BF64" s="60"/>
      <c r="BG64" s="60"/>
      <c r="BH64" s="60"/>
      <c r="BI64" s="60"/>
      <c r="BJ64" s="60"/>
      <c r="BK64" s="60"/>
      <c r="BL64" s="60"/>
      <c r="CA64" s="1" t="s">
        <v>17</v>
      </c>
    </row>
    <row r="65" spans="1:79" s="4" customFormat="1" ht="12.75" customHeight="1" x14ac:dyDescent="0.2">
      <c r="A65" s="70">
        <v>0</v>
      </c>
      <c r="B65" s="70"/>
      <c r="C65" s="70"/>
      <c r="D65" s="70"/>
      <c r="E65" s="70"/>
      <c r="F65" s="70"/>
      <c r="G65" s="77" t="s">
        <v>66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9"/>
      <c r="Z65" s="70"/>
      <c r="AA65" s="70"/>
      <c r="AB65" s="70"/>
      <c r="AC65" s="70"/>
      <c r="AD65" s="70"/>
      <c r="AE65" s="71"/>
      <c r="AF65" s="71"/>
      <c r="AG65" s="71"/>
      <c r="AH65" s="71"/>
      <c r="AI65" s="71"/>
      <c r="AJ65" s="71"/>
      <c r="AK65" s="71"/>
      <c r="AL65" s="71"/>
      <c r="AM65" s="71"/>
      <c r="AN65" s="72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CA65" s="4" t="s">
        <v>18</v>
      </c>
    </row>
    <row r="66" spans="1:79" ht="25.5" customHeight="1" x14ac:dyDescent="0.2">
      <c r="A66" s="41">
        <v>1</v>
      </c>
      <c r="B66" s="41"/>
      <c r="C66" s="41"/>
      <c r="D66" s="41"/>
      <c r="E66" s="41"/>
      <c r="F66" s="41"/>
      <c r="G66" s="38" t="s">
        <v>109</v>
      </c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1"/>
      <c r="Z66" s="41" t="s">
        <v>68</v>
      </c>
      <c r="AA66" s="41"/>
      <c r="AB66" s="41"/>
      <c r="AC66" s="41"/>
      <c r="AD66" s="41"/>
      <c r="AE66" s="38" t="s">
        <v>69</v>
      </c>
      <c r="AF66" s="80"/>
      <c r="AG66" s="80"/>
      <c r="AH66" s="80"/>
      <c r="AI66" s="80"/>
      <c r="AJ66" s="80"/>
      <c r="AK66" s="80"/>
      <c r="AL66" s="80"/>
      <c r="AM66" s="80"/>
      <c r="AN66" s="81"/>
      <c r="AO66" s="56">
        <v>70000</v>
      </c>
      <c r="AP66" s="56"/>
      <c r="AQ66" s="56"/>
      <c r="AR66" s="56"/>
      <c r="AS66" s="56"/>
      <c r="AT66" s="56"/>
      <c r="AU66" s="56"/>
      <c r="AV66" s="56"/>
      <c r="AW66" s="56">
        <v>0</v>
      </c>
      <c r="AX66" s="56"/>
      <c r="AY66" s="56"/>
      <c r="AZ66" s="56"/>
      <c r="BA66" s="56"/>
      <c r="BB66" s="56"/>
      <c r="BC66" s="56"/>
      <c r="BD66" s="56"/>
      <c r="BE66" s="56">
        <v>70000</v>
      </c>
      <c r="BF66" s="56"/>
      <c r="BG66" s="56"/>
      <c r="BH66" s="56"/>
      <c r="BI66" s="56"/>
      <c r="BJ66" s="56"/>
      <c r="BK66" s="56"/>
      <c r="BL66" s="56"/>
    </row>
    <row r="67" spans="1:79" ht="25.5" customHeight="1" x14ac:dyDescent="0.2">
      <c r="A67" s="35">
        <v>2</v>
      </c>
      <c r="B67" s="36"/>
      <c r="C67" s="36"/>
      <c r="D67" s="36"/>
      <c r="E67" s="36"/>
      <c r="F67" s="37"/>
      <c r="G67" s="38" t="s">
        <v>94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40"/>
      <c r="Z67" s="35" t="s">
        <v>68</v>
      </c>
      <c r="AA67" s="36"/>
      <c r="AB67" s="36"/>
      <c r="AC67" s="36"/>
      <c r="AD67" s="37"/>
      <c r="AE67" s="38" t="s">
        <v>69</v>
      </c>
      <c r="AF67" s="39"/>
      <c r="AG67" s="39"/>
      <c r="AH67" s="39"/>
      <c r="AI67" s="39"/>
      <c r="AJ67" s="39"/>
      <c r="AK67" s="39"/>
      <c r="AL67" s="39"/>
      <c r="AM67" s="39"/>
      <c r="AN67" s="40"/>
      <c r="AO67" s="32">
        <v>330000</v>
      </c>
      <c r="AP67" s="33"/>
      <c r="AQ67" s="33"/>
      <c r="AR67" s="33"/>
      <c r="AS67" s="33"/>
      <c r="AT67" s="33"/>
      <c r="AU67" s="33"/>
      <c r="AV67" s="34"/>
      <c r="AW67" s="32">
        <v>0</v>
      </c>
      <c r="AX67" s="33"/>
      <c r="AY67" s="33"/>
      <c r="AZ67" s="33"/>
      <c r="BA67" s="33"/>
      <c r="BB67" s="33"/>
      <c r="BC67" s="33"/>
      <c r="BD67" s="34"/>
      <c r="BE67" s="32">
        <v>330000</v>
      </c>
      <c r="BF67" s="33"/>
      <c r="BG67" s="33"/>
      <c r="BH67" s="33"/>
      <c r="BI67" s="33"/>
      <c r="BJ67" s="33"/>
      <c r="BK67" s="33"/>
      <c r="BL67" s="34"/>
    </row>
    <row r="68" spans="1:79" ht="25.5" customHeight="1" x14ac:dyDescent="0.2">
      <c r="A68" s="35">
        <v>3</v>
      </c>
      <c r="B68" s="36"/>
      <c r="C68" s="36"/>
      <c r="D68" s="36"/>
      <c r="E68" s="36"/>
      <c r="F68" s="37"/>
      <c r="G68" s="38" t="s">
        <v>95</v>
      </c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40"/>
      <c r="Z68" s="35" t="s">
        <v>68</v>
      </c>
      <c r="AA68" s="36"/>
      <c r="AB68" s="36"/>
      <c r="AC68" s="36"/>
      <c r="AD68" s="37"/>
      <c r="AE68" s="38" t="s">
        <v>69</v>
      </c>
      <c r="AF68" s="39"/>
      <c r="AG68" s="39"/>
      <c r="AH68" s="39"/>
      <c r="AI68" s="39"/>
      <c r="AJ68" s="39"/>
      <c r="AK68" s="39"/>
      <c r="AL68" s="39"/>
      <c r="AM68" s="39"/>
      <c r="AN68" s="40"/>
      <c r="AO68" s="32">
        <v>750000</v>
      </c>
      <c r="AP68" s="33"/>
      <c r="AQ68" s="33"/>
      <c r="AR68" s="33"/>
      <c r="AS68" s="33"/>
      <c r="AT68" s="33"/>
      <c r="AU68" s="33"/>
      <c r="AV68" s="34"/>
      <c r="AW68" s="32">
        <v>0</v>
      </c>
      <c r="AX68" s="33"/>
      <c r="AY68" s="33"/>
      <c r="AZ68" s="33"/>
      <c r="BA68" s="33"/>
      <c r="BB68" s="33"/>
      <c r="BC68" s="33"/>
      <c r="BD68" s="34"/>
      <c r="BE68" s="32">
        <v>750000</v>
      </c>
      <c r="BF68" s="33"/>
      <c r="BG68" s="33"/>
      <c r="BH68" s="33"/>
      <c r="BI68" s="33"/>
      <c r="BJ68" s="33"/>
      <c r="BK68" s="33"/>
      <c r="BL68" s="34"/>
    </row>
    <row r="69" spans="1:79" s="4" customFormat="1" ht="12.75" customHeight="1" x14ac:dyDescent="0.2">
      <c r="A69" s="70">
        <v>0</v>
      </c>
      <c r="B69" s="70"/>
      <c r="C69" s="70"/>
      <c r="D69" s="70"/>
      <c r="E69" s="70"/>
      <c r="F69" s="70"/>
      <c r="G69" s="112" t="s">
        <v>70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70"/>
      <c r="AA69" s="70"/>
      <c r="AB69" s="70"/>
      <c r="AC69" s="70"/>
      <c r="AD69" s="70"/>
      <c r="AE69" s="112"/>
      <c r="AF69" s="113"/>
      <c r="AG69" s="113"/>
      <c r="AH69" s="113"/>
      <c r="AI69" s="113"/>
      <c r="AJ69" s="113"/>
      <c r="AK69" s="113"/>
      <c r="AL69" s="113"/>
      <c r="AM69" s="113"/>
      <c r="AN69" s="114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</row>
    <row r="70" spans="1:79" ht="25.5" customHeight="1" x14ac:dyDescent="0.2">
      <c r="A70" s="41">
        <v>4</v>
      </c>
      <c r="B70" s="41"/>
      <c r="C70" s="41"/>
      <c r="D70" s="41"/>
      <c r="E70" s="41"/>
      <c r="F70" s="41"/>
      <c r="G70" s="38" t="s">
        <v>100</v>
      </c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1"/>
      <c r="Z70" s="41" t="s">
        <v>71</v>
      </c>
      <c r="AA70" s="41"/>
      <c r="AB70" s="41"/>
      <c r="AC70" s="41"/>
      <c r="AD70" s="41"/>
      <c r="AE70" s="38" t="s">
        <v>72</v>
      </c>
      <c r="AF70" s="80"/>
      <c r="AG70" s="80"/>
      <c r="AH70" s="80"/>
      <c r="AI70" s="80"/>
      <c r="AJ70" s="80"/>
      <c r="AK70" s="80"/>
      <c r="AL70" s="80"/>
      <c r="AM70" s="80"/>
      <c r="AN70" s="81"/>
      <c r="AO70" s="91">
        <v>20</v>
      </c>
      <c r="AP70" s="91"/>
      <c r="AQ70" s="91"/>
      <c r="AR70" s="91"/>
      <c r="AS70" s="91"/>
      <c r="AT70" s="91"/>
      <c r="AU70" s="91"/>
      <c r="AV70" s="91"/>
      <c r="AW70" s="56">
        <v>0</v>
      </c>
      <c r="AX70" s="56"/>
      <c r="AY70" s="56"/>
      <c r="AZ70" s="56"/>
      <c r="BA70" s="56"/>
      <c r="BB70" s="56"/>
      <c r="BC70" s="56"/>
      <c r="BD70" s="56"/>
      <c r="BE70" s="56">
        <v>20</v>
      </c>
      <c r="BF70" s="56"/>
      <c r="BG70" s="56"/>
      <c r="BH70" s="56"/>
      <c r="BI70" s="56"/>
      <c r="BJ70" s="56"/>
      <c r="BK70" s="56"/>
      <c r="BL70" s="56"/>
    </row>
    <row r="71" spans="1:79" ht="12.75" customHeight="1" x14ac:dyDescent="0.2">
      <c r="A71" s="41">
        <v>5</v>
      </c>
      <c r="B71" s="41"/>
      <c r="C71" s="41"/>
      <c r="D71" s="41"/>
      <c r="E71" s="41"/>
      <c r="F71" s="41"/>
      <c r="G71" s="38" t="s">
        <v>73</v>
      </c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1"/>
      <c r="Z71" s="41" t="s">
        <v>71</v>
      </c>
      <c r="AA71" s="41"/>
      <c r="AB71" s="41"/>
      <c r="AC71" s="41"/>
      <c r="AD71" s="41"/>
      <c r="AE71" s="38" t="s">
        <v>72</v>
      </c>
      <c r="AF71" s="80"/>
      <c r="AG71" s="80"/>
      <c r="AH71" s="80"/>
      <c r="AI71" s="80"/>
      <c r="AJ71" s="80"/>
      <c r="AK71" s="80"/>
      <c r="AL71" s="80"/>
      <c r="AM71" s="80"/>
      <c r="AN71" s="81"/>
      <c r="AO71" s="91">
        <v>2</v>
      </c>
      <c r="AP71" s="91"/>
      <c r="AQ71" s="91"/>
      <c r="AR71" s="91"/>
      <c r="AS71" s="91"/>
      <c r="AT71" s="91"/>
      <c r="AU71" s="91"/>
      <c r="AV71" s="91"/>
      <c r="AW71" s="32">
        <v>0</v>
      </c>
      <c r="AX71" s="33"/>
      <c r="AY71" s="33"/>
      <c r="AZ71" s="33"/>
      <c r="BA71" s="33"/>
      <c r="BB71" s="33"/>
      <c r="BC71" s="33"/>
      <c r="BD71" s="34"/>
      <c r="BE71" s="56">
        <v>2</v>
      </c>
      <c r="BF71" s="56"/>
      <c r="BG71" s="56"/>
      <c r="BH71" s="56"/>
      <c r="BI71" s="56"/>
      <c r="BJ71" s="56"/>
      <c r="BK71" s="56"/>
      <c r="BL71" s="56"/>
    </row>
    <row r="72" spans="1:79" ht="12.75" customHeight="1" x14ac:dyDescent="0.2">
      <c r="A72" s="35">
        <v>6</v>
      </c>
      <c r="B72" s="36"/>
      <c r="C72" s="36"/>
      <c r="D72" s="36"/>
      <c r="E72" s="36"/>
      <c r="F72" s="37"/>
      <c r="G72" s="38" t="s">
        <v>96</v>
      </c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1"/>
      <c r="Z72" s="41" t="s">
        <v>71</v>
      </c>
      <c r="AA72" s="41"/>
      <c r="AB72" s="41"/>
      <c r="AC72" s="41"/>
      <c r="AD72" s="41"/>
      <c r="AE72" s="38" t="s">
        <v>72</v>
      </c>
      <c r="AF72" s="80"/>
      <c r="AG72" s="80"/>
      <c r="AH72" s="80"/>
      <c r="AI72" s="80"/>
      <c r="AJ72" s="80"/>
      <c r="AK72" s="80"/>
      <c r="AL72" s="80"/>
      <c r="AM72" s="80"/>
      <c r="AN72" s="81"/>
      <c r="AO72" s="115">
        <v>254</v>
      </c>
      <c r="AP72" s="116"/>
      <c r="AQ72" s="116"/>
      <c r="AR72" s="116"/>
      <c r="AS72" s="116"/>
      <c r="AT72" s="116"/>
      <c r="AU72" s="116"/>
      <c r="AV72" s="117"/>
      <c r="AW72" s="32">
        <v>0</v>
      </c>
      <c r="AX72" s="33"/>
      <c r="AY72" s="33"/>
      <c r="AZ72" s="33"/>
      <c r="BA72" s="33"/>
      <c r="BB72" s="33"/>
      <c r="BC72" s="33"/>
      <c r="BD72" s="34"/>
      <c r="BE72" s="32">
        <v>254</v>
      </c>
      <c r="BF72" s="33"/>
      <c r="BG72" s="33"/>
      <c r="BH72" s="33"/>
      <c r="BI72" s="33"/>
      <c r="BJ72" s="33"/>
      <c r="BK72" s="33"/>
      <c r="BL72" s="34"/>
    </row>
    <row r="73" spans="1:79" ht="12.75" customHeight="1" x14ac:dyDescent="0.2">
      <c r="A73" s="35">
        <v>7</v>
      </c>
      <c r="B73" s="36"/>
      <c r="C73" s="36"/>
      <c r="D73" s="36"/>
      <c r="E73" s="36"/>
      <c r="F73" s="37"/>
      <c r="G73" s="38" t="s">
        <v>97</v>
      </c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1"/>
      <c r="Z73" s="41" t="s">
        <v>71</v>
      </c>
      <c r="AA73" s="41"/>
      <c r="AB73" s="41"/>
      <c r="AC73" s="41"/>
      <c r="AD73" s="41"/>
      <c r="AE73" s="38" t="s">
        <v>72</v>
      </c>
      <c r="AF73" s="80"/>
      <c r="AG73" s="80"/>
      <c r="AH73" s="80"/>
      <c r="AI73" s="80"/>
      <c r="AJ73" s="80"/>
      <c r="AK73" s="80"/>
      <c r="AL73" s="80"/>
      <c r="AM73" s="80"/>
      <c r="AN73" s="81"/>
      <c r="AO73" s="115">
        <v>127</v>
      </c>
      <c r="AP73" s="116"/>
      <c r="AQ73" s="116"/>
      <c r="AR73" s="116"/>
      <c r="AS73" s="116"/>
      <c r="AT73" s="116"/>
      <c r="AU73" s="116"/>
      <c r="AV73" s="117"/>
      <c r="AW73" s="32">
        <v>0</v>
      </c>
      <c r="AX73" s="33"/>
      <c r="AY73" s="33"/>
      <c r="AZ73" s="33"/>
      <c r="BA73" s="33"/>
      <c r="BB73" s="33"/>
      <c r="BC73" s="33"/>
      <c r="BD73" s="34"/>
      <c r="BE73" s="32">
        <v>127</v>
      </c>
      <c r="BF73" s="33"/>
      <c r="BG73" s="33"/>
      <c r="BH73" s="33"/>
      <c r="BI73" s="33"/>
      <c r="BJ73" s="33"/>
      <c r="BK73" s="33"/>
      <c r="BL73" s="34"/>
    </row>
    <row r="74" spans="1:79" ht="12.75" customHeight="1" x14ac:dyDescent="0.2">
      <c r="A74" s="35">
        <v>8</v>
      </c>
      <c r="B74" s="36"/>
      <c r="C74" s="36"/>
      <c r="D74" s="36"/>
      <c r="E74" s="36"/>
      <c r="F74" s="37"/>
      <c r="G74" s="38" t="s">
        <v>98</v>
      </c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1"/>
      <c r="Z74" s="41" t="s">
        <v>71</v>
      </c>
      <c r="AA74" s="41"/>
      <c r="AB74" s="41"/>
      <c r="AC74" s="41"/>
      <c r="AD74" s="41"/>
      <c r="AE74" s="38" t="s">
        <v>72</v>
      </c>
      <c r="AF74" s="80"/>
      <c r="AG74" s="80"/>
      <c r="AH74" s="80"/>
      <c r="AI74" s="80"/>
      <c r="AJ74" s="80"/>
      <c r="AK74" s="80"/>
      <c r="AL74" s="80"/>
      <c r="AM74" s="80"/>
      <c r="AN74" s="81"/>
      <c r="AO74" s="115">
        <v>300</v>
      </c>
      <c r="AP74" s="116"/>
      <c r="AQ74" s="116"/>
      <c r="AR74" s="116"/>
      <c r="AS74" s="116"/>
      <c r="AT74" s="116"/>
      <c r="AU74" s="116"/>
      <c r="AV74" s="117"/>
      <c r="AW74" s="32">
        <v>0</v>
      </c>
      <c r="AX74" s="33"/>
      <c r="AY74" s="33"/>
      <c r="AZ74" s="33"/>
      <c r="BA74" s="33"/>
      <c r="BB74" s="33"/>
      <c r="BC74" s="33"/>
      <c r="BD74" s="34"/>
      <c r="BE74" s="32">
        <v>300</v>
      </c>
      <c r="BF74" s="33"/>
      <c r="BG74" s="33"/>
      <c r="BH74" s="33"/>
      <c r="BI74" s="33"/>
      <c r="BJ74" s="33"/>
      <c r="BK74" s="33"/>
      <c r="BL74" s="34"/>
    </row>
    <row r="75" spans="1:79" ht="12.75" customHeight="1" x14ac:dyDescent="0.2">
      <c r="A75" s="35">
        <v>9</v>
      </c>
      <c r="B75" s="36"/>
      <c r="C75" s="36"/>
      <c r="D75" s="36"/>
      <c r="E75" s="36"/>
      <c r="F75" s="37"/>
      <c r="G75" s="38" t="s">
        <v>73</v>
      </c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1"/>
      <c r="Z75" s="41" t="s">
        <v>71</v>
      </c>
      <c r="AA75" s="41"/>
      <c r="AB75" s="41"/>
      <c r="AC75" s="41"/>
      <c r="AD75" s="41"/>
      <c r="AE75" s="38" t="s">
        <v>72</v>
      </c>
      <c r="AF75" s="80"/>
      <c r="AG75" s="80"/>
      <c r="AH75" s="80"/>
      <c r="AI75" s="80"/>
      <c r="AJ75" s="80"/>
      <c r="AK75" s="80"/>
      <c r="AL75" s="80"/>
      <c r="AM75" s="80"/>
      <c r="AN75" s="81"/>
      <c r="AO75" s="115">
        <v>20</v>
      </c>
      <c r="AP75" s="116"/>
      <c r="AQ75" s="116"/>
      <c r="AR75" s="116"/>
      <c r="AS75" s="116"/>
      <c r="AT75" s="116"/>
      <c r="AU75" s="116"/>
      <c r="AV75" s="117"/>
      <c r="AW75" s="32">
        <v>0</v>
      </c>
      <c r="AX75" s="33"/>
      <c r="AY75" s="33"/>
      <c r="AZ75" s="33"/>
      <c r="BA75" s="33"/>
      <c r="BB75" s="33"/>
      <c r="BC75" s="33"/>
      <c r="BD75" s="34"/>
      <c r="BE75" s="32">
        <v>20</v>
      </c>
      <c r="BF75" s="33"/>
      <c r="BG75" s="33"/>
      <c r="BH75" s="33"/>
      <c r="BI75" s="33"/>
      <c r="BJ75" s="33"/>
      <c r="BK75" s="33"/>
      <c r="BL75" s="34"/>
    </row>
    <row r="76" spans="1:79" s="4" customFormat="1" ht="12.75" customHeight="1" x14ac:dyDescent="0.2">
      <c r="A76" s="70">
        <v>0</v>
      </c>
      <c r="B76" s="70"/>
      <c r="C76" s="70"/>
      <c r="D76" s="70"/>
      <c r="E76" s="70"/>
      <c r="F76" s="70"/>
      <c r="G76" s="112" t="s">
        <v>74</v>
      </c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/>
      <c r="Z76" s="70"/>
      <c r="AA76" s="70"/>
      <c r="AB76" s="70"/>
      <c r="AC76" s="70"/>
      <c r="AD76" s="70"/>
      <c r="AE76" s="112"/>
      <c r="AF76" s="113"/>
      <c r="AG76" s="113"/>
      <c r="AH76" s="113"/>
      <c r="AI76" s="113"/>
      <c r="AJ76" s="113"/>
      <c r="AK76" s="113"/>
      <c r="AL76" s="113"/>
      <c r="AM76" s="113"/>
      <c r="AN76" s="114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</row>
    <row r="77" spans="1:79" ht="89.25" customHeight="1" x14ac:dyDescent="0.2">
      <c r="A77" s="41">
        <v>10</v>
      </c>
      <c r="B77" s="41"/>
      <c r="C77" s="41"/>
      <c r="D77" s="41"/>
      <c r="E77" s="41"/>
      <c r="F77" s="41"/>
      <c r="G77" s="38" t="s">
        <v>99</v>
      </c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1"/>
      <c r="Z77" s="41" t="s">
        <v>68</v>
      </c>
      <c r="AA77" s="41"/>
      <c r="AB77" s="41"/>
      <c r="AC77" s="41"/>
      <c r="AD77" s="41"/>
      <c r="AE77" s="38" t="s">
        <v>75</v>
      </c>
      <c r="AF77" s="80"/>
      <c r="AG77" s="80"/>
      <c r="AH77" s="80"/>
      <c r="AI77" s="80"/>
      <c r="AJ77" s="80"/>
      <c r="AK77" s="80"/>
      <c r="AL77" s="80"/>
      <c r="AM77" s="80"/>
      <c r="AN77" s="81"/>
      <c r="AO77" s="56">
        <v>3500</v>
      </c>
      <c r="AP77" s="56"/>
      <c r="AQ77" s="56"/>
      <c r="AR77" s="56"/>
      <c r="AS77" s="56"/>
      <c r="AT77" s="56"/>
      <c r="AU77" s="56"/>
      <c r="AV77" s="56"/>
      <c r="AW77" s="56">
        <v>0</v>
      </c>
      <c r="AX77" s="56"/>
      <c r="AY77" s="56"/>
      <c r="AZ77" s="56"/>
      <c r="BA77" s="56"/>
      <c r="BB77" s="56"/>
      <c r="BC77" s="56"/>
      <c r="BD77" s="56"/>
      <c r="BE77" s="56">
        <v>3500</v>
      </c>
      <c r="BF77" s="56"/>
      <c r="BG77" s="56"/>
      <c r="BH77" s="56"/>
      <c r="BI77" s="56"/>
      <c r="BJ77" s="56"/>
      <c r="BK77" s="56"/>
      <c r="BL77" s="56"/>
    </row>
    <row r="78" spans="1:79" ht="89.25" customHeight="1" x14ac:dyDescent="0.2">
      <c r="A78" s="35">
        <v>11</v>
      </c>
      <c r="B78" s="36"/>
      <c r="C78" s="36"/>
      <c r="D78" s="36"/>
      <c r="E78" s="36"/>
      <c r="F78" s="37"/>
      <c r="G78" s="38" t="s">
        <v>101</v>
      </c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40"/>
      <c r="Z78" s="41" t="s">
        <v>68</v>
      </c>
      <c r="AA78" s="41"/>
      <c r="AB78" s="41"/>
      <c r="AC78" s="41"/>
      <c r="AD78" s="41"/>
      <c r="AE78" s="38" t="s">
        <v>103</v>
      </c>
      <c r="AF78" s="39"/>
      <c r="AG78" s="39"/>
      <c r="AH78" s="39"/>
      <c r="AI78" s="39"/>
      <c r="AJ78" s="39"/>
      <c r="AK78" s="39"/>
      <c r="AL78" s="39"/>
      <c r="AM78" s="39"/>
      <c r="AN78" s="40"/>
      <c r="AO78" s="32">
        <v>1300</v>
      </c>
      <c r="AP78" s="33"/>
      <c r="AQ78" s="33"/>
      <c r="AR78" s="33"/>
      <c r="AS78" s="33"/>
      <c r="AT78" s="33"/>
      <c r="AU78" s="33"/>
      <c r="AV78" s="34"/>
      <c r="AW78" s="32">
        <v>0</v>
      </c>
      <c r="AX78" s="33"/>
      <c r="AY78" s="33"/>
      <c r="AZ78" s="33"/>
      <c r="BA78" s="33"/>
      <c r="BB78" s="33"/>
      <c r="BC78" s="33"/>
      <c r="BD78" s="34"/>
      <c r="BE78" s="32">
        <v>1300</v>
      </c>
      <c r="BF78" s="33"/>
      <c r="BG78" s="33"/>
      <c r="BH78" s="33"/>
      <c r="BI78" s="33"/>
      <c r="BJ78" s="33"/>
      <c r="BK78" s="33"/>
      <c r="BL78" s="34"/>
    </row>
    <row r="79" spans="1:79" ht="89.25" customHeight="1" x14ac:dyDescent="0.2">
      <c r="A79" s="35">
        <v>12</v>
      </c>
      <c r="B79" s="36"/>
      <c r="C79" s="36"/>
      <c r="D79" s="36"/>
      <c r="E79" s="36"/>
      <c r="F79" s="37"/>
      <c r="G79" s="38" t="s">
        <v>102</v>
      </c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40"/>
      <c r="Z79" s="41" t="s">
        <v>68</v>
      </c>
      <c r="AA79" s="41"/>
      <c r="AB79" s="41"/>
      <c r="AC79" s="41"/>
      <c r="AD79" s="41"/>
      <c r="AE79" s="38" t="s">
        <v>104</v>
      </c>
      <c r="AF79" s="39"/>
      <c r="AG79" s="39"/>
      <c r="AH79" s="39"/>
      <c r="AI79" s="39"/>
      <c r="AJ79" s="39"/>
      <c r="AK79" s="39"/>
      <c r="AL79" s="39"/>
      <c r="AM79" s="39"/>
      <c r="AN79" s="40"/>
      <c r="AO79" s="32">
        <v>2500</v>
      </c>
      <c r="AP79" s="33"/>
      <c r="AQ79" s="33"/>
      <c r="AR79" s="33"/>
      <c r="AS79" s="33"/>
      <c r="AT79" s="33"/>
      <c r="AU79" s="33"/>
      <c r="AV79" s="34"/>
      <c r="AW79" s="32">
        <v>0</v>
      </c>
      <c r="AX79" s="33"/>
      <c r="AY79" s="33"/>
      <c r="AZ79" s="33"/>
      <c r="BA79" s="33"/>
      <c r="BB79" s="33"/>
      <c r="BC79" s="33"/>
      <c r="BD79" s="34"/>
      <c r="BE79" s="32">
        <v>2500</v>
      </c>
      <c r="BF79" s="33"/>
      <c r="BG79" s="33"/>
      <c r="BH79" s="33"/>
      <c r="BI79" s="33"/>
      <c r="BJ79" s="33"/>
      <c r="BK79" s="33"/>
      <c r="BL79" s="34"/>
    </row>
    <row r="80" spans="1:79" s="4" customFormat="1" ht="12.75" customHeight="1" x14ac:dyDescent="0.2">
      <c r="A80" s="70">
        <v>0</v>
      </c>
      <c r="B80" s="70"/>
      <c r="C80" s="70"/>
      <c r="D80" s="70"/>
      <c r="E80" s="70"/>
      <c r="F80" s="70"/>
      <c r="G80" s="112" t="s">
        <v>76</v>
      </c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/>
      <c r="Z80" s="70"/>
      <c r="AA80" s="70"/>
      <c r="AB80" s="70"/>
      <c r="AC80" s="70"/>
      <c r="AD80" s="70"/>
      <c r="AE80" s="112"/>
      <c r="AF80" s="113"/>
      <c r="AG80" s="113"/>
      <c r="AH80" s="113"/>
      <c r="AI80" s="113"/>
      <c r="AJ80" s="113"/>
      <c r="AK80" s="113"/>
      <c r="AL80" s="113"/>
      <c r="AM80" s="113"/>
      <c r="AN80" s="114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</row>
    <row r="81" spans="1:64" ht="114.75" customHeight="1" x14ac:dyDescent="0.2">
      <c r="A81" s="41">
        <v>13</v>
      </c>
      <c r="B81" s="41"/>
      <c r="C81" s="41"/>
      <c r="D81" s="41"/>
      <c r="E81" s="41"/>
      <c r="F81" s="41"/>
      <c r="G81" s="38" t="s">
        <v>105</v>
      </c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1"/>
      <c r="Z81" s="41" t="s">
        <v>77</v>
      </c>
      <c r="AA81" s="41"/>
      <c r="AB81" s="41"/>
      <c r="AC81" s="41"/>
      <c r="AD81" s="41"/>
      <c r="AE81" s="38" t="s">
        <v>106</v>
      </c>
      <c r="AF81" s="80"/>
      <c r="AG81" s="80"/>
      <c r="AH81" s="80"/>
      <c r="AI81" s="80"/>
      <c r="AJ81" s="80"/>
      <c r="AK81" s="80"/>
      <c r="AL81" s="80"/>
      <c r="AM81" s="80"/>
      <c r="AN81" s="81"/>
      <c r="AO81" s="56">
        <v>100</v>
      </c>
      <c r="AP81" s="56"/>
      <c r="AQ81" s="56"/>
      <c r="AR81" s="56"/>
      <c r="AS81" s="56"/>
      <c r="AT81" s="56"/>
      <c r="AU81" s="56"/>
      <c r="AV81" s="56"/>
      <c r="AW81" s="56">
        <v>0</v>
      </c>
      <c r="AX81" s="56"/>
      <c r="AY81" s="56"/>
      <c r="AZ81" s="56"/>
      <c r="BA81" s="56"/>
      <c r="BB81" s="56"/>
      <c r="BC81" s="56"/>
      <c r="BD81" s="56"/>
      <c r="BE81" s="56">
        <v>100</v>
      </c>
      <c r="BF81" s="56"/>
      <c r="BG81" s="56"/>
      <c r="BH81" s="56"/>
      <c r="BI81" s="56"/>
      <c r="BJ81" s="56"/>
      <c r="BK81" s="56"/>
      <c r="BL81" s="56"/>
    </row>
    <row r="82" spans="1:64" x14ac:dyDescent="0.2"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</row>
    <row r="84" spans="1:64" ht="31.5" customHeight="1" x14ac:dyDescent="0.2">
      <c r="A84" s="73" t="s">
        <v>108</v>
      </c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2"/>
      <c r="AO84" s="82" t="s">
        <v>107</v>
      </c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</row>
    <row r="85" spans="1:64" x14ac:dyDescent="0.2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64" ht="15.75" customHeight="1" x14ac:dyDescent="0.2">
      <c r="A86" s="69" t="s">
        <v>3</v>
      </c>
      <c r="B86" s="69"/>
      <c r="C86" s="69"/>
      <c r="D86" s="69"/>
      <c r="E86" s="69"/>
      <c r="F86" s="69"/>
    </row>
    <row r="87" spans="1:64" ht="13.15" customHeight="1" x14ac:dyDescent="0.2">
      <c r="A87" s="96" t="s">
        <v>82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</row>
    <row r="88" spans="1:64" x14ac:dyDescent="0.2">
      <c r="A88" s="108" t="s">
        <v>46</v>
      </c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</row>
    <row r="89" spans="1:64" ht="10.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</row>
    <row r="90" spans="1:64" ht="15.75" customHeight="1" x14ac:dyDescent="0.2">
      <c r="A90" s="73" t="s">
        <v>83</v>
      </c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2"/>
      <c r="AO90" s="82" t="s">
        <v>84</v>
      </c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</row>
    <row r="91" spans="1:64" x14ac:dyDescent="0.2">
      <c r="W91" s="76" t="s">
        <v>5</v>
      </c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O91" s="76" t="s">
        <v>63</v>
      </c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</row>
    <row r="92" spans="1:64" x14ac:dyDescent="0.2">
      <c r="A92" s="109">
        <v>45519</v>
      </c>
      <c r="B92" s="110"/>
      <c r="C92" s="110"/>
      <c r="D92" s="110"/>
      <c r="E92" s="110"/>
      <c r="F92" s="110"/>
      <c r="G92" s="110"/>
      <c r="H92" s="110"/>
    </row>
    <row r="93" spans="1:64" x14ac:dyDescent="0.2">
      <c r="A93" s="76" t="s">
        <v>44</v>
      </c>
      <c r="B93" s="76"/>
      <c r="C93" s="76"/>
      <c r="D93" s="76"/>
      <c r="E93" s="76"/>
      <c r="F93" s="76"/>
      <c r="G93" s="76"/>
      <c r="H93" s="76"/>
      <c r="I93" s="15"/>
      <c r="J93" s="15"/>
      <c r="K93" s="15"/>
      <c r="L93" s="15"/>
      <c r="M93" s="15"/>
      <c r="N93" s="15"/>
      <c r="O93" s="15"/>
      <c r="P93" s="15"/>
      <c r="Q93" s="15"/>
    </row>
    <row r="94" spans="1:64" x14ac:dyDescent="0.2">
      <c r="A94" s="21" t="s">
        <v>45</v>
      </c>
    </row>
  </sheetData>
  <mergeCells count="272">
    <mergeCell ref="BE81:BL81"/>
    <mergeCell ref="A81:F81"/>
    <mergeCell ref="G81:Y81"/>
    <mergeCell ref="Z81:AD81"/>
    <mergeCell ref="AE81:AN81"/>
    <mergeCell ref="AO81:AV81"/>
    <mergeCell ref="AW81:BD81"/>
    <mergeCell ref="BE77:BL77"/>
    <mergeCell ref="A80:F80"/>
    <mergeCell ref="G80:Y80"/>
    <mergeCell ref="Z80:AD80"/>
    <mergeCell ref="AE80:AN80"/>
    <mergeCell ref="AO80:AV80"/>
    <mergeCell ref="AW80:BD80"/>
    <mergeCell ref="BE80:BL80"/>
    <mergeCell ref="A77:F77"/>
    <mergeCell ref="G77:Y77"/>
    <mergeCell ref="Z77:AD77"/>
    <mergeCell ref="AE77:AN77"/>
    <mergeCell ref="AO77:AV77"/>
    <mergeCell ref="AW77:BD77"/>
    <mergeCell ref="AO71:AV71"/>
    <mergeCell ref="AW71:BD71"/>
    <mergeCell ref="BE71:BL71"/>
    <mergeCell ref="A76:F76"/>
    <mergeCell ref="G76:Y76"/>
    <mergeCell ref="Z76:AD76"/>
    <mergeCell ref="AE76:AN76"/>
    <mergeCell ref="AO76:AV76"/>
    <mergeCell ref="AW76:BD76"/>
    <mergeCell ref="BE76:BL76"/>
    <mergeCell ref="Z72:AD72"/>
    <mergeCell ref="Z73:AD73"/>
    <mergeCell ref="Z74:AD74"/>
    <mergeCell ref="Z75:AD75"/>
    <mergeCell ref="AE72:AN72"/>
    <mergeCell ref="AE73:AN73"/>
    <mergeCell ref="AE74:AN74"/>
    <mergeCell ref="AE75:AN75"/>
    <mergeCell ref="AO72:AV72"/>
    <mergeCell ref="AO73:AV73"/>
    <mergeCell ref="AO74:AV74"/>
    <mergeCell ref="AO75:AV75"/>
    <mergeCell ref="AW72:BD72"/>
    <mergeCell ref="AW73:BD73"/>
    <mergeCell ref="A57:C57"/>
    <mergeCell ref="D57:AA57"/>
    <mergeCell ref="AB57:AI57"/>
    <mergeCell ref="AJ57:AQ57"/>
    <mergeCell ref="AR57:AY57"/>
    <mergeCell ref="AW66:BD66"/>
    <mergeCell ref="BE66:BL66"/>
    <mergeCell ref="A69:F69"/>
    <mergeCell ref="G69:Y69"/>
    <mergeCell ref="Z69:AD69"/>
    <mergeCell ref="AE69:AN69"/>
    <mergeCell ref="AO69:AV69"/>
    <mergeCell ref="AW69:BD69"/>
    <mergeCell ref="BE69:BL69"/>
    <mergeCell ref="A66:F66"/>
    <mergeCell ref="G66:Y66"/>
    <mergeCell ref="Z66:AD66"/>
    <mergeCell ref="AE66:AN66"/>
    <mergeCell ref="AO66:AV66"/>
    <mergeCell ref="A58:C58"/>
    <mergeCell ref="D58:AA58"/>
    <mergeCell ref="AB58:AI58"/>
    <mergeCell ref="AJ58:AQ58"/>
    <mergeCell ref="AO62:AV62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J56:AQ56"/>
    <mergeCell ref="W91:AM91"/>
    <mergeCell ref="A63:F63"/>
    <mergeCell ref="A64:F64"/>
    <mergeCell ref="Z64:AD64"/>
    <mergeCell ref="A61:BL61"/>
    <mergeCell ref="A62:F62"/>
    <mergeCell ref="AE62:AN62"/>
    <mergeCell ref="A93:H93"/>
    <mergeCell ref="A87:AS87"/>
    <mergeCell ref="A88:AS88"/>
    <mergeCell ref="A92:H92"/>
    <mergeCell ref="A90:V90"/>
    <mergeCell ref="W90:AM90"/>
    <mergeCell ref="AO90:BG90"/>
    <mergeCell ref="AO91:BG91"/>
    <mergeCell ref="Z63:AD63"/>
    <mergeCell ref="AE63:AN63"/>
    <mergeCell ref="AE64:AN64"/>
    <mergeCell ref="AO85:BG85"/>
    <mergeCell ref="AW62:BD62"/>
    <mergeCell ref="BE65:BL65"/>
    <mergeCell ref="AO64:AV64"/>
    <mergeCell ref="AW64:BD64"/>
    <mergeCell ref="BE64:BL6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O84:BG84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70:AD70"/>
    <mergeCell ref="AE70:AN70"/>
    <mergeCell ref="AO70:AV70"/>
    <mergeCell ref="AW70:BD70"/>
    <mergeCell ref="BE70:BL70"/>
    <mergeCell ref="A71:F71"/>
    <mergeCell ref="G71:Y71"/>
    <mergeCell ref="AW65:BD65"/>
    <mergeCell ref="AO65:AV65"/>
    <mergeCell ref="AW63:BD63"/>
    <mergeCell ref="BE63:BL63"/>
    <mergeCell ref="A86:F86"/>
    <mergeCell ref="A65:F65"/>
    <mergeCell ref="Z65:AD65"/>
    <mergeCell ref="AE65:AN65"/>
    <mergeCell ref="A84:V84"/>
    <mergeCell ref="W84:AM84"/>
    <mergeCell ref="W85:AM85"/>
    <mergeCell ref="G65:Y65"/>
    <mergeCell ref="A70:F70"/>
    <mergeCell ref="G70:Y70"/>
    <mergeCell ref="Z71:AD71"/>
    <mergeCell ref="AE71:AN71"/>
    <mergeCell ref="A67:F67"/>
    <mergeCell ref="G67:Y67"/>
    <mergeCell ref="Z67:AD67"/>
    <mergeCell ref="AE67:AN67"/>
    <mergeCell ref="A72:F72"/>
    <mergeCell ref="A73:F73"/>
    <mergeCell ref="A74:F74"/>
    <mergeCell ref="A75:F75"/>
    <mergeCell ref="G72:Y72"/>
    <mergeCell ref="G73:Y73"/>
    <mergeCell ref="G74:Y74"/>
    <mergeCell ref="G75:Y7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W74:BD74"/>
    <mergeCell ref="AW75:BD75"/>
    <mergeCell ref="BE72:BL72"/>
    <mergeCell ref="BE73:BL73"/>
    <mergeCell ref="BE74:BL74"/>
    <mergeCell ref="BE75:BL75"/>
    <mergeCell ref="A78:F78"/>
    <mergeCell ref="A79:F79"/>
    <mergeCell ref="G78:Y78"/>
    <mergeCell ref="G79:Y79"/>
    <mergeCell ref="Z78:AD78"/>
    <mergeCell ref="Z79:AD79"/>
    <mergeCell ref="AE78:AN78"/>
    <mergeCell ref="AE79:AN79"/>
    <mergeCell ref="AO78:AV78"/>
    <mergeCell ref="AO79:AV79"/>
    <mergeCell ref="AW78:BD78"/>
    <mergeCell ref="AW79:BD79"/>
    <mergeCell ref="BE78:BL78"/>
    <mergeCell ref="BE79:BL79"/>
  </mergeCells>
  <phoneticPr fontId="0" type="noConversion"/>
  <conditionalFormatting sqref="G65:L65 G71">
    <cfRule type="cellIs" dxfId="20" priority="23" stopIfTrue="1" operator="equal">
      <formula>$G64</formula>
    </cfRule>
  </conditionalFormatting>
  <conditionalFormatting sqref="D49">
    <cfRule type="cellIs" dxfId="19" priority="24" stopIfTrue="1" operator="equal">
      <formula>$D48</formula>
    </cfRule>
  </conditionalFormatting>
  <conditionalFormatting sqref="A65:F65">
    <cfRule type="cellIs" dxfId="18" priority="25" stopIfTrue="1" operator="equal">
      <formula>0</formula>
    </cfRule>
  </conditionalFormatting>
  <conditionalFormatting sqref="D50">
    <cfRule type="cellIs" dxfId="17" priority="22" stopIfTrue="1" operator="equal">
      <formula>$D49</formula>
    </cfRule>
  </conditionalFormatting>
  <conditionalFormatting sqref="G66:G68">
    <cfRule type="cellIs" dxfId="16" priority="19" stopIfTrue="1" operator="equal">
      <formula>$G65</formula>
    </cfRule>
  </conditionalFormatting>
  <conditionalFormatting sqref="A66:F66 A67:A68">
    <cfRule type="cellIs" dxfId="15" priority="20" stopIfTrue="1" operator="equal">
      <formula>0</formula>
    </cfRule>
  </conditionalFormatting>
  <conditionalFormatting sqref="G69">
    <cfRule type="cellIs" dxfId="14" priority="17" stopIfTrue="1" operator="equal">
      <formula>$G66</formula>
    </cfRule>
  </conditionalFormatting>
  <conditionalFormatting sqref="A69:F69">
    <cfRule type="cellIs" dxfId="13" priority="18" stopIfTrue="1" operator="equal">
      <formula>0</formula>
    </cfRule>
  </conditionalFormatting>
  <conditionalFormatting sqref="G70">
    <cfRule type="cellIs" dxfId="12" priority="15" stopIfTrue="1" operator="equal">
      <formula>$G69</formula>
    </cfRule>
  </conditionalFormatting>
  <conditionalFormatting sqref="A70:F70">
    <cfRule type="cellIs" dxfId="11" priority="16" stopIfTrue="1" operator="equal">
      <formula>0</formula>
    </cfRule>
  </conditionalFormatting>
  <conditionalFormatting sqref="A71:F71 A72:A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$G71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:G79">
    <cfRule type="cellIs" dxfId="7" priority="9" stopIfTrue="1" operator="equal">
      <formula>$G76</formula>
    </cfRule>
  </conditionalFormatting>
  <conditionalFormatting sqref="A77:F77 A78:A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$G77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73 G75">
    <cfRule type="cellIs" dxfId="1" priority="2" stopIfTrue="1" operator="equal">
      <formula>$G72</formula>
    </cfRule>
  </conditionalFormatting>
  <conditionalFormatting sqref="G72 G74">
    <cfRule type="cellIs" dxfId="0" priority="1" stopIfTrue="1" operator="equal">
      <formula>$G71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КПК0212152</vt:lpstr>
      <vt:lpstr>КПК0212152!Область_печати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GLAV-BUCH</cp:lastModifiedBy>
  <cp:lastPrinted>2024-06-19T09:08:55Z</cp:lastPrinted>
  <dcterms:created xsi:type="dcterms:W3CDTF">2016-08-15T09:54:21Z</dcterms:created>
  <dcterms:modified xsi:type="dcterms:W3CDTF">2024-08-16T10:07:32Z</dcterms:modified>
</cp:coreProperties>
</file>