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20\Desktop\ПАСПОРТА 24.06.2024\"/>
    </mc:Choice>
  </mc:AlternateContent>
  <bookViews>
    <workbookView xWindow="475" yWindow="136" windowWidth="27795" windowHeight="14386"/>
  </bookViews>
  <sheets>
    <sheet name="КПК0617321" sheetId="2" r:id="rId1"/>
  </sheets>
  <definedNames>
    <definedName name="_xlnm.Print_Area" localSheetId="0">КПК0617321!$A$1:$BM$85</definedName>
  </definedNames>
  <calcPr calcId="162913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<sst xmlns="http://schemas.openxmlformats.org/spreadsheetml/2006/main" count="138" uniqueCount="106">
  <si>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</si>
  <si>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</si>
  <si>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</si>
  <si>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</si>
  <si>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</si>
  <si>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</si>
  <si>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</si>
  <si>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</si>
  <si>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</si>
  <si>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</si>
  <si>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</si>
  <si>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</si>
  <si>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</si>
  <si>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</si>
  <si>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</si>
  <si>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</si>
  <si>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</si>
  <si>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</si>
  <si>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</si>
  <si>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</si>
  <si>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</si>
  <si>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</si>
  <si>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</si>
  <si>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</si>
  <si>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</si>
  <si>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</si>
  <si>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</si>
  <si>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</si>
  <si>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</si>
  <si>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</si>
  <si>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</si>
  <si>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</si>
  <si>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</si>
  <si>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</si>
  <si>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</si>
  <si>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</si>
  <si>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</si>
  <si>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</si>
  <si>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</si>
  <si>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</si>
  <si>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</si>
  <si>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</si>
  <si>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</si>
  <si>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</si>
  <si>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</si>
  <si>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</si>
  <si>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</si>
  <si>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</si>
  <si>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</si>
  <si>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</si>
  <si>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</si>
  <si>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</si>
  <si>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</si>
  <si>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</si>
  <si>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</si>
  <si>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</si>
  <si>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</si>
  <si>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</si>
  <si>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</si>
  <si>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</si>
  <si>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</si>
  <si>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</si>
  <si>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</si>
  <si>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</si>
  <si>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Забезпечити на належному рівні будівництво освітніх установ та закладів</t>
  </si>
  <si>
    <t>Забезпечення проведення реконструкції закладів освіти</t>
  </si>
  <si>
    <t>Реконструкція системи газопостачання об'єкта за адресою Чернігівська область, м.Ніжин, вул. І.Франка,буд.22 в т.ч. ПВР (приміщення СЮТ)</t>
  </si>
  <si>
    <t>Реконструкція системи газопостачання об'єкта за адресою Чернігівська область, м.Ніжин, вул. Овдіївька,буд.227 в т.ч. ПВР (приміщення гімназії №13)</t>
  </si>
  <si>
    <t>УСЬОГО</t>
  </si>
  <si>
    <t>затрат</t>
  </si>
  <si>
    <t>Z1</t>
  </si>
  <si>
    <t>Обсяг видатків на реконструкцію</t>
  </si>
  <si>
    <t>грн.</t>
  </si>
  <si>
    <t>додаток 6 до рішення сесії</t>
  </si>
  <si>
    <t>продукту</t>
  </si>
  <si>
    <t>Кількість об`єктів реконструкції</t>
  </si>
  <si>
    <t>од.</t>
  </si>
  <si>
    <t>внутрішній облік</t>
  </si>
  <si>
    <t>ефективності</t>
  </si>
  <si>
    <t>Середні витрати на реконструкцію</t>
  </si>
  <si>
    <t>розрахунок (обсяг видатків/кількість об'єктів)</t>
  </si>
  <si>
    <t>якості</t>
  </si>
  <si>
    <t>Рівень виконання реконструкції</t>
  </si>
  <si>
    <t>відс.</t>
  </si>
  <si>
    <t>розрахунок (касові видатки/планові призначення *100)</t>
  </si>
  <si>
    <t>Конституція України, Бюджетний Кодекс України, Закон України «Про Державний бюджет України на 2024 рік», «Про освіту»,  Постанова Кабінету Міністрів України від 28.04.2023 р. №419, Державні будівельні норми.Рішення міської ради VIIІ скликання від 11.06.2024р. №6-38/2024</t>
  </si>
  <si>
    <t>Забезпечення будівництва освітніх установ та закладів.</t>
  </si>
  <si>
    <t>0600000</t>
  </si>
  <si>
    <t>25.06.2024</t>
  </si>
  <si>
    <t>81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</si>
  <si>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</si>
  <si>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</si>
  <si>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</si>
  <si>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</si>
  <si>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</si>
  <si>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</si>
  <si>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</si>
  <si>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</si>
  <si>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</si>
  <si>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</si>
  <si>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2024  рік</t>
  </si>
  <si>
    <t>0617321</t>
  </si>
  <si>
    <t>Будівництво освітніх установ та закладів</t>
  </si>
  <si>
    <t>0610000</t>
  </si>
  <si>
    <t>7321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</si>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</sst>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11" t="s">
        <v>90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1.95" customHeight="1" x14ac:dyDescent="0.25">
      <c r="AO4" s="112" t="s">
        <v>91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6" customHeight="1" x14ac:dyDescent="0.25">
      <c r="AO7" s="110" t="s">
        <v>88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9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9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14.3" customHeight="1" x14ac:dyDescent="0.2">
      <c r="A19" s="25" t="s">
        <v>52</v>
      </c>
      <c r="B19" s="109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110000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110000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25" customHeight="1" x14ac:dyDescent="0.25">
      <c r="A26" s="107" t="s">
        <v>85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6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6" customHeight="1" x14ac:dyDescent="0.25">
      <c r="A35" s="107" t="s">
        <v>86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5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6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59" t="s">
        <v>99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7.2" customHeight="1" x14ac:dyDescent="0.25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70000</v>
      </c>
      <c r="AL49" s="58"/>
      <c r="AM49" s="58"/>
      <c r="AN49" s="58"/>
      <c r="AO49" s="58"/>
      <c r="AP49" s="58"/>
      <c r="AQ49" s="58"/>
      <c r="AR49" s="58"/>
      <c r="AS49" s="58">
        <f>AC49+AK49</f>
        <v>70000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7.2" customHeight="1" x14ac:dyDescent="0.25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40000</v>
      </c>
      <c r="AL50" s="58"/>
      <c r="AM50" s="58"/>
      <c r="AN50" s="58"/>
      <c r="AO50" s="58"/>
      <c r="AP50" s="58"/>
      <c r="AQ50" s="58"/>
      <c r="AR50" s="58"/>
      <c r="AS50" s="58">
        <f>AC50+AK50</f>
        <v>40000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0</v>
      </c>
      <c r="AD51" s="92"/>
      <c r="AE51" s="92"/>
      <c r="AF51" s="92"/>
      <c r="AG51" s="92"/>
      <c r="AH51" s="92"/>
      <c r="AI51" s="92"/>
      <c r="AJ51" s="92"/>
      <c r="AK51" s="92">
        <v>110000</v>
      </c>
      <c r="AL51" s="92"/>
      <c r="AM51" s="92"/>
      <c r="AN51" s="92"/>
      <c r="AO51" s="92"/>
      <c r="AP51" s="92"/>
      <c r="AQ51" s="92"/>
      <c r="AR51" s="92"/>
      <c r="AS51" s="92">
        <f>AC51+AK51</f>
        <v>110000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8" customHeight="1" x14ac:dyDescent="0.25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4.95" customHeight="1" x14ac:dyDescent="0.25">
      <c r="A54" s="59" t="s">
        <v>99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6" customHeight="1" x14ac:dyDescent="0.25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05" customHeight="1" x14ac:dyDescent="0.25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8" customHeight="1" x14ac:dyDescent="0.25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88"/>
      <c r="B59" s="88"/>
      <c r="C59" s="88"/>
      <c r="D59" s="94" t="s">
        <v>26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1" spans="1:79" ht="15.8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.1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8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3.6" customHeight="1" x14ac:dyDescent="0.25">
      <c r="A66" s="62">
        <v>1</v>
      </c>
      <c r="B66" s="62"/>
      <c r="C66" s="62"/>
      <c r="D66" s="62"/>
      <c r="E66" s="62"/>
      <c r="F66" s="62"/>
      <c r="G66" s="83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83" t="s">
        <v>73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110000</v>
      </c>
      <c r="AX66" s="58"/>
      <c r="AY66" s="58"/>
      <c r="AZ66" s="58"/>
      <c r="BA66" s="58"/>
      <c r="BB66" s="58"/>
      <c r="BC66" s="58"/>
      <c r="BD66" s="58"/>
      <c r="BE66" s="58">
        <v>110000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100"/>
      <c r="AA67" s="100"/>
      <c r="AB67" s="100"/>
      <c r="AC67" s="100"/>
      <c r="AD67" s="100"/>
      <c r="AE67" s="102"/>
      <c r="AF67" s="105"/>
      <c r="AG67" s="105"/>
      <c r="AH67" s="105"/>
      <c r="AI67" s="105"/>
      <c r="AJ67" s="105"/>
      <c r="AK67" s="105"/>
      <c r="AL67" s="105"/>
      <c r="AM67" s="105"/>
      <c r="AN67" s="106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3.6" customHeight="1" x14ac:dyDescent="0.25">
      <c r="A68" s="62">
        <v>2</v>
      </c>
      <c r="B68" s="62"/>
      <c r="C68" s="62"/>
      <c r="D68" s="62"/>
      <c r="E68" s="62"/>
      <c r="F68" s="62"/>
      <c r="G68" s="83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83" t="s">
        <v>77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2</v>
      </c>
      <c r="AX68" s="58"/>
      <c r="AY68" s="58"/>
      <c r="AZ68" s="58"/>
      <c r="BA68" s="58"/>
      <c r="BB68" s="58"/>
      <c r="BC68" s="58"/>
      <c r="BD68" s="58"/>
      <c r="BE68" s="58">
        <v>2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100"/>
      <c r="AA69" s="100"/>
      <c r="AB69" s="100"/>
      <c r="AC69" s="100"/>
      <c r="AD69" s="100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85" customHeight="1" x14ac:dyDescent="0.25">
      <c r="A70" s="62">
        <v>3</v>
      </c>
      <c r="B70" s="62"/>
      <c r="C70" s="62"/>
      <c r="D70" s="62"/>
      <c r="E70" s="62"/>
      <c r="F70" s="62"/>
      <c r="G70" s="83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83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55000</v>
      </c>
      <c r="AX70" s="58"/>
      <c r="AY70" s="58"/>
      <c r="AZ70" s="58"/>
      <c r="BA70" s="58"/>
      <c r="BB70" s="58"/>
      <c r="BC70" s="58"/>
      <c r="BD70" s="58"/>
      <c r="BE70" s="58">
        <v>55000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2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0"/>
      <c r="AA71" s="100"/>
      <c r="AB71" s="100"/>
      <c r="AC71" s="100"/>
      <c r="AD71" s="100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38.75" customHeight="1" x14ac:dyDescent="0.25">
      <c r="A72" s="62">
        <v>4</v>
      </c>
      <c r="B72" s="62"/>
      <c r="C72" s="62"/>
      <c r="D72" s="62"/>
      <c r="E72" s="62"/>
      <c r="F72" s="62"/>
      <c r="G72" s="83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83</v>
      </c>
      <c r="AA72" s="73"/>
      <c r="AB72" s="73"/>
      <c r="AC72" s="73"/>
      <c r="AD72" s="73"/>
      <c r="AE72" s="83" t="s">
        <v>84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100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5">
      <c r="A75" s="114" t="s">
        <v>93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6" t="s">
        <v>95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5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8" customHeight="1" x14ac:dyDescent="0.25">
      <c r="A77" s="74" t="s">
        <v>3</v>
      </c>
      <c r="B77" s="74"/>
      <c r="C77" s="74"/>
      <c r="D77" s="74"/>
      <c r="E77" s="74"/>
      <c r="F77" s="74"/>
    </row>
    <row r="78" spans="1:79" ht="13.25" customHeight="1" x14ac:dyDescent="0.25">
      <c r="A78" s="111" t="s">
        <v>92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5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8" customHeight="1" x14ac:dyDescent="0.25">
      <c r="A81" s="114" t="s">
        <v>94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6" t="s">
        <v>96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5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x14ac:dyDescent="0.25">
      <c r="A83" s="118">
        <v>45468</v>
      </c>
      <c r="B83" s="82"/>
      <c r="C83" s="82"/>
      <c r="D83" s="82"/>
      <c r="E83" s="82"/>
      <c r="F83" s="82"/>
      <c r="G83" s="82"/>
      <c r="H83" s="82"/>
    </row>
    <row r="84" spans="1:59" x14ac:dyDescent="0.25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76:BG76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75:BG75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8" priority="20" stopIfTrue="1" operator="equal">
      <formula>$G64</formula>
    </cfRule>
  </conditionalFormatting>
  <conditionalFormatting sqref="D49">
    <cfRule type="cellIs" dxfId="17" priority="21" stopIfTrue="1" operator="equal">
      <formula>$D48</formula>
    </cfRule>
  </conditionalFormatting>
  <conditionalFormatting sqref="A65:F65">
    <cfRule type="cellIs" dxfId="16" priority="22" stopIfTrue="1" operator="equal">
      <formula>0</formula>
    </cfRule>
  </conditionalFormatting>
  <conditionalFormatting sqref="D50">
    <cfRule type="cellIs" dxfId="15" priority="19" stopIfTrue="1" operator="equal">
      <formula>$D49</formula>
    </cfRule>
  </conditionalFormatting>
  <conditionalFormatting sqref="D51">
    <cfRule type="cellIs" dxfId="14" priority="18" stopIfTrue="1" operator="equal">
      <formula>$D50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КПК0617321</vt:lpstr>
      <vt:lpstr>КПК0617321!Область_друку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2019-12-21T13:11:15Z</cp:lastPrinted>
  <dcterms:created xsi:type="dcterms:W3CDTF">2016-08-15T09:54:21Z</dcterms:created>
  <dcterms:modified xsi:type="dcterms:W3CDTF">2024-06-25T07:47:12Z</dcterms:modified>
</cp:coreProperties>
</file>