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7520" sheetId="2" r:id="rId1"/>
  </sheets>
  <definedNames>
    <definedName name="_xlnm.Print_Area" localSheetId="0">КПК0217520!$A$1:$BM$87</definedName>
  </definedNames>
  <calcPr calcId="162913"/>
</workbook>
</file>

<file path=xl/calcChain.xml><?xml version="1.0" encoding="utf-8"?>
<calcChain xmlns="http://schemas.openxmlformats.org/spreadsheetml/2006/main">
  <c r="AR61" i="2" l="1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<sst xmlns="http://schemas.openxmlformats.org/spreadsheetml/2006/main" count="139" uniqueCount="106">
  <si>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</si>
  <si>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</si>
  <si>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</si>
  <si>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</si>
  <si>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</si>
  <si>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</si>
  <si>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</si>
  <si>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</si>
  <si>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</si>
  <si>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</si>
  <si>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</si>
  <si>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</si>
  <si>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</si>
  <si>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</si>
  <si>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</si>
  <si>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</si>
  <si>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</si>
  <si>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</si>
  <si>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</si>
  <si>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</si>
  <si>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</si>
  <si>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</si>
  <si>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</si>
  <si>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</si>
  <si>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</si>
  <si>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</si>
  <si>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</si>
  <si>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</si>
  <si>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</si>
  <si>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</si>
  <si>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</si>
  <si>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</si>
  <si>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</si>
  <si>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</si>
  <si>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</si>
  <si>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</si>
  <si>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</si>
  <si>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</si>
  <si>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</si>
  <si>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</si>
  <si>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</si>
  <si>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</si>
  <si>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</si>
  <si>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</si>
  <si>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</si>
  <si>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</si>
  <si>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</si>
  <si>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</si>
  <si>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</si>
  <si>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</si>
  <si>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</si>
  <si>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</si>
  <si>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</si>
  <si>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</si>
  <si>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</si>
  <si>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</si>
  <si>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</si>
  <si>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</si>
  <si>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</si>
  <si>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</si>
  <si>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</si>
  <si>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</si>
  <si>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</si>
  <si>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</si>
  <si>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</si>
  <si>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</si>
  <si>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</si>
  <si>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</si>
  <si>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</si>
  <si>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</si>
  <si>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затрат</t>
  </si>
  <si>
    <t>Z1</t>
  </si>
  <si>
    <t>видатки на виконання програми інформатизаціі</t>
  </si>
  <si>
    <t>грн.</t>
  </si>
  <si>
    <t>кошторисні призначення</t>
  </si>
  <si>
    <t>продукту</t>
  </si>
  <si>
    <t>кількість завдань інформатизації, які планується виконати учасниками програми</t>
  </si>
  <si>
    <t>од.</t>
  </si>
  <si>
    <t>внутрішній облік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</si>
  <si>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</si>
  <si>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</si>
  <si>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</si>
  <si>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</si>
  <si>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</si>
  <si>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</si>
  <si>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</si>
  <si>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08 грудня 2023 року №5-35/2023, №2-35/2023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</si>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</sst>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91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89</v>
      </c>
      <c r="AP7" s="64"/>
      <c r="AQ7" s="64"/>
      <c r="AR7" s="64"/>
      <c r="AS7" s="64"/>
      <c r="AT7" s="64"/>
      <c r="AU7" s="64"/>
      <c r="AV7" s="1" t="s">
        <v>61</v>
      </c>
      <c r="AW7" s="118">
        <v>3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97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2000000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1500000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500000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 x14ac:dyDescent="0.2">
      <c r="A26" s="104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104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64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98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4" t="s">
        <v>65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45">
        <v>495800</v>
      </c>
      <c r="AD49" s="45"/>
      <c r="AE49" s="45"/>
      <c r="AF49" s="45"/>
      <c r="AG49" s="45"/>
      <c r="AH49" s="45"/>
      <c r="AI49" s="45"/>
      <c r="AJ49" s="45"/>
      <c r="AK49" s="45">
        <v>500000</v>
      </c>
      <c r="AL49" s="45"/>
      <c r="AM49" s="45"/>
      <c r="AN49" s="45"/>
      <c r="AO49" s="45"/>
      <c r="AP49" s="45"/>
      <c r="AQ49" s="45"/>
      <c r="AR49" s="45"/>
      <c r="AS49" s="45">
        <f>AC49+AK49</f>
        <v>995800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66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5">
        <v>21200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21200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4" t="s">
        <v>67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45">
        <v>227000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227000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5">
        <v>756000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756000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1" t="s">
        <v>69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1500000</v>
      </c>
      <c r="AD53" s="39"/>
      <c r="AE53" s="39"/>
      <c r="AF53" s="39"/>
      <c r="AG53" s="39"/>
      <c r="AH53" s="39"/>
      <c r="AI53" s="39"/>
      <c r="AJ53" s="39"/>
      <c r="AK53" s="39">
        <v>500000</v>
      </c>
      <c r="AL53" s="39"/>
      <c r="AM53" s="39"/>
      <c r="AN53" s="39"/>
      <c r="AO53" s="39"/>
      <c r="AP53" s="39"/>
      <c r="AQ53" s="39"/>
      <c r="AR53" s="39"/>
      <c r="AS53" s="39">
        <f>AC53+AK53</f>
        <v>2000000</v>
      </c>
      <c r="AT53" s="39"/>
      <c r="AU53" s="39"/>
      <c r="AV53" s="39"/>
      <c r="AW53" s="39"/>
      <c r="AX53" s="39"/>
      <c r="AY53" s="39"/>
      <c r="AZ53" s="39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customHeight="1" x14ac:dyDescent="0.2">
      <c r="A56" s="84" t="s">
        <v>98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29.1" customHeight="1" x14ac:dyDescent="0.2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">
      <c r="A60" s="40" t="s">
        <v>6</v>
      </c>
      <c r="B60" s="40"/>
      <c r="C60" s="40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s="4" customFormat="1" ht="12.75" customHeight="1" x14ac:dyDescent="0.2">
      <c r="A61" s="46"/>
      <c r="B61" s="46"/>
      <c r="C61" s="46"/>
      <c r="D61" s="98" t="s">
        <v>26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>
        <f>AB61+AJ61</f>
        <v>0</v>
      </c>
      <c r="AS61" s="39"/>
      <c r="AT61" s="39"/>
      <c r="AU61" s="39"/>
      <c r="AV61" s="39"/>
      <c r="AW61" s="39"/>
      <c r="AX61" s="39"/>
      <c r="AY61" s="39"/>
      <c r="CA61" s="4" t="s">
        <v>16</v>
      </c>
    </row>
    <row r="63" spans="1:79" ht="15.75" customHeight="1" x14ac:dyDescent="0.2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 x14ac:dyDescent="0.2">
      <c r="A64" s="57" t="s">
        <v>27</v>
      </c>
      <c r="B64" s="57"/>
      <c r="C64" s="57"/>
      <c r="D64" s="57"/>
      <c r="E64" s="57"/>
      <c r="F64" s="57"/>
      <c r="G64" s="58" t=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 t="s">
        <v>28</v>
      </c>
      <c r="AP64" s="59"/>
      <c r="AQ64" s="59"/>
      <c r="AR64" s="59"/>
      <c r="AS64" s="59"/>
      <c r="AT64" s="59"/>
      <c r="AU64" s="59"/>
      <c r="AV64" s="60"/>
      <c r="AW64" s="58" t="s">
        <v>29</v>
      </c>
      <c r="AX64" s="59"/>
      <c r="AY64" s="59"/>
      <c r="AZ64" s="59"/>
      <c r="BA64" s="59"/>
      <c r="BB64" s="59"/>
      <c r="BC64" s="59"/>
      <c r="BD64" s="60"/>
      <c r="BE64" s="58" t="s">
        <v>26</v>
      </c>
      <c r="BF64" s="59"/>
      <c r="BG64" s="59"/>
      <c r="BH64" s="59"/>
      <c r="BI64" s="59"/>
      <c r="BJ64" s="59"/>
      <c r="BK64" s="59"/>
      <c r="BL64" s="60"/>
    </row>
    <row r="65" spans="1:79" ht="15.75" customHeight="1" x14ac:dyDescent="0.2">
      <c r="A65" s="57">
        <v>1</v>
      </c>
      <c r="B65" s="57"/>
      <c r="C65" s="57"/>
      <c r="D65" s="57"/>
      <c r="E65" s="57"/>
      <c r="F65" s="57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0" t="s">
        <v>19</v>
      </c>
      <c r="AA66" s="40"/>
      <c r="AB66" s="40"/>
      <c r="AC66" s="40"/>
      <c r="AD66" s="40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71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0"/>
      <c r="AA67" s="50"/>
      <c r="AB67" s="50"/>
      <c r="AC67" s="50"/>
      <c r="AD67" s="50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12.75" customHeight="1" x14ac:dyDescent="0.2">
      <c r="A68" s="40">
        <v>1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1500000</v>
      </c>
      <c r="AP68" s="45"/>
      <c r="AQ68" s="45"/>
      <c r="AR68" s="45"/>
      <c r="AS68" s="45"/>
      <c r="AT68" s="45"/>
      <c r="AU68" s="45"/>
      <c r="AV68" s="45"/>
      <c r="AW68" s="45">
        <v>500000</v>
      </c>
      <c r="AX68" s="45"/>
      <c r="AY68" s="45"/>
      <c r="AZ68" s="45"/>
      <c r="BA68" s="45"/>
      <c r="BB68" s="45"/>
      <c r="BC68" s="45"/>
      <c r="BD68" s="45"/>
      <c r="BE68" s="45">
        <v>2000000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4</v>
      </c>
      <c r="AP70" s="45"/>
      <c r="AQ70" s="45"/>
      <c r="AR70" s="45"/>
      <c r="AS70" s="45"/>
      <c r="AT70" s="45"/>
      <c r="AU70" s="45"/>
      <c r="AV70" s="45"/>
      <c r="AW70" s="45">
        <v>1</v>
      </c>
      <c r="AX70" s="45"/>
      <c r="AY70" s="45"/>
      <c r="AZ70" s="45"/>
      <c r="BA70" s="45"/>
      <c r="BB70" s="45"/>
      <c r="BC70" s="45"/>
      <c r="BD70" s="45"/>
      <c r="BE70" s="45">
        <v>4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51" customHeight="1" x14ac:dyDescent="0.2">
      <c r="A72" s="40">
        <v>3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375000</v>
      </c>
      <c r="AP72" s="45"/>
      <c r="AQ72" s="45"/>
      <c r="AR72" s="45"/>
      <c r="AS72" s="45"/>
      <c r="AT72" s="45"/>
      <c r="AU72" s="45"/>
      <c r="AV72" s="45"/>
      <c r="AW72" s="45">
        <v>500000</v>
      </c>
      <c r="AX72" s="45"/>
      <c r="AY72" s="45"/>
      <c r="AZ72" s="45"/>
      <c r="BA72" s="45"/>
      <c r="BB72" s="45"/>
      <c r="BC72" s="45"/>
      <c r="BD72" s="45"/>
      <c r="BE72" s="45">
        <v>500000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38.25" customHeight="1" x14ac:dyDescent="0.2">
      <c r="A74" s="40">
        <v>4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100</v>
      </c>
      <c r="AP74" s="45"/>
      <c r="AQ74" s="45"/>
      <c r="AR74" s="45"/>
      <c r="AS74" s="45"/>
      <c r="AT74" s="45"/>
      <c r="AU74" s="45"/>
      <c r="AV74" s="45"/>
      <c r="AW74" s="45">
        <v>100</v>
      </c>
      <c r="AX74" s="45"/>
      <c r="AY74" s="45"/>
      <c r="AZ74" s="45"/>
      <c r="BA74" s="45"/>
      <c r="BB74" s="45"/>
      <c r="BC74" s="45"/>
      <c r="BD74" s="45"/>
      <c r="BE74" s="45">
        <v>100</v>
      </c>
      <c r="BF74" s="45"/>
      <c r="BG74" s="45"/>
      <c r="BH74" s="45"/>
      <c r="BI74" s="45"/>
      <c r="BJ74" s="45"/>
      <c r="BK74" s="45"/>
      <c r="BL74" s="4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68" t="s">
        <v>92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5"/>
      <c r="AO77" s="71" t="s">
        <v>94</v>
      </c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79" x14ac:dyDescent="0.2">
      <c r="W78" s="61" t="s">
        <v>5</v>
      </c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O78" s="61" t="s">
        <v>63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79" ht="15.75" customHeight="1" x14ac:dyDescent="0.2">
      <c r="A79" s="96" t="s">
        <v>3</v>
      </c>
      <c r="B79" s="96"/>
      <c r="C79" s="96"/>
      <c r="D79" s="96"/>
      <c r="E79" s="96"/>
      <c r="F79" s="96"/>
    </row>
    <row r="80" spans="1:79" ht="13.15" customHeight="1" x14ac:dyDescent="0.2">
      <c r="A80" s="63" t="s">
        <v>90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 x14ac:dyDescent="0.2">
      <c r="A81" s="65" t="s">
        <v>46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8" t="s">
        <v>93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5"/>
      <c r="AO83" s="71" t="s">
        <v>95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x14ac:dyDescent="0.2">
      <c r="W84" s="61" t="s">
        <v>5</v>
      </c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O84" s="61" t="s">
        <v>63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59" x14ac:dyDescent="0.2">
      <c r="A85" s="66">
        <v>45294</v>
      </c>
      <c r="B85" s="67"/>
      <c r="C85" s="67"/>
      <c r="D85" s="67"/>
      <c r="E85" s="67"/>
      <c r="F85" s="67"/>
      <c r="G85" s="67"/>
      <c r="H85" s="67"/>
    </row>
    <row r="86" spans="1:59" x14ac:dyDescent="0.2">
      <c r="A86" s="61" t="s">
        <v>44</v>
      </c>
      <c r="B86" s="61"/>
      <c r="C86" s="61"/>
      <c r="D86" s="61"/>
      <c r="E86" s="61"/>
      <c r="F86" s="61"/>
      <c r="G86" s="61"/>
      <c r="H86" s="6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4:BD64"/>
    <mergeCell ref="AO77:BG77"/>
    <mergeCell ref="BE64:BL64"/>
    <mergeCell ref="G65:Y65"/>
    <mergeCell ref="G66:Y66"/>
    <mergeCell ref="AO65:AV65"/>
    <mergeCell ref="AR61:AY61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77:V77"/>
    <mergeCell ref="W77:AM77"/>
    <mergeCell ref="W78:AM78"/>
    <mergeCell ref="G67:Y67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7:AY58"/>
    <mergeCell ref="Z65:AD65"/>
    <mergeCell ref="AE65:AN65"/>
    <mergeCell ref="AE66:AN66"/>
    <mergeCell ref="D57:AA58"/>
    <mergeCell ref="AB57:AI58"/>
    <mergeCell ref="AJ57:AQ58"/>
    <mergeCell ref="AO78:BG78"/>
    <mergeCell ref="A59:C59"/>
    <mergeCell ref="AR59:AY59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4:AM84"/>
    <mergeCell ref="A65:F65"/>
    <mergeCell ref="A66:F66"/>
    <mergeCell ref="Z66:AD66"/>
    <mergeCell ref="A63:BL63"/>
    <mergeCell ref="A64:F64"/>
    <mergeCell ref="AE64:AN64"/>
    <mergeCell ref="A60:C60"/>
    <mergeCell ref="D60:AA60"/>
    <mergeCell ref="AB60:AI60"/>
    <mergeCell ref="AJ60:AQ60"/>
    <mergeCell ref="AR60:AY60"/>
    <mergeCell ref="AJ59:AQ59"/>
    <mergeCell ref="AO64:AV64"/>
    <mergeCell ref="A79:F79"/>
    <mergeCell ref="A67:F67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7:L67">
    <cfRule type="cellIs" dxfId="20" priority="22" stopIfTrue="1" operator="equal">
      <formula>$G66</formula>
    </cfRule>
  </conditionalFormatting>
  <conditionalFormatting sqref="D49">
    <cfRule type="cellIs" dxfId="19" priority="23" stopIfTrue="1" operator="equal">
      <formula>$D48</formula>
    </cfRule>
  </conditionalFormatting>
  <conditionalFormatting sqref="A67:F67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D52">
    <cfRule type="cellIs" dxfId="15" priority="19" stopIfTrue="1" operator="equal">
      <formula>$D51</formula>
    </cfRule>
  </conditionalFormatting>
  <conditionalFormatting sqref="D53">
    <cfRule type="cellIs" dxfId="14" priority="18" stopIfTrue="1" operator="equal">
      <formula>$D52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2024-01-03T13:09:13Z</cp:lastPrinted>
  <dcterms:created xsi:type="dcterms:W3CDTF">2016-08-15T09:54:21Z</dcterms:created>
  <dcterms:modified xsi:type="dcterms:W3CDTF">2024-01-03T13:09:18Z</dcterms:modified>
</cp:coreProperties>
</file>