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11" sheetId="2" r:id="rId1"/>
  </sheets>
  <definedNames>
    <definedName name="_xlnm.Print_Area" localSheetId="0">КПК1216011!$A$1:$BM$90</definedName>
  </definedNames>
  <calcPr calcId="125725"/>
</workbook>
</file>

<file path=xl/calcChain.xml><?xml version="1.0" encoding="utf-8"?>
<calcChain xmlns="http://schemas.openxmlformats.org/spreadsheetml/2006/main">
  <c r="AR60" i="2"/>
  <c r="AR59"/>
  <c r="AR58"/>
  <c r="AS50"/>
  <c r="AS49"/>
</calcChain>
</file>

<file path=xl/sharedStrings.xml><?xml version="1.0" encoding="utf-8"?>
<sst xmlns="http://schemas.openxmlformats.org/spreadsheetml/2006/main" count="150" uniqueCount="114">
  <si>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</si>
  <si>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</si>
  <si>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</si>
  <si>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</si>
  <si>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</si>
  <si>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</si>
  <si>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</si>
  <si>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</si>
  <si>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</si>
  <si>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</si>
  <si>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</si>
  <si>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</si>
  <si>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</si>
  <si>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</si>
  <si>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</si>
  <si>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</si>
  <si>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</si>
  <si>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</si>
  <si>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</si>
  <si>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</si>
  <si>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</si>
  <si>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</si>
  <si>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</si>
  <si>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</si>
  <si>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</si>
  <si>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</si>
  <si>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</si>
  <si>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</si>
  <si>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</si>
  <si>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</si>
  <si>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</si>
  <si>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</si>
  <si>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</si>
  <si>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</si>
  <si>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</si>
  <si>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</si>
  <si>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</si>
  <si>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</si>
  <si>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</si>
  <si>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</si>
  <si>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</si>
  <si>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</si>
  <si>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</si>
  <si>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</si>
  <si>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</si>
  <si>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</si>
  <si>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</si>
  <si>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</si>
  <si>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</si>
  <si>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</si>
  <si>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</si>
  <si>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</si>
  <si>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</si>
  <si>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</si>
  <si>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</si>
  <si>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</si>
  <si>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</si>
  <si>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</si>
  <si>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</si>
  <si>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</si>
  <si>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</si>
  <si>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</si>
  <si>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</si>
  <si>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</si>
  <si>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щодо забезпечення стабільного та ефективного функціонування галузі у сфері житлово-комунального господарства.</t>
  </si>
  <si>
    <t>Проведення поточного ремонту житлових будинків.</t>
  </si>
  <si>
    <t>Проведення поточного ремонту  житлових будинків ( кредиторська заборгованість )</t>
  </si>
  <si>
    <t>УСЬОГО</t>
  </si>
  <si>
    <t>Міська цільова програма співфінансування робіт з ремонту та утримання фасадів багатоквартирних житлових будинків центральних вулиць та вулиць історичної мастини м.Ніжина</t>
  </si>
  <si>
    <t>МЦП з капітального ремонту ліфтів в багатоквартирних житлових будинках Ніжинської міської ради</t>
  </si>
  <si>
    <t>затрат</t>
  </si>
  <si>
    <t>Z1</t>
  </si>
  <si>
    <t>обсяг видатків  на   капітальний ремонт  ліфтів та експертне обстеження ліфтів</t>
  </si>
  <si>
    <t>тис.грн.</t>
  </si>
  <si>
    <t xml:space="preserve"> рішення Ніжинської міської ради</t>
  </si>
  <si>
    <t>обсяг видатків на поточний ремонт фасадів</t>
  </si>
  <si>
    <t>Рішення Ніжинської міської ради</t>
  </si>
  <si>
    <t>продукту</t>
  </si>
  <si>
    <t>кількість об’єктів, на яких плануються  капітальний ремонт  ліфтів та експертне обстеження ліфтів</t>
  </si>
  <si>
    <t>од.</t>
  </si>
  <si>
    <t>Міська цільова програма</t>
  </si>
  <si>
    <t>кількість об’єктів, на яких плануються  поточний  ремонт фасадів</t>
  </si>
  <si>
    <t>ефективності</t>
  </si>
  <si>
    <t>середня вартість капітального ремонту одного об`єкта ж.ф. - ліфти та експертне обстеження</t>
  </si>
  <si>
    <t>Обсяг видатків / кількість</t>
  </si>
  <si>
    <t>середня вартість поточного  ремонту одного фасада</t>
  </si>
  <si>
    <t>Розрахунок (Обсяг видатків / кількість об’єктів)</t>
  </si>
  <si>
    <t>якості</t>
  </si>
  <si>
    <t>Рівень виконання завдання по експертному обстеженню ліфтів</t>
  </si>
  <si>
    <t>відс.</t>
  </si>
  <si>
    <t>Розрахунок (касові видатки/ обсяг видатків *100)</t>
  </si>
  <si>
    <t>Рівень виконання завдання по поточному ремонту фасадів</t>
  </si>
  <si>
    <t>Розрахунок (касові видатки/обсяг видатків *100)</t>
  </si>
  <si>
    <t>- Конституція України;  Закон України "Про  місцеве самоврядування",  Бюджетний  Кодекс  України.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8-32 /2023 від 10.08.2023 року.</t>
  </si>
  <si>
    <t>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</si>
  <si>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1200000</t>
  </si>
  <si>
    <t>17.08.2023</t>
  </si>
  <si>
    <t>31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</si>
  <si>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</si>
  <si>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</si>
  <si>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</si>
  <si>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</si>
  <si>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</si>
  <si>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</si>
  <si>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</si>
  <si>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</si>
  <si>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</si>
  <si>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2023  рік</t>
  </si>
  <si>
    <t>1216011</t>
  </si>
  <si>
    <t>Експлуатація та технічне обслуговування житлового фонду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</si>
  <si>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</si>
  <si>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</si>
  <si>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6011</t>
  </si>
  <si>
    <t>0610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</si>
</sst>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0"/>
  <sheetViews>
    <sheetView tabSelected="1" topLeftCell="A32"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>
        <v>31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184820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94820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5" t="s">
        <v>93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94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7.2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94820</v>
      </c>
      <c r="AD49" s="58"/>
      <c r="AE49" s="58"/>
      <c r="AF49" s="58"/>
      <c r="AG49" s="58"/>
      <c r="AH49" s="58"/>
      <c r="AI49" s="58"/>
      <c r="AJ49" s="58"/>
      <c r="AK49" s="58">
        <v>90000</v>
      </c>
      <c r="AL49" s="58"/>
      <c r="AM49" s="58"/>
      <c r="AN49" s="58"/>
      <c r="AO49" s="58"/>
      <c r="AP49" s="58"/>
      <c r="AQ49" s="58"/>
      <c r="AR49" s="58"/>
      <c r="AS49" s="58">
        <f>AC49+AK49</f>
        <v>184820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94820</v>
      </c>
      <c r="AD50" s="92"/>
      <c r="AE50" s="92"/>
      <c r="AF50" s="92"/>
      <c r="AG50" s="92"/>
      <c r="AH50" s="92"/>
      <c r="AI50" s="92"/>
      <c r="AJ50" s="92"/>
      <c r="AK50" s="92">
        <v>90000</v>
      </c>
      <c r="AL50" s="92"/>
      <c r="AM50" s="92"/>
      <c r="AN50" s="92"/>
      <c r="AO50" s="92"/>
      <c r="AP50" s="92"/>
      <c r="AQ50" s="92"/>
      <c r="AR50" s="92"/>
      <c r="AS50" s="92">
        <f>AC50+AK50</f>
        <v>184820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1.2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94820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94820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ht="25.5" customHeight="1">
      <c r="A59" s="62">
        <v>2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90000</v>
      </c>
      <c r="AK59" s="58"/>
      <c r="AL59" s="58"/>
      <c r="AM59" s="58"/>
      <c r="AN59" s="58"/>
      <c r="AO59" s="58"/>
      <c r="AP59" s="58"/>
      <c r="AQ59" s="58"/>
      <c r="AR59" s="58">
        <f>AB59+AJ59</f>
        <v>90000</v>
      </c>
      <c r="AS59" s="58"/>
      <c r="AT59" s="58"/>
      <c r="AU59" s="58"/>
      <c r="AV59" s="58"/>
      <c r="AW59" s="58"/>
      <c r="AX59" s="58"/>
      <c r="AY59" s="58"/>
    </row>
    <row r="60" spans="1:79" s="4" customFormat="1" ht="12.75" customHeight="1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94820</v>
      </c>
      <c r="AC60" s="92"/>
      <c r="AD60" s="92"/>
      <c r="AE60" s="92"/>
      <c r="AF60" s="92"/>
      <c r="AG60" s="92"/>
      <c r="AH60" s="92"/>
      <c r="AI60" s="92"/>
      <c r="AJ60" s="92">
        <v>90000</v>
      </c>
      <c r="AK60" s="92"/>
      <c r="AL60" s="92"/>
      <c r="AM60" s="92"/>
      <c r="AN60" s="92"/>
      <c r="AO60" s="92"/>
      <c r="AP60" s="92"/>
      <c r="AQ60" s="92"/>
      <c r="AR60" s="92">
        <f>AB60+AJ60</f>
        <v>184820</v>
      </c>
      <c r="AS60" s="92"/>
      <c r="AT60" s="92"/>
      <c r="AU60" s="92"/>
      <c r="AV60" s="92"/>
      <c r="AW60" s="92"/>
      <c r="AX60" s="92"/>
      <c r="AY60" s="92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62">
        <v>1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90</v>
      </c>
      <c r="AX67" s="58"/>
      <c r="AY67" s="58"/>
      <c r="AZ67" s="58"/>
      <c r="BA67" s="58"/>
      <c r="BB67" s="58"/>
      <c r="BC67" s="58"/>
      <c r="BD67" s="58"/>
      <c r="BE67" s="58">
        <v>90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94.82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94.82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62">
        <v>3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79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14</v>
      </c>
      <c r="AX70" s="58"/>
      <c r="AY70" s="58"/>
      <c r="AZ70" s="58"/>
      <c r="BA70" s="58"/>
      <c r="BB70" s="58"/>
      <c r="BC70" s="58"/>
      <c r="BD70" s="58"/>
      <c r="BE70" s="58">
        <v>14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4</v>
      </c>
      <c r="B71" s="62"/>
      <c r="C71" s="62"/>
      <c r="D71" s="62"/>
      <c r="E71" s="62"/>
      <c r="F71" s="62"/>
      <c r="G71" s="83" t="s">
        <v>81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79</v>
      </c>
      <c r="AA71" s="73"/>
      <c r="AB71" s="73"/>
      <c r="AC71" s="73"/>
      <c r="AD71" s="73"/>
      <c r="AE71" s="83" t="s">
        <v>76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62">
        <v>5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73</v>
      </c>
      <c r="AA73" s="73"/>
      <c r="AB73" s="73"/>
      <c r="AC73" s="73"/>
      <c r="AD73" s="73"/>
      <c r="AE73" s="83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6.43</v>
      </c>
      <c r="AX73" s="58"/>
      <c r="AY73" s="58"/>
      <c r="AZ73" s="58"/>
      <c r="BA73" s="58"/>
      <c r="BB73" s="58"/>
      <c r="BC73" s="58"/>
      <c r="BD73" s="58"/>
      <c r="BE73" s="58">
        <v>6.43</v>
      </c>
      <c r="BF73" s="58"/>
      <c r="BG73" s="58"/>
      <c r="BH73" s="58"/>
      <c r="BI73" s="58"/>
      <c r="BJ73" s="58"/>
      <c r="BK73" s="58"/>
      <c r="BL73" s="58"/>
    </row>
    <row r="74" spans="1:79" ht="25.5" customHeight="1">
      <c r="A74" s="62">
        <v>6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73</v>
      </c>
      <c r="AA74" s="73"/>
      <c r="AB74" s="73"/>
      <c r="AC74" s="73"/>
      <c r="AD74" s="73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47.41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47.41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62">
        <v>7</v>
      </c>
      <c r="B76" s="62"/>
      <c r="C76" s="62"/>
      <c r="D76" s="62"/>
      <c r="E76" s="62"/>
      <c r="F76" s="62"/>
      <c r="G76" s="83" t="s">
        <v>88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89</v>
      </c>
      <c r="AA76" s="73"/>
      <c r="AB76" s="73"/>
      <c r="AC76" s="73"/>
      <c r="AD76" s="73"/>
      <c r="AE76" s="83" t="s">
        <v>90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0</v>
      </c>
      <c r="BF76" s="58"/>
      <c r="BG76" s="58"/>
      <c r="BH76" s="58"/>
      <c r="BI76" s="58"/>
      <c r="BJ76" s="58"/>
      <c r="BK76" s="58"/>
      <c r="BL76" s="58"/>
    </row>
    <row r="77" spans="1:79" ht="25.5" customHeight="1">
      <c r="A77" s="62">
        <v>8</v>
      </c>
      <c r="B77" s="62"/>
      <c r="C77" s="62"/>
      <c r="D77" s="62"/>
      <c r="E77" s="62"/>
      <c r="F77" s="62"/>
      <c r="G77" s="83" t="s">
        <v>91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89</v>
      </c>
      <c r="AA77" s="73"/>
      <c r="AB77" s="73"/>
      <c r="AC77" s="73"/>
      <c r="AD77" s="73"/>
      <c r="AE77" s="83" t="s">
        <v>92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2" t="s">
        <v>100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102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>
      <c r="A82" s="74" t="s">
        <v>3</v>
      </c>
      <c r="B82" s="74"/>
      <c r="C82" s="74"/>
      <c r="D82" s="74"/>
      <c r="E82" s="74"/>
      <c r="F82" s="74"/>
    </row>
    <row r="83" spans="1:59" ht="13.15" customHeight="1">
      <c r="A83" s="109" t="s">
        <v>99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>
      <c r="A84" s="81" t="s">
        <v>46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31.5" customHeight="1">
      <c r="A86" s="112" t="s">
        <v>101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103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>
      <c r="A88" s="116">
        <v>45155</v>
      </c>
      <c r="B88" s="82"/>
      <c r="C88" s="82"/>
      <c r="D88" s="82"/>
      <c r="E88" s="82"/>
      <c r="F88" s="82"/>
      <c r="G88" s="82"/>
      <c r="H88" s="82"/>
    </row>
    <row r="89" spans="1:59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2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4:F64"/>
    <mergeCell ref="A65:F65"/>
    <mergeCell ref="Z65:AD65"/>
    <mergeCell ref="A62:BL62"/>
    <mergeCell ref="A63:F63"/>
    <mergeCell ref="AE63:AN6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4:AD64"/>
    <mergeCell ref="AE64:AN64"/>
    <mergeCell ref="AE65:AN65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3:AV63"/>
    <mergeCell ref="A82:F82"/>
    <mergeCell ref="A66:F66"/>
    <mergeCell ref="Z66:AD66"/>
    <mergeCell ref="AE66:AN66"/>
    <mergeCell ref="A80:V80"/>
    <mergeCell ref="W80:AM80"/>
    <mergeCell ref="W81:AM81"/>
    <mergeCell ref="G66:Y66"/>
    <mergeCell ref="A67:F67"/>
    <mergeCell ref="G67:Y67"/>
    <mergeCell ref="A58:C58"/>
    <mergeCell ref="D58:AA58"/>
    <mergeCell ref="AB58:AI58"/>
    <mergeCell ref="AJ58:AQ58"/>
    <mergeCell ref="AW63:BD63"/>
    <mergeCell ref="AO80:BG80"/>
    <mergeCell ref="BE63:BL63"/>
    <mergeCell ref="G64:Y64"/>
    <mergeCell ref="G65:Y65"/>
    <mergeCell ref="AO64:AV64"/>
    <mergeCell ref="AR58:AY58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9:L69 H72:L72 H75:L75 G66:G77">
    <cfRule type="cellIs" dxfId="2" priority="1" stopIfTrue="1" operator="equal">
      <formula>$G65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6:F77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КПК1216011</vt:lpstr>
      <vt:lpstr>КПК1216011!Область_печати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2023-08-17T12:18:04Z</cp:lastPrinted>
  <dcterms:created xsi:type="dcterms:W3CDTF">2016-08-15T09:54:21Z</dcterms:created>
  <dcterms:modified xsi:type="dcterms:W3CDTF">2023-08-17T12:18:21Z</dcterms:modified>
</cp:coreProperties>
</file>