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670" sheetId="2" r:id="rId1"/>
  </sheets>
  <definedNames>
    <definedName name="_xlnm.Print_Area" localSheetId="0">КПК1217670!$A$1:$BM$95</definedName>
  </definedNames>
  <calcPr calcId="125725"/>
</workbook>
</file>

<file path=xl/calcChain.xml><?xml version="1.0" encoding="utf-8"?>
<calcChain xmlns="http://schemas.openxmlformats.org/spreadsheetml/2006/main">
  <c r="AR62" i="2"/>
  <c r="AR61"/>
  <c r="AS53"/>
  <c r="AS52"/>
  <c r="AS51"/>
  <c r="AS50"/>
  <c r="AS49"/>
</calcChain>
</file>

<file path=xl/sharedStrings.xml><?xml version="1.0" encoding="utf-8"?>
<sst xmlns="http://schemas.openxmlformats.org/spreadsheetml/2006/main" count="164" uniqueCount="117">
  <si>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</si>
  <si>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</si>
  <si>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</si>
  <si>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</si>
  <si>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</si>
  <si>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</si>
  <si>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</si>
  <si>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</si>
  <si>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</si>
  <si>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</si>
  <si>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</si>
  <si>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</si>
  <si>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</si>
  <si>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</si>
  <si>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</si>
  <si>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</si>
  <si>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</si>
  <si>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</si>
  <si>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</si>
  <si>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</si>
  <si>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</si>
  <si>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</si>
  <si>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</si>
  <si>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</si>
  <si>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</si>
  <si>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</si>
  <si>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</si>
  <si>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</si>
  <si>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</si>
  <si>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</si>
  <si>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</si>
  <si>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</si>
  <si>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</si>
  <si>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</si>
  <si>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</si>
  <si>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</si>
  <si>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</si>
  <si>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</si>
  <si>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</si>
  <si>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</si>
  <si>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</si>
  <si>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</si>
  <si>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</si>
  <si>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</si>
  <si>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</si>
  <si>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</si>
  <si>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</si>
  <si>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</si>
  <si>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</si>
  <si>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</si>
  <si>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</si>
  <si>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</si>
  <si>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</si>
  <si>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</si>
  <si>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</si>
  <si>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</si>
  <si>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</si>
  <si>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</si>
  <si>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</si>
  <si>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</si>
  <si>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</si>
  <si>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</si>
  <si>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</si>
  <si>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</si>
  <si>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безперебійної та ефективної діяльності комунальних підприємств</t>
  </si>
  <si>
    <t>Оновлення матеріально-технічної бази комунальним підприємствам</t>
  </si>
  <si>
    <t>Оновлення матеріально-технічної бази комунальному підприємству "НУВКГ"</t>
  </si>
  <si>
    <t>Оновлення матеріально-технічної бази комунальному підприємству КП КК"Північна"</t>
  </si>
  <si>
    <t>Оновлення матеріально-технічної бази комунальному підприємству «Виробниче управління комунального господарства»</t>
  </si>
  <si>
    <t>Оновлення матеріально-технічної бази комунальних підприємств КТВП  Школяр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</si>
  <si>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</si>
  <si>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</si>
  <si>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</si>
  <si>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Z1</t>
  </si>
  <si>
    <t>Обсяг видатків КП "ВУКГ"</t>
  </si>
  <si>
    <t>тис.грн.</t>
  </si>
  <si>
    <t>Кошторис, рішення сесії</t>
  </si>
  <si>
    <t>Обсмяг видатків  КТВП Школяр"</t>
  </si>
  <si>
    <t>Кошторис Ніжинської міської ради</t>
  </si>
  <si>
    <t>Обсяг видатків КК КП "Північна"</t>
  </si>
  <si>
    <t>Кошторис, рішення Ніжинської міської ради</t>
  </si>
  <si>
    <t>Обсяг видатків КП "НУВКГ"</t>
  </si>
  <si>
    <t>ефективності</t>
  </si>
  <si>
    <t>середня сума підтримки одного комунального підприємства КП ВУКГ</t>
  </si>
  <si>
    <t>розрахунок ( обсяг видатків/ кількість підприємств )</t>
  </si>
  <si>
    <t>середня сума підтримки одного комунального підприємства КТВП Школяр</t>
  </si>
  <si>
    <t>середня сума підтримки одного комунального підприємства КП КК "Північна"</t>
  </si>
  <si>
    <t>середня сума підтримки одного комунального підприємства КП "НУВКГ"</t>
  </si>
  <si>
    <t>якості</t>
  </si>
  <si>
    <t>темп зростання підтримки КП ВУКГ у порівнянні з попереднім роком</t>
  </si>
  <si>
    <t>відс.</t>
  </si>
  <si>
    <t>розрахунок ( обсяг видатків у поточному році/ обсяг видатків у попередньому році)</t>
  </si>
  <si>
    <t>темп зростання підтримки  КТВП Школяр у порівнянні з попереднім роком</t>
  </si>
  <si>
    <t>темп зростання підтримки КП КК  "Північна" у порівнянні з попереднім роком</t>
  </si>
  <si>
    <t>темп зростання підтримки КП НУВКГ у порівнянні з попереднім роком</t>
  </si>
  <si>
    <t>розрахунок ( обсяг видатків у поточному році/ обсяг видатків у попередньому році) ( 5520,8/27129,05*100)</t>
  </si>
  <si>
    <t>- Конституція України;  Бюджетний кодекс України;  Закон України "Про  місцеве      самоврядування",  рiшення сесiї Нiжинської мiської ради № 3-26/2022 вiд 07.12.2022 року, рiшення сесiї Нiжинської мiської ради № 4-26/2022 вiд 07.12.2022 року,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6-29 /2023 від 28.03.2023 року, 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6-31 /2023 від 20.06.2023 року.</t>
  </si>
  <si>
    <t>'Підтримка підприємств комунальної форми  власності</t>
  </si>
  <si>
    <t>1200000</t>
  </si>
  <si>
    <t>03.07.2023</t>
  </si>
  <si>
    <t>22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</si>
  <si>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</si>
  <si>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</si>
  <si>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</si>
  <si>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'Начальник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</si>
  <si>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</si>
  <si>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</si>
  <si>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</si>
  <si>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</si>
  <si>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</si>
  <si>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2023  рік</t>
  </si>
  <si>
    <t>1217670</t>
  </si>
  <si>
    <t>Внески до статутного капіталу суб`єктів господарювання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</si>
  <si>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</si>
  <si>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</si>
  <si>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7670</t>
  </si>
  <si>
    <t>0490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</si>
</sst>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abSelected="1" topLeftCell="A56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100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101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99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100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101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114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113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7" t="s">
        <v>111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112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7356280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7356280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>
      <c r="A26" s="105" t="s">
        <v>96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5" t="s">
        <v>97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5520800</v>
      </c>
      <c r="AL49" s="58"/>
      <c r="AM49" s="58"/>
      <c r="AN49" s="58"/>
      <c r="AO49" s="58"/>
      <c r="AP49" s="58"/>
      <c r="AQ49" s="58"/>
      <c r="AR49" s="58"/>
      <c r="AS49" s="58">
        <f>AC49+AK49</f>
        <v>5520800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1048000</v>
      </c>
      <c r="AL50" s="58"/>
      <c r="AM50" s="58"/>
      <c r="AN50" s="58"/>
      <c r="AO50" s="58"/>
      <c r="AP50" s="58"/>
      <c r="AQ50" s="58"/>
      <c r="AR50" s="58"/>
      <c r="AS50" s="58">
        <f>AC50+AK50</f>
        <v>1048000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>
      <c r="A51" s="62">
        <v>3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187480</v>
      </c>
      <c r="AL51" s="58"/>
      <c r="AM51" s="58"/>
      <c r="AN51" s="58"/>
      <c r="AO51" s="58"/>
      <c r="AP51" s="58"/>
      <c r="AQ51" s="58"/>
      <c r="AR51" s="58"/>
      <c r="AS51" s="58">
        <f>AC51+AK51</f>
        <v>187480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>
      <c r="A52" s="62">
        <v>4</v>
      </c>
      <c r="B52" s="62"/>
      <c r="C52" s="62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8">
        <v>0</v>
      </c>
      <c r="AD52" s="58"/>
      <c r="AE52" s="58"/>
      <c r="AF52" s="58"/>
      <c r="AG52" s="58"/>
      <c r="AH52" s="58"/>
      <c r="AI52" s="58"/>
      <c r="AJ52" s="58"/>
      <c r="AK52" s="58">
        <v>600000</v>
      </c>
      <c r="AL52" s="58"/>
      <c r="AM52" s="58"/>
      <c r="AN52" s="58"/>
      <c r="AO52" s="58"/>
      <c r="AP52" s="58"/>
      <c r="AQ52" s="58"/>
      <c r="AR52" s="58"/>
      <c r="AS52" s="58">
        <f>AC52+AK52</f>
        <v>600000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>
      <c r="A53" s="88"/>
      <c r="B53" s="88"/>
      <c r="C53" s="88"/>
      <c r="D53" s="89" t="s">
        <v>70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92">
        <v>0</v>
      </c>
      <c r="AD53" s="92"/>
      <c r="AE53" s="92"/>
      <c r="AF53" s="92"/>
      <c r="AG53" s="92"/>
      <c r="AH53" s="92"/>
      <c r="AI53" s="92"/>
      <c r="AJ53" s="92"/>
      <c r="AK53" s="92">
        <v>7356280</v>
      </c>
      <c r="AL53" s="92"/>
      <c r="AM53" s="92"/>
      <c r="AN53" s="92"/>
      <c r="AO53" s="92"/>
      <c r="AP53" s="92"/>
      <c r="AQ53" s="92"/>
      <c r="AR53" s="92"/>
      <c r="AS53" s="92">
        <f>AC53+AK53</f>
        <v>7356280</v>
      </c>
      <c r="AT53" s="92"/>
      <c r="AU53" s="92"/>
      <c r="AV53" s="92"/>
      <c r="AW53" s="92"/>
      <c r="AX53" s="92"/>
      <c r="AY53" s="92"/>
      <c r="AZ53" s="92"/>
      <c r="BA53" s="93"/>
      <c r="BB53" s="93"/>
      <c r="BC53" s="93"/>
      <c r="BD53" s="93"/>
      <c r="BE53" s="93"/>
      <c r="BF53" s="93"/>
      <c r="BG53" s="93"/>
      <c r="BH53" s="93"/>
    </row>
    <row r="55" spans="1:79" ht="15.75" customHeight="1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>
      <c r="A56" s="59" t="s">
        <v>109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1" customHeight="1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25.5" customHeight="1">
      <c r="A61" s="62">
        <v>1</v>
      </c>
      <c r="B61" s="62"/>
      <c r="C61" s="62"/>
      <c r="D61" s="84" t="s">
        <v>71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8">
        <v>0</v>
      </c>
      <c r="AC61" s="58"/>
      <c r="AD61" s="58"/>
      <c r="AE61" s="58"/>
      <c r="AF61" s="58"/>
      <c r="AG61" s="58"/>
      <c r="AH61" s="58"/>
      <c r="AI61" s="58"/>
      <c r="AJ61" s="58">
        <v>7356280</v>
      </c>
      <c r="AK61" s="58"/>
      <c r="AL61" s="58"/>
      <c r="AM61" s="58"/>
      <c r="AN61" s="58"/>
      <c r="AO61" s="58"/>
      <c r="AP61" s="58"/>
      <c r="AQ61" s="58"/>
      <c r="AR61" s="58">
        <f>AB61+AJ61</f>
        <v>7356280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s="4" customFormat="1" ht="12.75" customHeight="1">
      <c r="A62" s="88"/>
      <c r="B62" s="88"/>
      <c r="C62" s="88"/>
      <c r="D62" s="89" t="s">
        <v>26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92">
        <v>0</v>
      </c>
      <c r="AC62" s="92"/>
      <c r="AD62" s="92"/>
      <c r="AE62" s="92"/>
      <c r="AF62" s="92"/>
      <c r="AG62" s="92"/>
      <c r="AH62" s="92"/>
      <c r="AI62" s="92"/>
      <c r="AJ62" s="92">
        <v>7356280</v>
      </c>
      <c r="AK62" s="92"/>
      <c r="AL62" s="92"/>
      <c r="AM62" s="92"/>
      <c r="AN62" s="92"/>
      <c r="AO62" s="92"/>
      <c r="AP62" s="92"/>
      <c r="AQ62" s="92"/>
      <c r="AR62" s="92">
        <f>AB62+AJ62</f>
        <v>7356280</v>
      </c>
      <c r="AS62" s="92"/>
      <c r="AT62" s="92"/>
      <c r="AU62" s="92"/>
      <c r="AV62" s="92"/>
      <c r="AW62" s="92"/>
      <c r="AX62" s="92"/>
      <c r="AY62" s="92"/>
    </row>
    <row r="64" spans="1:79" ht="15.75" customHeight="1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7" t="s">
        <v>31</v>
      </c>
      <c r="AF67" s="77"/>
      <c r="AG67" s="77"/>
      <c r="AH67" s="77"/>
      <c r="AI67" s="77"/>
      <c r="AJ67" s="77"/>
      <c r="AK67" s="77"/>
      <c r="AL67" s="77"/>
      <c r="AM67" s="77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73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94" t="s">
        <v>72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97"/>
      <c r="AA68" s="97"/>
      <c r="AB68" s="97"/>
      <c r="AC68" s="97"/>
      <c r="AD68" s="97"/>
      <c r="AE68" s="98"/>
      <c r="AF68" s="98"/>
      <c r="AG68" s="98"/>
      <c r="AH68" s="98"/>
      <c r="AI68" s="98"/>
      <c r="AJ68" s="98"/>
      <c r="AK68" s="98"/>
      <c r="AL68" s="98"/>
      <c r="AM68" s="98"/>
      <c r="AN68" s="99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CA68" s="4" t="s">
        <v>18</v>
      </c>
    </row>
    <row r="69" spans="1:79" ht="12.75" customHeight="1">
      <c r="A69" s="62">
        <v>1</v>
      </c>
      <c r="B69" s="62"/>
      <c r="C69" s="62"/>
      <c r="D69" s="62"/>
      <c r="E69" s="62"/>
      <c r="F69" s="62"/>
      <c r="G69" s="83" t="s">
        <v>74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75</v>
      </c>
      <c r="AA69" s="73"/>
      <c r="AB69" s="73"/>
      <c r="AC69" s="73"/>
      <c r="AD69" s="73"/>
      <c r="AE69" s="83" t="s">
        <v>76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187.48</v>
      </c>
      <c r="AX69" s="58"/>
      <c r="AY69" s="58"/>
      <c r="AZ69" s="58"/>
      <c r="BA69" s="58"/>
      <c r="BB69" s="58"/>
      <c r="BC69" s="58"/>
      <c r="BD69" s="58"/>
      <c r="BE69" s="58">
        <v>187.48</v>
      </c>
      <c r="BF69" s="58"/>
      <c r="BG69" s="58"/>
      <c r="BH69" s="58"/>
      <c r="BI69" s="58"/>
      <c r="BJ69" s="58"/>
      <c r="BK69" s="58"/>
      <c r="BL69" s="58"/>
    </row>
    <row r="70" spans="1:79" ht="25.5" customHeight="1">
      <c r="A70" s="62">
        <v>2</v>
      </c>
      <c r="B70" s="62"/>
      <c r="C70" s="62"/>
      <c r="D70" s="62"/>
      <c r="E70" s="62"/>
      <c r="F70" s="62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75</v>
      </c>
      <c r="AA70" s="73"/>
      <c r="AB70" s="73"/>
      <c r="AC70" s="73"/>
      <c r="AD70" s="73"/>
      <c r="AE70" s="83" t="s">
        <v>78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600</v>
      </c>
      <c r="AX70" s="58"/>
      <c r="AY70" s="58"/>
      <c r="AZ70" s="58"/>
      <c r="BA70" s="58"/>
      <c r="BB70" s="58"/>
      <c r="BC70" s="58"/>
      <c r="BD70" s="58"/>
      <c r="BE70" s="58">
        <v>600</v>
      </c>
      <c r="BF70" s="58"/>
      <c r="BG70" s="58"/>
      <c r="BH70" s="58"/>
      <c r="BI70" s="58"/>
      <c r="BJ70" s="58"/>
      <c r="BK70" s="58"/>
      <c r="BL70" s="58"/>
    </row>
    <row r="71" spans="1:79" ht="25.5" customHeight="1">
      <c r="A71" s="62">
        <v>3</v>
      </c>
      <c r="B71" s="62"/>
      <c r="C71" s="62"/>
      <c r="D71" s="62"/>
      <c r="E71" s="62"/>
      <c r="F71" s="62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75</v>
      </c>
      <c r="AA71" s="73"/>
      <c r="AB71" s="73"/>
      <c r="AC71" s="73"/>
      <c r="AD71" s="73"/>
      <c r="AE71" s="83" t="s">
        <v>80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1048</v>
      </c>
      <c r="AX71" s="58"/>
      <c r="AY71" s="58"/>
      <c r="AZ71" s="58"/>
      <c r="BA71" s="58"/>
      <c r="BB71" s="58"/>
      <c r="BC71" s="58"/>
      <c r="BD71" s="58"/>
      <c r="BE71" s="58">
        <v>1048</v>
      </c>
      <c r="BF71" s="58"/>
      <c r="BG71" s="58"/>
      <c r="BH71" s="58"/>
      <c r="BI71" s="58"/>
      <c r="BJ71" s="58"/>
      <c r="BK71" s="58"/>
      <c r="BL71" s="58"/>
    </row>
    <row r="72" spans="1:79" ht="25.5" customHeight="1">
      <c r="A72" s="62">
        <v>4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75</v>
      </c>
      <c r="AA72" s="73"/>
      <c r="AB72" s="73"/>
      <c r="AC72" s="73"/>
      <c r="AD72" s="73"/>
      <c r="AE72" s="83" t="s">
        <v>80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5520.8</v>
      </c>
      <c r="AX72" s="58"/>
      <c r="AY72" s="58"/>
      <c r="AZ72" s="58"/>
      <c r="BA72" s="58"/>
      <c r="BB72" s="58"/>
      <c r="BC72" s="58"/>
      <c r="BD72" s="58"/>
      <c r="BE72" s="58">
        <v>5520.8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25.5" customHeight="1">
      <c r="A74" s="62">
        <v>5</v>
      </c>
      <c r="B74" s="62"/>
      <c r="C74" s="62"/>
      <c r="D74" s="62"/>
      <c r="E74" s="62"/>
      <c r="F74" s="62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75</v>
      </c>
      <c r="AA74" s="73"/>
      <c r="AB74" s="73"/>
      <c r="AC74" s="73"/>
      <c r="AD74" s="73"/>
      <c r="AE74" s="83" t="s">
        <v>84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187.48</v>
      </c>
      <c r="AX74" s="58"/>
      <c r="AY74" s="58"/>
      <c r="AZ74" s="58"/>
      <c r="BA74" s="58"/>
      <c r="BB74" s="58"/>
      <c r="BC74" s="58"/>
      <c r="BD74" s="58"/>
      <c r="BE74" s="58">
        <v>187.48</v>
      </c>
      <c r="BF74" s="58"/>
      <c r="BG74" s="58"/>
      <c r="BH74" s="58"/>
      <c r="BI74" s="58"/>
      <c r="BJ74" s="58"/>
      <c r="BK74" s="58"/>
      <c r="BL74" s="58"/>
    </row>
    <row r="75" spans="1:79" ht="25.5" customHeight="1">
      <c r="A75" s="62">
        <v>6</v>
      </c>
      <c r="B75" s="62"/>
      <c r="C75" s="62"/>
      <c r="D75" s="62"/>
      <c r="E75" s="62"/>
      <c r="F75" s="62"/>
      <c r="G75" s="83" t="s">
        <v>85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75</v>
      </c>
      <c r="AA75" s="73"/>
      <c r="AB75" s="73"/>
      <c r="AC75" s="73"/>
      <c r="AD75" s="73"/>
      <c r="AE75" s="83" t="s">
        <v>84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600</v>
      </c>
      <c r="AX75" s="58"/>
      <c r="AY75" s="58"/>
      <c r="AZ75" s="58"/>
      <c r="BA75" s="58"/>
      <c r="BB75" s="58"/>
      <c r="BC75" s="58"/>
      <c r="BD75" s="58"/>
      <c r="BE75" s="58">
        <v>600</v>
      </c>
      <c r="BF75" s="58"/>
      <c r="BG75" s="58"/>
      <c r="BH75" s="58"/>
      <c r="BI75" s="58"/>
      <c r="BJ75" s="58"/>
      <c r="BK75" s="58"/>
      <c r="BL75" s="58"/>
    </row>
    <row r="76" spans="1:79" ht="25.5" customHeight="1">
      <c r="A76" s="62">
        <v>7</v>
      </c>
      <c r="B76" s="62"/>
      <c r="C76" s="62"/>
      <c r="D76" s="62"/>
      <c r="E76" s="62"/>
      <c r="F76" s="62"/>
      <c r="G76" s="83" t="s">
        <v>86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75</v>
      </c>
      <c r="AA76" s="73"/>
      <c r="AB76" s="73"/>
      <c r="AC76" s="73"/>
      <c r="AD76" s="73"/>
      <c r="AE76" s="83" t="s">
        <v>84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1048</v>
      </c>
      <c r="AX76" s="58"/>
      <c r="AY76" s="58"/>
      <c r="AZ76" s="58"/>
      <c r="BA76" s="58"/>
      <c r="BB76" s="58"/>
      <c r="BC76" s="58"/>
      <c r="BD76" s="58"/>
      <c r="BE76" s="58">
        <v>1048</v>
      </c>
      <c r="BF76" s="58"/>
      <c r="BG76" s="58"/>
      <c r="BH76" s="58"/>
      <c r="BI76" s="58"/>
      <c r="BJ76" s="58"/>
      <c r="BK76" s="58"/>
      <c r="BL76" s="58"/>
    </row>
    <row r="77" spans="1:79" ht="25.5" customHeight="1">
      <c r="A77" s="62">
        <v>8</v>
      </c>
      <c r="B77" s="62"/>
      <c r="C77" s="62"/>
      <c r="D77" s="62"/>
      <c r="E77" s="62"/>
      <c r="F77" s="62"/>
      <c r="G77" s="83" t="s">
        <v>87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75</v>
      </c>
      <c r="AA77" s="73"/>
      <c r="AB77" s="73"/>
      <c r="AC77" s="73"/>
      <c r="AD77" s="73"/>
      <c r="AE77" s="83" t="s">
        <v>84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5520.8</v>
      </c>
      <c r="AX77" s="58"/>
      <c r="AY77" s="58"/>
      <c r="AZ77" s="58"/>
      <c r="BA77" s="58"/>
      <c r="BB77" s="58"/>
      <c r="BC77" s="58"/>
      <c r="BD77" s="58"/>
      <c r="BE77" s="58">
        <v>5520.8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>
      <c r="A78" s="88">
        <v>0</v>
      </c>
      <c r="B78" s="88"/>
      <c r="C78" s="88"/>
      <c r="D78" s="88"/>
      <c r="E78" s="88"/>
      <c r="F78" s="88"/>
      <c r="G78" s="100" t="s">
        <v>88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97"/>
      <c r="AA78" s="97"/>
      <c r="AB78" s="97"/>
      <c r="AC78" s="97"/>
      <c r="AD78" s="97"/>
      <c r="AE78" s="100"/>
      <c r="AF78" s="103"/>
      <c r="AG78" s="103"/>
      <c r="AH78" s="103"/>
      <c r="AI78" s="103"/>
      <c r="AJ78" s="103"/>
      <c r="AK78" s="103"/>
      <c r="AL78" s="103"/>
      <c r="AM78" s="103"/>
      <c r="AN78" s="104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</row>
    <row r="79" spans="1:79" ht="38.25" customHeight="1">
      <c r="A79" s="62">
        <v>9</v>
      </c>
      <c r="B79" s="62"/>
      <c r="C79" s="62"/>
      <c r="D79" s="62"/>
      <c r="E79" s="62"/>
      <c r="F79" s="62"/>
      <c r="G79" s="83" t="s">
        <v>89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90</v>
      </c>
      <c r="AA79" s="73"/>
      <c r="AB79" s="73"/>
      <c r="AC79" s="73"/>
      <c r="AD79" s="73"/>
      <c r="AE79" s="83" t="s">
        <v>91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100</v>
      </c>
      <c r="AX79" s="58"/>
      <c r="AY79" s="58"/>
      <c r="AZ79" s="58"/>
      <c r="BA79" s="58"/>
      <c r="BB79" s="58"/>
      <c r="BC79" s="58"/>
      <c r="BD79" s="58"/>
      <c r="BE79" s="58">
        <v>100</v>
      </c>
      <c r="BF79" s="58"/>
      <c r="BG79" s="58"/>
      <c r="BH79" s="58"/>
      <c r="BI79" s="58"/>
      <c r="BJ79" s="58"/>
      <c r="BK79" s="58"/>
      <c r="BL79" s="58"/>
    </row>
    <row r="80" spans="1:79" ht="38.25" customHeight="1">
      <c r="A80" s="62">
        <v>10</v>
      </c>
      <c r="B80" s="62"/>
      <c r="C80" s="62"/>
      <c r="D80" s="62"/>
      <c r="E80" s="62"/>
      <c r="F80" s="62"/>
      <c r="G80" s="83" t="s">
        <v>92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90</v>
      </c>
      <c r="AA80" s="73"/>
      <c r="AB80" s="73"/>
      <c r="AC80" s="73"/>
      <c r="AD80" s="73"/>
      <c r="AE80" s="83" t="s">
        <v>91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0</v>
      </c>
      <c r="AP80" s="58"/>
      <c r="AQ80" s="58"/>
      <c r="AR80" s="58"/>
      <c r="AS80" s="58"/>
      <c r="AT80" s="58"/>
      <c r="AU80" s="58"/>
      <c r="AV80" s="58"/>
      <c r="AW80" s="58">
        <v>100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ht="38.25" customHeight="1">
      <c r="A81" s="62">
        <v>11</v>
      </c>
      <c r="B81" s="62"/>
      <c r="C81" s="62"/>
      <c r="D81" s="62"/>
      <c r="E81" s="62"/>
      <c r="F81" s="62"/>
      <c r="G81" s="83" t="s">
        <v>93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90</v>
      </c>
      <c r="AA81" s="73"/>
      <c r="AB81" s="73"/>
      <c r="AC81" s="73"/>
      <c r="AD81" s="73"/>
      <c r="AE81" s="83" t="s">
        <v>91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0</v>
      </c>
      <c r="AP81" s="58"/>
      <c r="AQ81" s="58"/>
      <c r="AR81" s="58"/>
      <c r="AS81" s="58"/>
      <c r="AT81" s="58"/>
      <c r="AU81" s="58"/>
      <c r="AV81" s="58"/>
      <c r="AW81" s="58">
        <v>100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ht="51" customHeight="1">
      <c r="A82" s="62">
        <v>12</v>
      </c>
      <c r="B82" s="62"/>
      <c r="C82" s="62"/>
      <c r="D82" s="62"/>
      <c r="E82" s="62"/>
      <c r="F82" s="62"/>
      <c r="G82" s="83" t="s">
        <v>94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3" t="s">
        <v>90</v>
      </c>
      <c r="AA82" s="73"/>
      <c r="AB82" s="73"/>
      <c r="AC82" s="73"/>
      <c r="AD82" s="73"/>
      <c r="AE82" s="83" t="s">
        <v>95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20.350000000000001</v>
      </c>
      <c r="AX82" s="58"/>
      <c r="AY82" s="58"/>
      <c r="AZ82" s="58"/>
      <c r="BA82" s="58"/>
      <c r="BB82" s="58"/>
      <c r="BC82" s="58"/>
      <c r="BD82" s="58"/>
      <c r="BE82" s="58">
        <v>20.350000000000001</v>
      </c>
      <c r="BF82" s="58"/>
      <c r="BG82" s="58"/>
      <c r="BH82" s="58"/>
      <c r="BI82" s="58"/>
      <c r="BJ82" s="58"/>
      <c r="BK82" s="58"/>
      <c r="BL82" s="58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>
      <c r="A85" s="112" t="s">
        <v>103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4" t="s">
        <v>105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64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64" ht="15.75" customHeight="1">
      <c r="A87" s="74" t="s">
        <v>3</v>
      </c>
      <c r="B87" s="74"/>
      <c r="C87" s="74"/>
      <c r="D87" s="74"/>
      <c r="E87" s="74"/>
      <c r="F87" s="74"/>
    </row>
    <row r="88" spans="1:64" ht="13.15" customHeight="1">
      <c r="A88" s="109" t="s">
        <v>102</v>
      </c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</row>
    <row r="89" spans="1:64">
      <c r="A89" s="81" t="s">
        <v>46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</row>
    <row r="90" spans="1:64" ht="10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>
      <c r="A91" s="112" t="s">
        <v>104</v>
      </c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5"/>
      <c r="AO91" s="114" t="s">
        <v>106</v>
      </c>
      <c r="AP91" s="115"/>
      <c r="AQ91" s="115"/>
      <c r="AR91" s="115"/>
      <c r="AS91" s="115"/>
      <c r="AT91" s="115"/>
      <c r="AU91" s="115"/>
      <c r="AV91" s="115"/>
      <c r="AW91" s="115"/>
      <c r="AX91" s="115"/>
      <c r="AY91" s="115"/>
      <c r="AZ91" s="115"/>
      <c r="BA91" s="115"/>
      <c r="BB91" s="115"/>
      <c r="BC91" s="115"/>
      <c r="BD91" s="115"/>
      <c r="BE91" s="115"/>
      <c r="BF91" s="115"/>
      <c r="BG91" s="115"/>
    </row>
    <row r="92" spans="1:64">
      <c r="W92" s="76" t="s">
        <v>5</v>
      </c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O92" s="76" t="s">
        <v>63</v>
      </c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</row>
    <row r="93" spans="1:64">
      <c r="A93" s="116">
        <v>45110</v>
      </c>
      <c r="B93" s="82"/>
      <c r="C93" s="82"/>
      <c r="D93" s="82"/>
      <c r="E93" s="82"/>
      <c r="F93" s="82"/>
      <c r="G93" s="82"/>
      <c r="H93" s="82"/>
    </row>
    <row r="94" spans="1:64">
      <c r="A94" s="76" t="s">
        <v>44</v>
      </c>
      <c r="B94" s="76"/>
      <c r="C94" s="76"/>
      <c r="D94" s="76"/>
      <c r="E94" s="76"/>
      <c r="F94" s="76"/>
      <c r="G94" s="76"/>
      <c r="H94" s="76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45</v>
      </c>
    </row>
  </sheetData>
  <mergeCells count="273"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62:C62"/>
    <mergeCell ref="D62:AA62"/>
    <mergeCell ref="AB62:AI62"/>
    <mergeCell ref="AJ62:AQ62"/>
    <mergeCell ref="AR62:AY62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7:C58"/>
    <mergeCell ref="D59:AA59"/>
    <mergeCell ref="AB59:AI59"/>
    <mergeCell ref="W92:AM92"/>
    <mergeCell ref="A66:F66"/>
    <mergeCell ref="A67:F67"/>
    <mergeCell ref="Z67:AD67"/>
    <mergeCell ref="A64:BL64"/>
    <mergeCell ref="A65:F65"/>
    <mergeCell ref="AE65:AN65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7:AY58"/>
    <mergeCell ref="AO2:BL2"/>
    <mergeCell ref="AO6:BF6"/>
    <mergeCell ref="AO4:BL4"/>
    <mergeCell ref="AO5:BL5"/>
    <mergeCell ref="AO3:BL3"/>
    <mergeCell ref="A34:BL34"/>
    <mergeCell ref="A56:AY56"/>
    <mergeCell ref="A40:F40"/>
    <mergeCell ref="A37:BL37"/>
    <mergeCell ref="Z66:AD66"/>
    <mergeCell ref="AE66:AN66"/>
    <mergeCell ref="AE67:AN67"/>
    <mergeCell ref="D57:AA58"/>
    <mergeCell ref="AB57:AI58"/>
    <mergeCell ref="AJ57:AQ58"/>
    <mergeCell ref="AO86:BG86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5:AV65"/>
    <mergeCell ref="A87:F87"/>
    <mergeCell ref="A68:F68"/>
    <mergeCell ref="Z68:AD68"/>
    <mergeCell ref="AE68:AN68"/>
    <mergeCell ref="A85:V85"/>
    <mergeCell ref="W85:AM85"/>
    <mergeCell ref="W86:AM86"/>
    <mergeCell ref="G68:Y68"/>
    <mergeCell ref="A69:F69"/>
    <mergeCell ref="G69:Y69"/>
    <mergeCell ref="A61:C61"/>
    <mergeCell ref="D61:AA61"/>
    <mergeCell ref="AB61:AI61"/>
    <mergeCell ref="AJ61:AQ61"/>
    <mergeCell ref="AW65:BD65"/>
    <mergeCell ref="AO85:BG85"/>
    <mergeCell ref="BE65:BL65"/>
    <mergeCell ref="G66:Y66"/>
    <mergeCell ref="G67:Y67"/>
    <mergeCell ref="AO66:AV66"/>
    <mergeCell ref="AR61:AY61"/>
    <mergeCell ref="Z65:AD65"/>
    <mergeCell ref="G65:Y65"/>
    <mergeCell ref="A35:BL35"/>
    <mergeCell ref="G39:BL39"/>
    <mergeCell ref="G40:BL40"/>
    <mergeCell ref="A41:F41"/>
    <mergeCell ref="A47:C47"/>
    <mergeCell ref="A48:C48"/>
    <mergeCell ref="G41:BL41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8:L68 H73:L73 H78:L78 G68:G82">
    <cfRule type="cellIs" dxfId="2" priority="1" stopIfTrue="1" operator="equal">
      <formula>$G67</formula>
    </cfRule>
  </conditionalFormatting>
  <conditionalFormatting sqref="D49:D53 D53:I53">
    <cfRule type="cellIs" dxfId="1" priority="2" stopIfTrue="1" operator="equal">
      <formula>$D48</formula>
    </cfRule>
  </conditionalFormatting>
  <conditionalFormatting sqref="A68:F8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КПК1217670</vt:lpstr>
      <vt:lpstr>КПК1217670!Область_печати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2023-06-30T09:09:56Z</cp:lastPrinted>
  <dcterms:created xsi:type="dcterms:W3CDTF">2016-08-15T09:54:21Z</dcterms:created>
  <dcterms:modified xsi:type="dcterms:W3CDTF">2023-06-30T09:10:16Z</dcterms:modified>
</cp:coreProperties>
</file>