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3" r:id="rId1"/>
    <sheet name="КПК3110180" sheetId="4" r:id="rId2"/>
    <sheet name="КПК3117130" sheetId="5" r:id="rId3"/>
    <sheet name="КПК3117520" sheetId="6" r:id="rId4"/>
    <sheet name="КПК3117650" sheetId="7" r:id="rId5"/>
    <sheet name="КПК3117660" sheetId="8" r:id="rId6"/>
  </sheets>
  <definedNames>
    <definedName name="_xlnm.Print_Area" localSheetId="0">КПК3110160!$A$1:$BM$98</definedName>
    <definedName name="_xlnm.Print_Area" localSheetId="1">КПК3110180!$A$1:$BM$95</definedName>
    <definedName name="_xlnm.Print_Area" localSheetId="2">КПК3117130!$A$1:$BM$90</definedName>
    <definedName name="_xlnm.Print_Area" localSheetId="3">КПК3117520!$A$1:$BM$88</definedName>
    <definedName name="_xlnm.Print_Area" localSheetId="4">КПК3117650!$A$1:$BM$85</definedName>
    <definedName name="_xlnm.Print_Area" localSheetId="5">КПК3117660!$A$1:$BM$85</definedName>
  </definedNames>
  <calcPr calcId="125725"/>
</workbook>
</file>

<file path=xl/calcChain.xml><?xml version="1.0" encoding="utf-8"?>
<calcChain xmlns="http://schemas.openxmlformats.org/spreadsheetml/2006/main">
  <c r="AR59" i="8"/>
  <c r="AR58"/>
  <c r="AS50"/>
  <c r="AS49"/>
  <c r="AR59" i="7"/>
  <c r="AR58"/>
  <c r="AS50"/>
  <c r="AS49"/>
  <c r="AR59" i="6"/>
  <c r="AR58"/>
  <c r="AS50"/>
  <c r="AS49"/>
  <c r="AR59" i="5"/>
  <c r="AR58"/>
  <c r="AS50"/>
  <c r="AS49"/>
  <c r="AR61" i="4"/>
  <c r="AR60"/>
  <c r="AR59"/>
  <c r="AS51"/>
  <c r="AS50"/>
  <c r="AS49"/>
  <c r="AR58" i="3"/>
  <c r="AS50"/>
  <c r="AS49"/>
</calcChain>
</file>

<file path=xl/sharedStrings.xml><?xml version="1.0" encoding="utf-8"?>
<sst xmlns="http://schemas.openxmlformats.org/spreadsheetml/2006/main" count="918" uniqueCount="225">
  <si>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</si>
  <si>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</si>
  <si>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</si>
  <si>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</si>
  <si>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</si>
  <si>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</si>
  <si>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</si>
  <si>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</si>
  <si>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</si>
  <si>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</si>
  <si>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</si>
  <si>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</si>
  <si>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</si>
  <si>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</si>
  <si>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</si>
  <si>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</si>
  <si>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</si>
  <si>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</si>
  <si>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</si>
  <si>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</si>
  <si>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</si>
  <si>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</si>
  <si>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</si>
  <si>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</si>
  <si>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</si>
  <si>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</si>
  <si>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</si>
  <si>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</si>
  <si>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</si>
  <si>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</si>
  <si>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</si>
  <si>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</si>
  <si>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</si>
  <si>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</si>
  <si>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</si>
  <si>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</si>
  <si>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</si>
  <si>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</si>
  <si>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</si>
  <si>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</si>
  <si>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</si>
  <si>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</si>
  <si>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</si>
  <si>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</si>
  <si>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</si>
  <si>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</si>
  <si>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</si>
  <si>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</si>
  <si>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</si>
  <si>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</si>
  <si>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</si>
  <si>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</si>
  <si>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</si>
  <si>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</si>
  <si>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</si>
  <si>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</si>
  <si>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</si>
  <si>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</si>
  <si>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</si>
  <si>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</si>
  <si>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</si>
  <si>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</si>
  <si>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</si>
  <si>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</si>
  <si>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</si>
  <si>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 у сфері комунального майна та земельних відносин</t>
  </si>
  <si>
    <t>Здійснення наданих законодавством повноважень у  сфері комунального майна та земельних відносин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</si>
  <si>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</si>
  <si>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</si>
  <si>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</si>
  <si>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</si>
  <si>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</si>
  <si>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</si>
  <si>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---керівників самостійних структурних підрозділів</t>
  </si>
  <si>
    <t>---спеціалістів</t>
  </si>
  <si>
    <t>-іншого персоналу</t>
  </si>
  <si>
    <t>осіб</t>
  </si>
  <si>
    <t>внутрішній облік</t>
  </si>
  <si>
    <t>в т.ч. - жінок</t>
  </si>
  <si>
    <t>- чоловіків</t>
  </si>
  <si>
    <t>продукту</t>
  </si>
  <si>
    <t>кількість отриманих листів, звернень, заяв, скарг</t>
  </si>
  <si>
    <t>кількість розроблених нормативно-правових актів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</si>
  <si>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</si>
  <si>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</si>
  <si>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</si>
  <si>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</si>
  <si>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</si>
  <si>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</si>
  <si>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</si>
  <si>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</si>
  <si>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розрахунок(обсяг бюджетних призаначень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</si>
  <si>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</si>
  <si>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розрахунок(обсяг бюджетних призаначень спеціального фонду/кількість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</si>
  <si>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</si>
  <si>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</t>
  </si>
  <si>
    <t>відс.</t>
  </si>
  <si>
    <t>розрахуно(кількість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</si>
  <si>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</si>
  <si>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розрахунок(кількість виконаних доручень, листів, звернень, заяв, скарг/кількість отриманих листів, звернень, заяв, скарг*100)</t>
  </si>
  <si>
    <t>рівень виконання завдання по придбанню обладнання</t>
  </si>
  <si>
    <t>розрахунок(касові видатки спеціальног фонду/на осяг бюджетних призначень спеціального фонду*100 )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</si>
  <si>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07.12.2022р. №4-26/2022, рішення міської ради VIII скликання від 28.03.2023р. №6-29/2023.</t>
  </si>
  <si>
    <t>керівництво і управління у сфері комунального майна і земельних відносин Ніжинської територіальної громади</t>
  </si>
  <si>
    <t>3100000</t>
  </si>
  <si>
    <t>07.04.2023</t>
  </si>
  <si>
    <t>31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</si>
  <si>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</si>
  <si>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</si>
  <si>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</si>
  <si>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</si>
  <si>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</si>
  <si>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</si>
  <si>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</si>
  <si>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</si>
  <si>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</si>
  <si>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</si>
  <si>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</si>
  <si>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</si>
  <si>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</si>
  <si>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</si>
  <si>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</si>
  <si>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</si>
  <si>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</si>
  <si>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</si>
  <si>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</si>
  <si>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</si>
  <si>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Програма з управління комунальним майном Ніжинської територіальної громади</t>
  </si>
  <si>
    <t>програма юридичного обслуговування управління комунального майна та земельних відносин Ніжинської міської ради Чернігівської області</t>
  </si>
  <si>
    <t>видатки на управління комунальним майном</t>
  </si>
  <si>
    <t>грн.</t>
  </si>
  <si>
    <t>кошторисні призначення</t>
  </si>
  <si>
    <t>витрати на юридичну підтримку</t>
  </si>
  <si>
    <t>кількість обєктів майна, які планується відчужити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</si>
  <si>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</si>
  <si>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</si>
  <si>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</si>
  <si>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</si>
  <si>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</si>
  <si>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</si>
  <si>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</si>
  <si>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</si>
  <si>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</si>
  <si>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відсоток відчужених обєктів майна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</si>
  <si>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</si>
  <si>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</si>
  <si>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</si>
  <si>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</si>
  <si>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</si>
  <si>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07.12.2022р. №4-26/2022 та №3-26/2022, рішення міської ради VIII скликання від 28.03.2023р. №6-29/2023.</t>
  </si>
  <si>
    <t>ефективне управління обєктами комунальної власності у сфері відчуження, оренди та використання комунального майна  Ніжинської територіальної громади та юридичне обслуговування</t>
  </si>
  <si>
    <t>3110180</t>
  </si>
  <si>
    <t>0180</t>
  </si>
  <si>
    <t>0133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</si>
  <si>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</si>
  <si>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</si>
  <si>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</si>
  <si>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</si>
  <si>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</si>
  <si>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кошторис</t>
  </si>
  <si>
    <t>кількість оголошень</t>
  </si>
  <si>
    <t>шт.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</si>
  <si>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</si>
  <si>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 та технічних документацій із землеустрою</t>
  </si>
  <si>
    <t>середня вартість витрат з виготовлення проекту землеустрою, технічної документації із землеустрою</t>
  </si>
  <si>
    <t>розрахунок (обсяг бюджетних призначень загального фонду/кількість земельних ділянок , по яких планується виготовлення проектів землеустрою та технічної документації із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</si>
  <si>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</si>
  <si>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</si>
  <si>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середня вартість оголошення</t>
  </si>
  <si>
    <t>розрахунок (обсяг бюджетних призаначень загального фонду/кількість заходів з розміщення інформації)</t>
  </si>
  <si>
    <t>відсоток виконання заходів з інвентаризації земель</t>
  </si>
  <si>
    <t>розрахунок (очікувані касові видатки загального фонду/на обсяг бюджетних призначень загального фонду*100 )</t>
  </si>
  <si>
    <t>відсоток виконання заходів з розробки проектів землеустрою</t>
  </si>
  <si>
    <t>розрахунок (очікувані касові видатки загального фонду /на обсяг бюджетних призначень загального фонду)*100 )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</si>
  <si>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07.12.2022р. №4-26/2022, рішення міської ради VIII скликання від 07.12.2022р. №3-26/2022,  рішення міської ради VIII скликання від 28.03.2023р. № 6-29/2023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</si>
  <si>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</si>
  <si>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3117130</t>
  </si>
  <si>
    <t>7130</t>
  </si>
  <si>
    <t>0421</t>
  </si>
  <si>
    <t>Реалізація Національної програми інформатизації</t>
  </si>
  <si>
    <t>виконання програми інформатизації</t>
  </si>
  <si>
    <t>Забезпечення виконання програми інформатизації</t>
  </si>
  <si>
    <t>програма інформатизації діяльності управління комунального майна та земельних відносин Ніжинської міської ради Чернігівської області</t>
  </si>
  <si>
    <t>обсяг видатків на виконання програми</t>
  </si>
  <si>
    <t>кількість завдань програми, які планується виконати</t>
  </si>
  <si>
    <t>кількість одиниць комплектів техніки</t>
  </si>
  <si>
    <t>середня вартість одного завдання за програмою інформатизації</t>
  </si>
  <si>
    <t>розрахунок(видатки загального фонду/на кількість завдань програми)</t>
  </si>
  <si>
    <t>середня вартість одиниці комплекту техніки</t>
  </si>
  <si>
    <t>розрахунок (обсяг бюджетних призаначень спеціального фонду/кількість одиниць придбаного обладнання довгострокового користування)</t>
  </si>
  <si>
    <t>відсоток виконання завдань програми</t>
  </si>
  <si>
    <t>розрахунок(очікувані касові видатки/планові призначення*100)</t>
  </si>
  <si>
    <t>відсоток виконання завдань програми інформатизації по придбанню техніки</t>
  </si>
  <si>
    <t>розрахунок (касові видатки спеціального фонду/ обсяг бюджетних призначень спеціального фонду*100 )</t>
  </si>
  <si>
    <t>Конституція України, Бюджетний кодекс України, рішення міської ради VIII скликання від 07.12.2022р. №4-26/2022 та №3-26/2022, рішення міської ради VIII скликання від 28.03.2023р. №6-29/2023.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</si>
  <si>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</si>
  <si>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3117520</t>
  </si>
  <si>
    <t>7520</t>
  </si>
  <si>
    <t>0460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</si>
  <si>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</si>
  <si>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</si>
  <si>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</si>
  <si>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кількість земельних ділянок, по яких планується проведення експертної грошової оцінки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</si>
  <si>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</si>
  <si>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</si>
  <si>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рівень виконання завдань</t>
  </si>
  <si>
    <t>розрахунок (очікувані 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</si>
  <si>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07.12.2022р. №4-26/2022 та №3-26/2022,  рішення міської ради VIII скликання від28.03.2023р. №6-29/2023.</t>
  </si>
  <si>
    <t>реалізація повноважень міської ради у галузі земельних відносин</t>
  </si>
  <si>
    <t>3117650</t>
  </si>
  <si>
    <t>7650</t>
  </si>
  <si>
    <t>0490</t>
  </si>
  <si>
    <t>Підготовка земельних ділянок несільськогосподарського призначення або права на них комунальної власності для продажу на земельних торгах та проведення таких торгів</t>
  </si>
  <si>
    <t>забезпечення виконання наданих законодавством повноважень щодо створення ринку земель</t>
  </si>
  <si>
    <t>обсяг витрат на створення ринку земель</t>
  </si>
  <si>
    <t>кількість земельних ділянок, які будуть реалізовані на земельних торгах</t>
  </si>
  <si>
    <t>розрахунок (обсяг бюджетних призаначень спеціального фонду/кількість земельних ділянок, які будуть реалізовані на земельних торгах)</t>
  </si>
  <si>
    <t>відсоток виконання заходів</t>
  </si>
  <si>
    <t>Конституція України, Земельний кодекс України, рішення міської ради VIII скликання від 07.12.2022р.№4-26/2022 та №3-26/2022.</t>
  </si>
  <si>
    <t>Здійснення заходів щодо регулювання ринку земель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</si>
  <si>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</si>
  <si>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</si>
  <si>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7660</t>
  </si>
  <si>
    <t xml:space="preserve">в т.ч. - посадових осіб місцевого самоврядування </t>
  </si>
  <si>
    <t>кількість фактично зайнятих (чоловік)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</si>
</sst>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62" zoomScaleNormal="100" zoomScaleSheetLayoutView="100" workbookViewId="0">
      <selection activeCell="BE65" sqref="BE65:BL6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117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122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4596870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4566870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30000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102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103" t="s">
        <v>103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4566870</v>
      </c>
      <c r="AD49" s="39"/>
      <c r="AE49" s="39"/>
      <c r="AF49" s="39"/>
      <c r="AG49" s="39"/>
      <c r="AH49" s="39"/>
      <c r="AI49" s="39"/>
      <c r="AJ49" s="39"/>
      <c r="AK49" s="39">
        <v>30000</v>
      </c>
      <c r="AL49" s="39"/>
      <c r="AM49" s="39"/>
      <c r="AN49" s="39"/>
      <c r="AO49" s="39"/>
      <c r="AP49" s="39"/>
      <c r="AQ49" s="39"/>
      <c r="AR49" s="39"/>
      <c r="AS49" s="39">
        <f>AC49+AK49</f>
        <v>4596870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4566870</v>
      </c>
      <c r="AD50" s="50"/>
      <c r="AE50" s="50"/>
      <c r="AF50" s="50"/>
      <c r="AG50" s="50"/>
      <c r="AH50" s="50"/>
      <c r="AI50" s="50"/>
      <c r="AJ50" s="50"/>
      <c r="AK50" s="50">
        <v>30000</v>
      </c>
      <c r="AL50" s="50"/>
      <c r="AM50" s="50"/>
      <c r="AN50" s="50"/>
      <c r="AO50" s="50"/>
      <c r="AP50" s="50"/>
      <c r="AQ50" s="50"/>
      <c r="AR50" s="50"/>
      <c r="AS50" s="50">
        <f>AC50+AK50</f>
        <v>4596870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s="4" customFormat="1" ht="12.75" customHeight="1">
      <c r="A58" s="45"/>
      <c r="B58" s="45"/>
      <c r="C58" s="45"/>
      <c r="D58" s="52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30</v>
      </c>
      <c r="AX63" s="67"/>
      <c r="AY63" s="67"/>
      <c r="AZ63" s="67"/>
      <c r="BA63" s="67"/>
      <c r="BB63" s="67"/>
      <c r="BC63" s="67"/>
      <c r="BD63" s="67"/>
      <c r="BE63" s="67" t="s">
        <v>69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8" t="s">
        <v>68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9"/>
      <c r="AA64" s="49"/>
      <c r="AB64" s="49"/>
      <c r="AC64" s="49"/>
      <c r="AD64" s="49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6" t="s">
        <v>70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4" t="s">
        <v>71</v>
      </c>
      <c r="AA65" s="44"/>
      <c r="AB65" s="44"/>
      <c r="AC65" s="44"/>
      <c r="AD65" s="44"/>
      <c r="AE65" s="122" t="s">
        <v>72</v>
      </c>
      <c r="AF65" s="123"/>
      <c r="AG65" s="123"/>
      <c r="AH65" s="123"/>
      <c r="AI65" s="123"/>
      <c r="AJ65" s="123"/>
      <c r="AK65" s="123"/>
      <c r="AL65" s="123"/>
      <c r="AM65" s="123"/>
      <c r="AN65" s="124"/>
      <c r="AO65" s="50">
        <v>16</v>
      </c>
      <c r="AP65" s="50"/>
      <c r="AQ65" s="50"/>
      <c r="AR65" s="50"/>
      <c r="AS65" s="50"/>
      <c r="AT65" s="50"/>
      <c r="AU65" s="50"/>
      <c r="AV65" s="50"/>
      <c r="AW65" s="39">
        <v>0</v>
      </c>
      <c r="AX65" s="39"/>
      <c r="AY65" s="39"/>
      <c r="AZ65" s="39"/>
      <c r="BA65" s="39"/>
      <c r="BB65" s="39"/>
      <c r="BC65" s="39"/>
      <c r="BD65" s="39"/>
      <c r="BE65" s="50">
        <v>16</v>
      </c>
      <c r="BF65" s="50"/>
      <c r="BG65" s="50"/>
      <c r="BH65" s="50"/>
      <c r="BI65" s="50"/>
      <c r="BJ65" s="50"/>
      <c r="BK65" s="50"/>
      <c r="BL65" s="50"/>
    </row>
    <row r="66" spans="1:64" s="4" customFormat="1" ht="25.5" customHeight="1">
      <c r="A66" s="45">
        <v>0</v>
      </c>
      <c r="B66" s="45"/>
      <c r="C66" s="45"/>
      <c r="D66" s="45"/>
      <c r="E66" s="45"/>
      <c r="F66" s="45"/>
      <c r="G66" s="46" t="s">
        <v>223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 t="s">
        <v>71</v>
      </c>
      <c r="AA66" s="49"/>
      <c r="AB66" s="49"/>
      <c r="AC66" s="49"/>
      <c r="AD66" s="49"/>
      <c r="AE66" s="122" t="s">
        <v>72</v>
      </c>
      <c r="AF66" s="123"/>
      <c r="AG66" s="123"/>
      <c r="AH66" s="123"/>
      <c r="AI66" s="123"/>
      <c r="AJ66" s="123"/>
      <c r="AK66" s="123"/>
      <c r="AL66" s="123"/>
      <c r="AM66" s="123"/>
      <c r="AN66" s="124"/>
      <c r="AO66" s="50">
        <v>15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15</v>
      </c>
      <c r="BF66" s="50"/>
      <c r="BG66" s="50"/>
      <c r="BH66" s="50"/>
      <c r="BI66" s="50"/>
      <c r="BJ66" s="50"/>
      <c r="BK66" s="50"/>
      <c r="BL66" s="50"/>
    </row>
    <row r="67" spans="1:64" ht="12.75" customHeight="1">
      <c r="A67" s="40">
        <v>3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122" t="s">
        <v>72</v>
      </c>
      <c r="AF67" s="123"/>
      <c r="AG67" s="123"/>
      <c r="AH67" s="123"/>
      <c r="AI67" s="123"/>
      <c r="AJ67" s="123"/>
      <c r="AK67" s="123"/>
      <c r="AL67" s="123"/>
      <c r="AM67" s="123"/>
      <c r="AN67" s="124"/>
      <c r="AO67" s="39">
        <v>4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122" t="s">
        <v>72</v>
      </c>
      <c r="AF68" s="123"/>
      <c r="AG68" s="123"/>
      <c r="AH68" s="123"/>
      <c r="AI68" s="123"/>
      <c r="AJ68" s="123"/>
      <c r="AK68" s="123"/>
      <c r="AL68" s="123"/>
      <c r="AM68" s="123"/>
      <c r="AN68" s="124"/>
      <c r="AO68" s="39">
        <v>11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11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0">
        <v>5</v>
      </c>
      <c r="B69" s="40"/>
      <c r="C69" s="40"/>
      <c r="D69" s="40"/>
      <c r="E69" s="40"/>
      <c r="F69" s="40"/>
      <c r="G69" s="46" t="s">
        <v>75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4" t="s">
        <v>71</v>
      </c>
      <c r="AA69" s="44"/>
      <c r="AB69" s="44"/>
      <c r="AC69" s="44"/>
      <c r="AD69" s="44"/>
      <c r="AE69" s="122" t="s">
        <v>72</v>
      </c>
      <c r="AF69" s="123"/>
      <c r="AG69" s="123"/>
      <c r="AH69" s="123"/>
      <c r="AI69" s="123"/>
      <c r="AJ69" s="123"/>
      <c r="AK69" s="123"/>
      <c r="AL69" s="123"/>
      <c r="AM69" s="123"/>
      <c r="AN69" s="124"/>
      <c r="AO69" s="50">
        <v>1</v>
      </c>
      <c r="AP69" s="50"/>
      <c r="AQ69" s="50"/>
      <c r="AR69" s="50"/>
      <c r="AS69" s="50"/>
      <c r="AT69" s="50"/>
      <c r="AU69" s="50"/>
      <c r="AV69" s="50"/>
      <c r="AW69" s="39">
        <v>0</v>
      </c>
      <c r="AX69" s="39"/>
      <c r="AY69" s="39"/>
      <c r="AZ69" s="39"/>
      <c r="BA69" s="39"/>
      <c r="BB69" s="39"/>
      <c r="BC69" s="39"/>
      <c r="BD69" s="39"/>
      <c r="BE69" s="50">
        <v>1</v>
      </c>
      <c r="BF69" s="50"/>
      <c r="BG69" s="50"/>
      <c r="BH69" s="50"/>
      <c r="BI69" s="50"/>
      <c r="BJ69" s="50"/>
      <c r="BK69" s="50"/>
      <c r="BL69" s="50"/>
    </row>
    <row r="70" spans="1:64" s="4" customFormat="1" ht="12.75" customHeight="1">
      <c r="A70" s="45">
        <v>0</v>
      </c>
      <c r="B70" s="45"/>
      <c r="C70" s="45"/>
      <c r="D70" s="45"/>
      <c r="E70" s="45"/>
      <c r="F70" s="45"/>
      <c r="G70" s="46" t="s">
        <v>224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 t="s">
        <v>76</v>
      </c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50">
        <v>13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13</v>
      </c>
      <c r="BF70" s="50"/>
      <c r="BG70" s="50"/>
      <c r="BH70" s="50"/>
      <c r="BI70" s="50"/>
      <c r="BJ70" s="50"/>
      <c r="BK70" s="50"/>
      <c r="BL70" s="50"/>
    </row>
    <row r="71" spans="1:64" ht="12.75" customHeight="1">
      <c r="A71" s="40">
        <v>7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12</v>
      </c>
      <c r="BF71" s="39"/>
      <c r="BG71" s="39"/>
      <c r="BH71" s="39"/>
      <c r="BI71" s="39"/>
      <c r="BJ71" s="39"/>
      <c r="BK71" s="39"/>
      <c r="BL71" s="39"/>
    </row>
    <row r="72" spans="1:64" ht="12.75" customHeight="1">
      <c r="A72" s="40">
        <v>8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5">
        <v>0</v>
      </c>
      <c r="B73" s="45"/>
      <c r="C73" s="45"/>
      <c r="D73" s="45"/>
      <c r="E73" s="45"/>
      <c r="F73" s="45"/>
      <c r="G73" s="46" t="s">
        <v>80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64" ht="12.75" customHeight="1">
      <c r="A74" s="40">
        <v>11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2760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2760</v>
      </c>
      <c r="BF74" s="39"/>
      <c r="BG74" s="39"/>
      <c r="BH74" s="39"/>
      <c r="BI74" s="39"/>
      <c r="BJ74" s="39"/>
      <c r="BK74" s="39"/>
      <c r="BL74" s="39"/>
    </row>
    <row r="75" spans="1:64" ht="12.75" customHeight="1">
      <c r="A75" s="40">
        <v>12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320</v>
      </c>
      <c r="BF75" s="39"/>
      <c r="BG75" s="39"/>
      <c r="BH75" s="39"/>
      <c r="BI75" s="39"/>
      <c r="BJ75" s="39"/>
      <c r="BK75" s="39"/>
      <c r="BL75" s="39"/>
    </row>
    <row r="76" spans="1:64" ht="25.5" customHeight="1">
      <c r="A76" s="40">
        <v>13</v>
      </c>
      <c r="B76" s="40"/>
      <c r="C76" s="40"/>
      <c r="D76" s="40"/>
      <c r="E76" s="40"/>
      <c r="F76" s="40"/>
      <c r="G76" s="41" t="s">
        <v>83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</v>
      </c>
      <c r="AX76" s="39"/>
      <c r="AY76" s="39"/>
      <c r="AZ76" s="39"/>
      <c r="BA76" s="39"/>
      <c r="BB76" s="39"/>
      <c r="BC76" s="39"/>
      <c r="BD76" s="39"/>
      <c r="BE76" s="39">
        <v>1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5">
        <v>0</v>
      </c>
      <c r="B77" s="45"/>
      <c r="C77" s="45"/>
      <c r="D77" s="45"/>
      <c r="E77" s="45"/>
      <c r="F77" s="45"/>
      <c r="G77" s="46" t="s">
        <v>84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64" ht="51" customHeight="1">
      <c r="A78" s="40">
        <v>14</v>
      </c>
      <c r="B78" s="40"/>
      <c r="C78" s="40"/>
      <c r="D78" s="40"/>
      <c r="E78" s="40"/>
      <c r="F78" s="40"/>
      <c r="G78" s="41" t="s">
        <v>85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86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172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172</v>
      </c>
      <c r="BF78" s="39"/>
      <c r="BG78" s="39"/>
      <c r="BH78" s="39"/>
      <c r="BI78" s="39"/>
      <c r="BJ78" s="39"/>
      <c r="BK78" s="39"/>
      <c r="BL78" s="39"/>
    </row>
    <row r="79" spans="1:64" ht="38.25" customHeight="1">
      <c r="A79" s="40">
        <v>15</v>
      </c>
      <c r="B79" s="40"/>
      <c r="C79" s="40"/>
      <c r="D79" s="40"/>
      <c r="E79" s="40"/>
      <c r="F79" s="40"/>
      <c r="G79" s="41" t="s">
        <v>87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88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20</v>
      </c>
      <c r="BF79" s="39"/>
      <c r="BG79" s="39"/>
      <c r="BH79" s="39"/>
      <c r="BI79" s="39"/>
      <c r="BJ79" s="39"/>
      <c r="BK79" s="39"/>
      <c r="BL79" s="39"/>
    </row>
    <row r="80" spans="1:64" ht="38.25" customHeight="1">
      <c r="A80" s="40">
        <v>16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41" t="s">
        <v>91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285.43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285.43</v>
      </c>
      <c r="BF80" s="39"/>
      <c r="BG80" s="39"/>
      <c r="BH80" s="39"/>
      <c r="BI80" s="39"/>
      <c r="BJ80" s="39"/>
      <c r="BK80" s="39"/>
      <c r="BL80" s="39"/>
    </row>
    <row r="81" spans="1:64" ht="63.75" customHeight="1">
      <c r="A81" s="40">
        <v>17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90</v>
      </c>
      <c r="AA81" s="44"/>
      <c r="AB81" s="44"/>
      <c r="AC81" s="44"/>
      <c r="AD81" s="44"/>
      <c r="AE81" s="41" t="s">
        <v>93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30</v>
      </c>
      <c r="AX81" s="39"/>
      <c r="AY81" s="39"/>
      <c r="AZ81" s="39"/>
      <c r="BA81" s="39"/>
      <c r="BB81" s="39"/>
      <c r="BC81" s="39"/>
      <c r="BD81" s="39"/>
      <c r="BE81" s="39">
        <v>30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>
      <c r="A82" s="45">
        <v>0</v>
      </c>
      <c r="B82" s="45"/>
      <c r="C82" s="45"/>
      <c r="D82" s="45"/>
      <c r="E82" s="45"/>
      <c r="F82" s="45"/>
      <c r="G82" s="46" t="s">
        <v>94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49"/>
      <c r="AB82" s="49"/>
      <c r="AC82" s="49"/>
      <c r="AD82" s="49"/>
      <c r="AE82" s="46"/>
      <c r="AF82" s="47"/>
      <c r="AG82" s="47"/>
      <c r="AH82" s="47"/>
      <c r="AI82" s="47"/>
      <c r="AJ82" s="47"/>
      <c r="AK82" s="47"/>
      <c r="AL82" s="47"/>
      <c r="AM82" s="47"/>
      <c r="AN82" s="48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63.75" customHeight="1">
      <c r="A83" s="40">
        <v>18</v>
      </c>
      <c r="B83" s="40"/>
      <c r="C83" s="40"/>
      <c r="D83" s="40"/>
      <c r="E83" s="40"/>
      <c r="F83" s="40"/>
      <c r="G83" s="41" t="s">
        <v>95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96</v>
      </c>
      <c r="AA83" s="44"/>
      <c r="AB83" s="44"/>
      <c r="AC83" s="44"/>
      <c r="AD83" s="44"/>
      <c r="AE83" s="41" t="s">
        <v>97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 ht="51" customHeight="1">
      <c r="A84" s="40">
        <v>19</v>
      </c>
      <c r="B84" s="40"/>
      <c r="C84" s="40"/>
      <c r="D84" s="40"/>
      <c r="E84" s="40"/>
      <c r="F84" s="40"/>
      <c r="G84" s="41" t="s">
        <v>98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96</v>
      </c>
      <c r="AA84" s="44"/>
      <c r="AB84" s="44"/>
      <c r="AC84" s="44"/>
      <c r="AD84" s="44"/>
      <c r="AE84" s="41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51" customHeight="1">
      <c r="A85" s="40">
        <v>20</v>
      </c>
      <c r="B85" s="40"/>
      <c r="C85" s="40"/>
      <c r="D85" s="40"/>
      <c r="E85" s="40"/>
      <c r="F85" s="40"/>
      <c r="G85" s="41" t="s">
        <v>100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96</v>
      </c>
      <c r="AA85" s="44"/>
      <c r="AB85" s="44"/>
      <c r="AC85" s="44"/>
      <c r="AD85" s="44"/>
      <c r="AE85" s="41" t="s">
        <v>101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100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61" t="s">
        <v>110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5"/>
      <c r="AO88" s="64" t="s">
        <v>111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>
      <c r="W89" s="57" t="s">
        <v>5</v>
      </c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O89" s="57" t="s">
        <v>63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 spans="1:64" ht="15.75" customHeight="1">
      <c r="A90" s="66" t="s">
        <v>3</v>
      </c>
      <c r="B90" s="66"/>
      <c r="C90" s="66"/>
      <c r="D90" s="66"/>
      <c r="E90" s="66"/>
      <c r="F90" s="66"/>
    </row>
    <row r="91" spans="1:64" ht="13.15" customHeight="1">
      <c r="A91" s="58" t="s">
        <v>109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</row>
    <row r="92" spans="1:64">
      <c r="A92" s="60" t="s">
        <v>46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61" t="s">
        <v>110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5"/>
      <c r="AO94" s="64" t="s">
        <v>112</v>
      </c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 spans="1:64">
      <c r="W95" s="57" t="s">
        <v>5</v>
      </c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O95" s="57" t="s">
        <v>63</v>
      </c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</row>
    <row r="96" spans="1:64">
      <c r="A96" s="55">
        <v>45023</v>
      </c>
      <c r="B96" s="56"/>
      <c r="C96" s="56"/>
      <c r="D96" s="56"/>
      <c r="E96" s="56"/>
      <c r="F96" s="56"/>
      <c r="G96" s="56"/>
      <c r="H96" s="56"/>
    </row>
    <row r="97" spans="1:17">
      <c r="A97" s="57" t="s">
        <v>44</v>
      </c>
      <c r="B97" s="57"/>
      <c r="C97" s="57"/>
      <c r="D97" s="57"/>
      <c r="E97" s="57"/>
      <c r="F97" s="57"/>
      <c r="G97" s="57"/>
      <c r="H97" s="57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45</v>
      </c>
    </row>
  </sheetData>
  <mergeCells count="30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6:H96"/>
    <mergeCell ref="A97:H97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E68:AN68"/>
    <mergeCell ref="BE67:BL67"/>
    <mergeCell ref="A67:F67"/>
    <mergeCell ref="G67:Y67"/>
    <mergeCell ref="Z67:AD67"/>
    <mergeCell ref="AE67:AN67"/>
    <mergeCell ref="AO67:AV67"/>
    <mergeCell ref="AW67:BD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O68:AV68"/>
    <mergeCell ref="AW68:BD68"/>
    <mergeCell ref="BE70:BL70"/>
    <mergeCell ref="A70:F70"/>
    <mergeCell ref="G70:Y70"/>
    <mergeCell ref="Z70:AD70"/>
    <mergeCell ref="AE70:AN70"/>
    <mergeCell ref="AO70:AV70"/>
    <mergeCell ref="AW70:BD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conditionalFormatting sqref="H64:L64 H77:L77 H82:L82 G64:G66 G69:G70 H73:L73 G73:G85">
    <cfRule type="cellIs" dxfId="3" priority="3" stopIfTrue="1" operator="equal">
      <formula>$G63</formula>
    </cfRule>
  </conditionalFormatting>
  <conditionalFormatting sqref="D49:D50 D50:I50">
    <cfRule type="cellIs" dxfId="2" priority="2" stopIfTrue="1" operator="equal">
      <formula>$D48</formula>
    </cfRule>
  </conditionalFormatting>
  <conditionalFormatting sqref="A64:F85">
    <cfRule type="cellIs" dxfId="1" priority="1" stopIfTrue="1" operator="equal">
      <formula>0</formula>
    </cfRule>
  </conditionalFormatting>
  <conditionalFormatting sqref="G71:L72 G67:G68">
    <cfRule type="cellIs" dxfId="0" priority="5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4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151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152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153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123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360410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360410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149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2</v>
      </c>
      <c r="B32" s="40"/>
      <c r="C32" s="40"/>
      <c r="D32" s="40"/>
      <c r="E32" s="40"/>
      <c r="F32" s="40"/>
      <c r="G32" s="89" t="s">
        <v>123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1.5" customHeight="1">
      <c r="A35" s="103" t="s">
        <v>150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124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125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330410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330410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89" t="s">
        <v>126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30000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93" t="s">
        <v>67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50">
        <v>360410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360410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2" t="s">
        <v>41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>
      <c r="A54" s="82" t="s">
        <v>115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8" t="s">
        <v>27</v>
      </c>
      <c r="B55" s="78"/>
      <c r="C55" s="78"/>
      <c r="D55" s="83" t="s">
        <v>33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8" t="s">
        <v>28</v>
      </c>
      <c r="AC55" s="78"/>
      <c r="AD55" s="78"/>
      <c r="AE55" s="78"/>
      <c r="AF55" s="78"/>
      <c r="AG55" s="78"/>
      <c r="AH55" s="78"/>
      <c r="AI55" s="78"/>
      <c r="AJ55" s="78" t="s">
        <v>29</v>
      </c>
      <c r="AK55" s="78"/>
      <c r="AL55" s="78"/>
      <c r="AM55" s="78"/>
      <c r="AN55" s="78"/>
      <c r="AO55" s="78"/>
      <c r="AP55" s="78"/>
      <c r="AQ55" s="78"/>
      <c r="AR55" s="78" t="s">
        <v>26</v>
      </c>
      <c r="AS55" s="78"/>
      <c r="AT55" s="78"/>
      <c r="AU55" s="78"/>
      <c r="AV55" s="78"/>
      <c r="AW55" s="78"/>
      <c r="AX55" s="78"/>
      <c r="AY55" s="78"/>
    </row>
    <row r="56" spans="1:79" ht="29.1" customHeight="1">
      <c r="A56" s="78"/>
      <c r="B56" s="78"/>
      <c r="C56" s="78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>
      <c r="A58" s="40" t="s">
        <v>6</v>
      </c>
      <c r="B58" s="40"/>
      <c r="C58" s="40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7" t="s">
        <v>8</v>
      </c>
      <c r="AC58" s="67"/>
      <c r="AD58" s="67"/>
      <c r="AE58" s="67"/>
      <c r="AF58" s="67"/>
      <c r="AG58" s="67"/>
      <c r="AH58" s="67"/>
      <c r="AI58" s="67"/>
      <c r="AJ58" s="67" t="s">
        <v>9</v>
      </c>
      <c r="AK58" s="67"/>
      <c r="AL58" s="67"/>
      <c r="AM58" s="67"/>
      <c r="AN58" s="67"/>
      <c r="AO58" s="67"/>
      <c r="AP58" s="67"/>
      <c r="AQ58" s="67"/>
      <c r="AR58" s="67" t="s">
        <v>10</v>
      </c>
      <c r="AS58" s="67"/>
      <c r="AT58" s="67"/>
      <c r="AU58" s="67"/>
      <c r="AV58" s="67"/>
      <c r="AW58" s="67"/>
      <c r="AX58" s="67"/>
      <c r="AY58" s="67"/>
      <c r="CA58" s="1" t="s">
        <v>15</v>
      </c>
    </row>
    <row r="59" spans="1:79" ht="12.75" customHeight="1">
      <c r="A59" s="40">
        <v>1</v>
      </c>
      <c r="B59" s="40"/>
      <c r="C59" s="40"/>
      <c r="D59" s="89" t="s">
        <v>127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39">
        <v>330410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330410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ht="25.5" customHeight="1">
      <c r="A60" s="40">
        <v>2</v>
      </c>
      <c r="B60" s="40"/>
      <c r="C60" s="40"/>
      <c r="D60" s="89" t="s">
        <v>128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39">
        <v>30000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30000</v>
      </c>
      <c r="AS60" s="39"/>
      <c r="AT60" s="39"/>
      <c r="AU60" s="39"/>
      <c r="AV60" s="39"/>
      <c r="AW60" s="39"/>
      <c r="AX60" s="39"/>
      <c r="AY60" s="39"/>
    </row>
    <row r="61" spans="1:79" s="4" customFormat="1" ht="12.75" customHeight="1">
      <c r="A61" s="45"/>
      <c r="B61" s="45"/>
      <c r="C61" s="45"/>
      <c r="D61" s="93" t="s">
        <v>26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50">
        <v>360410</v>
      </c>
      <c r="AC61" s="50"/>
      <c r="AD61" s="50"/>
      <c r="AE61" s="50"/>
      <c r="AF61" s="50"/>
      <c r="AG61" s="50"/>
      <c r="AH61" s="50"/>
      <c r="AI61" s="50"/>
      <c r="AJ61" s="50">
        <v>0</v>
      </c>
      <c r="AK61" s="50"/>
      <c r="AL61" s="50"/>
      <c r="AM61" s="50"/>
      <c r="AN61" s="50"/>
      <c r="AO61" s="50"/>
      <c r="AP61" s="50"/>
      <c r="AQ61" s="50"/>
      <c r="AR61" s="50">
        <f>AB61+AJ61</f>
        <v>360410</v>
      </c>
      <c r="AS61" s="50"/>
      <c r="AT61" s="50"/>
      <c r="AU61" s="50"/>
      <c r="AV61" s="50"/>
      <c r="AW61" s="50"/>
      <c r="AX61" s="50"/>
      <c r="AY61" s="50"/>
    </row>
    <row r="63" spans="1:79" ht="15.75" customHeight="1">
      <c r="A63" s="81" t="s">
        <v>42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</row>
    <row r="64" spans="1:79" ht="30" customHeight="1">
      <c r="A64" s="78" t="s">
        <v>27</v>
      </c>
      <c r="B64" s="78"/>
      <c r="C64" s="78"/>
      <c r="D64" s="78"/>
      <c r="E64" s="78"/>
      <c r="F64" s="78"/>
      <c r="G64" s="75" t="s">
        <v>43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 t="s">
        <v>2</v>
      </c>
      <c r="AA64" s="78"/>
      <c r="AB64" s="78"/>
      <c r="AC64" s="78"/>
      <c r="AD64" s="78"/>
      <c r="AE64" s="78" t="s">
        <v>1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5" t="s">
        <v>28</v>
      </c>
      <c r="AP64" s="76"/>
      <c r="AQ64" s="76"/>
      <c r="AR64" s="76"/>
      <c r="AS64" s="76"/>
      <c r="AT64" s="76"/>
      <c r="AU64" s="76"/>
      <c r="AV64" s="77"/>
      <c r="AW64" s="75" t="s">
        <v>29</v>
      </c>
      <c r="AX64" s="76"/>
      <c r="AY64" s="76"/>
      <c r="AZ64" s="76"/>
      <c r="BA64" s="76"/>
      <c r="BB64" s="76"/>
      <c r="BC64" s="76"/>
      <c r="BD64" s="77"/>
      <c r="BE64" s="75" t="s">
        <v>26</v>
      </c>
      <c r="BF64" s="76"/>
      <c r="BG64" s="76"/>
      <c r="BH64" s="76"/>
      <c r="BI64" s="76"/>
      <c r="BJ64" s="76"/>
      <c r="BK64" s="76"/>
      <c r="BL64" s="77"/>
    </row>
    <row r="65" spans="1:79" ht="15.75" customHeight="1">
      <c r="A65" s="78">
        <v>1</v>
      </c>
      <c r="B65" s="78"/>
      <c r="C65" s="78"/>
      <c r="D65" s="78"/>
      <c r="E65" s="78"/>
      <c r="F65" s="78"/>
      <c r="G65" s="75">
        <v>2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78">
        <v>3</v>
      </c>
      <c r="AA65" s="78"/>
      <c r="AB65" s="78"/>
      <c r="AC65" s="78"/>
      <c r="AD65" s="78"/>
      <c r="AE65" s="78">
        <v>4</v>
      </c>
      <c r="AF65" s="78"/>
      <c r="AG65" s="78"/>
      <c r="AH65" s="78"/>
      <c r="AI65" s="78"/>
      <c r="AJ65" s="78"/>
      <c r="AK65" s="78"/>
      <c r="AL65" s="78"/>
      <c r="AM65" s="78"/>
      <c r="AN65" s="78"/>
      <c r="AO65" s="78">
        <v>5</v>
      </c>
      <c r="AP65" s="78"/>
      <c r="AQ65" s="78"/>
      <c r="AR65" s="78"/>
      <c r="AS65" s="78"/>
      <c r="AT65" s="78"/>
      <c r="AU65" s="78"/>
      <c r="AV65" s="78"/>
      <c r="AW65" s="78">
        <v>6</v>
      </c>
      <c r="AX65" s="78"/>
      <c r="AY65" s="78"/>
      <c r="AZ65" s="78"/>
      <c r="BA65" s="78"/>
      <c r="BB65" s="78"/>
      <c r="BC65" s="78"/>
      <c r="BD65" s="78"/>
      <c r="BE65" s="78">
        <v>7</v>
      </c>
      <c r="BF65" s="78"/>
      <c r="BG65" s="78"/>
      <c r="BH65" s="78"/>
      <c r="BI65" s="78"/>
      <c r="BJ65" s="78"/>
      <c r="BK65" s="78"/>
      <c r="BL65" s="78"/>
    </row>
    <row r="66" spans="1:79" ht="12.75" hidden="1" customHeight="1">
      <c r="A66" s="40" t="s">
        <v>32</v>
      </c>
      <c r="B66" s="40"/>
      <c r="C66" s="40"/>
      <c r="D66" s="40"/>
      <c r="E66" s="40"/>
      <c r="F66" s="40"/>
      <c r="G66" s="71" t="s">
        <v>7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40" t="s">
        <v>19</v>
      </c>
      <c r="AA66" s="40"/>
      <c r="AB66" s="40"/>
      <c r="AC66" s="40"/>
      <c r="AD66" s="40"/>
      <c r="AE66" s="74" t="s">
        <v>31</v>
      </c>
      <c r="AF66" s="74"/>
      <c r="AG66" s="74"/>
      <c r="AH66" s="74"/>
      <c r="AI66" s="74"/>
      <c r="AJ66" s="74"/>
      <c r="AK66" s="74"/>
      <c r="AL66" s="74"/>
      <c r="AM66" s="74"/>
      <c r="AN66" s="71"/>
      <c r="AO66" s="67" t="s">
        <v>8</v>
      </c>
      <c r="AP66" s="67"/>
      <c r="AQ66" s="67"/>
      <c r="AR66" s="67"/>
      <c r="AS66" s="67"/>
      <c r="AT66" s="67"/>
      <c r="AU66" s="67"/>
      <c r="AV66" s="67"/>
      <c r="AW66" s="67" t="s">
        <v>30</v>
      </c>
      <c r="AX66" s="67"/>
      <c r="AY66" s="67"/>
      <c r="AZ66" s="67"/>
      <c r="BA66" s="67"/>
      <c r="BB66" s="67"/>
      <c r="BC66" s="67"/>
      <c r="BD66" s="67"/>
      <c r="BE66" s="67" t="s">
        <v>69</v>
      </c>
      <c r="BF66" s="67"/>
      <c r="BG66" s="67"/>
      <c r="BH66" s="67"/>
      <c r="BI66" s="67"/>
      <c r="BJ66" s="67"/>
      <c r="BK66" s="67"/>
      <c r="BL66" s="67"/>
      <c r="CA66" s="1" t="s">
        <v>17</v>
      </c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68" t="s">
        <v>68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49"/>
      <c r="AA67" s="49"/>
      <c r="AB67" s="49"/>
      <c r="AC67" s="49"/>
      <c r="AD67" s="49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CA67" s="4" t="s">
        <v>18</v>
      </c>
    </row>
    <row r="68" spans="1:79" ht="12.75" customHeight="1">
      <c r="A68" s="40">
        <v>1</v>
      </c>
      <c r="B68" s="40"/>
      <c r="C68" s="40"/>
      <c r="D68" s="40"/>
      <c r="E68" s="40"/>
      <c r="F68" s="40"/>
      <c r="G68" s="41" t="s">
        <v>129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130</v>
      </c>
      <c r="AA68" s="44"/>
      <c r="AB68" s="44"/>
      <c r="AC68" s="44"/>
      <c r="AD68" s="44"/>
      <c r="AE68" s="41" t="s">
        <v>131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330410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330410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132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130</v>
      </c>
      <c r="AA69" s="44"/>
      <c r="AB69" s="44"/>
      <c r="AC69" s="44"/>
      <c r="AD69" s="44"/>
      <c r="AE69" s="41" t="s">
        <v>131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30000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30000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80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133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4</v>
      </c>
      <c r="B72" s="40"/>
      <c r="C72" s="40"/>
      <c r="D72" s="40"/>
      <c r="E72" s="40"/>
      <c r="F72" s="40"/>
      <c r="G72" s="41" t="s">
        <v>134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239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239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5</v>
      </c>
      <c r="B73" s="40"/>
      <c r="C73" s="40"/>
      <c r="D73" s="40"/>
      <c r="E73" s="40"/>
      <c r="F73" s="40"/>
      <c r="G73" s="41" t="s">
        <v>135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</v>
      </c>
      <c r="BF73" s="39"/>
      <c r="BG73" s="39"/>
      <c r="BH73" s="39"/>
      <c r="BI73" s="39"/>
      <c r="BJ73" s="39"/>
      <c r="BK73" s="39"/>
      <c r="BL73" s="39"/>
    </row>
    <row r="74" spans="1:79" ht="25.5" customHeight="1">
      <c r="A74" s="40">
        <v>6</v>
      </c>
      <c r="B74" s="40"/>
      <c r="C74" s="40"/>
      <c r="D74" s="40"/>
      <c r="E74" s="40"/>
      <c r="F74" s="40"/>
      <c r="G74" s="41" t="s">
        <v>136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84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63.75" customHeight="1">
      <c r="A76" s="40">
        <v>7</v>
      </c>
      <c r="B76" s="40"/>
      <c r="C76" s="40"/>
      <c r="D76" s="40"/>
      <c r="E76" s="40"/>
      <c r="F76" s="40"/>
      <c r="G76" s="41" t="s">
        <v>137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130</v>
      </c>
      <c r="AA76" s="44"/>
      <c r="AB76" s="44"/>
      <c r="AC76" s="44"/>
      <c r="AD76" s="44"/>
      <c r="AE76" s="41" t="s">
        <v>138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1382.47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1382.47</v>
      </c>
      <c r="BF76" s="39"/>
      <c r="BG76" s="39"/>
      <c r="BH76" s="39"/>
      <c r="BI76" s="39"/>
      <c r="BJ76" s="39"/>
      <c r="BK76" s="39"/>
      <c r="BL76" s="39"/>
    </row>
    <row r="77" spans="1:79" ht="38.25" customHeight="1">
      <c r="A77" s="40">
        <v>8</v>
      </c>
      <c r="B77" s="40"/>
      <c r="C77" s="40"/>
      <c r="D77" s="40"/>
      <c r="E77" s="40"/>
      <c r="F77" s="40"/>
      <c r="G77" s="41" t="s">
        <v>139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130</v>
      </c>
      <c r="AA77" s="44"/>
      <c r="AB77" s="44"/>
      <c r="AC77" s="44"/>
      <c r="AD77" s="44"/>
      <c r="AE77" s="41" t="s">
        <v>140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ht="76.5" customHeight="1">
      <c r="A78" s="40">
        <v>9</v>
      </c>
      <c r="B78" s="40"/>
      <c r="C78" s="40"/>
      <c r="D78" s="40"/>
      <c r="E78" s="40"/>
      <c r="F78" s="40"/>
      <c r="G78" s="41" t="s">
        <v>141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130</v>
      </c>
      <c r="AA78" s="44"/>
      <c r="AB78" s="44"/>
      <c r="AC78" s="44"/>
      <c r="AD78" s="44"/>
      <c r="AE78" s="41" t="s">
        <v>142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10000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>
      <c r="A79" s="45">
        <v>0</v>
      </c>
      <c r="B79" s="45"/>
      <c r="C79" s="45"/>
      <c r="D79" s="45"/>
      <c r="E79" s="45"/>
      <c r="F79" s="45"/>
      <c r="G79" s="46" t="s">
        <v>94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51" customHeight="1">
      <c r="A80" s="40">
        <v>10</v>
      </c>
      <c r="B80" s="40"/>
      <c r="C80" s="40"/>
      <c r="D80" s="40"/>
      <c r="E80" s="40"/>
      <c r="F80" s="40"/>
      <c r="G80" s="41" t="s">
        <v>143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96</v>
      </c>
      <c r="AA80" s="44"/>
      <c r="AB80" s="44"/>
      <c r="AC80" s="44"/>
      <c r="AD80" s="44"/>
      <c r="AE80" s="41" t="s">
        <v>144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ht="51" customHeight="1">
      <c r="A81" s="40">
        <v>11</v>
      </c>
      <c r="B81" s="40"/>
      <c r="C81" s="40"/>
      <c r="D81" s="40"/>
      <c r="E81" s="40"/>
      <c r="F81" s="40"/>
      <c r="G81" s="41" t="s">
        <v>145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96</v>
      </c>
      <c r="AA81" s="44"/>
      <c r="AB81" s="44"/>
      <c r="AC81" s="44"/>
      <c r="AD81" s="44"/>
      <c r="AE81" s="41" t="s">
        <v>146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127.5" customHeight="1">
      <c r="A82" s="40">
        <v>12</v>
      </c>
      <c r="B82" s="40"/>
      <c r="C82" s="40"/>
      <c r="D82" s="40"/>
      <c r="E82" s="40"/>
      <c r="F82" s="40"/>
      <c r="G82" s="41" t="s">
        <v>147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148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61" t="s">
        <v>110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5"/>
      <c r="AO85" s="64" t="s">
        <v>111</v>
      </c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64">
      <c r="W86" s="57" t="s">
        <v>5</v>
      </c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O86" s="57" t="s">
        <v>63</v>
      </c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</row>
    <row r="87" spans="1:64" ht="15.75" customHeight="1">
      <c r="A87" s="66" t="s">
        <v>3</v>
      </c>
      <c r="B87" s="66"/>
      <c r="C87" s="66"/>
      <c r="D87" s="66"/>
      <c r="E87" s="66"/>
      <c r="F87" s="66"/>
    </row>
    <row r="88" spans="1:64" ht="13.15" customHeight="1">
      <c r="A88" s="58" t="s">
        <v>109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</row>
    <row r="89" spans="1:64">
      <c r="A89" s="60" t="s">
        <v>46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61" t="s">
        <v>110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5"/>
      <c r="AO91" s="64" t="s">
        <v>112</v>
      </c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</row>
    <row r="92" spans="1:64">
      <c r="W92" s="57" t="s">
        <v>5</v>
      </c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O92" s="57" t="s">
        <v>63</v>
      </c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</row>
    <row r="93" spans="1:64">
      <c r="A93" s="55">
        <v>45023</v>
      </c>
      <c r="B93" s="56"/>
      <c r="C93" s="56"/>
      <c r="D93" s="56"/>
      <c r="E93" s="56"/>
      <c r="F93" s="56"/>
      <c r="G93" s="56"/>
      <c r="H93" s="56"/>
    </row>
    <row r="94" spans="1:64">
      <c r="A94" s="57" t="s">
        <v>44</v>
      </c>
      <c r="B94" s="57"/>
      <c r="C94" s="57"/>
      <c r="D94" s="57"/>
      <c r="E94" s="57"/>
      <c r="F94" s="57"/>
      <c r="G94" s="57"/>
      <c r="H94" s="57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R61:AY61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H67:L67 H70:L70 H75:L75 H79:L79 G67:G82">
    <cfRule type="cellIs" dxfId="18" priority="3" stopIfTrue="1" operator="equal">
      <formula>$G66</formula>
    </cfRule>
  </conditionalFormatting>
  <conditionalFormatting sqref="D49:D51 D51:I51">
    <cfRule type="cellIs" dxfId="17" priority="2" stopIfTrue="1" operator="equal">
      <formula>$D48</formula>
    </cfRule>
  </conditionalFormatting>
  <conditionalFormatting sqref="A67:F82">
    <cfRule type="cellIs" dxfId="1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176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177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178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154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720350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720350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174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3</v>
      </c>
      <c r="B32" s="40"/>
      <c r="C32" s="40"/>
      <c r="D32" s="40"/>
      <c r="E32" s="40"/>
      <c r="F32" s="40"/>
      <c r="G32" s="89" t="s">
        <v>154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103" t="s">
        <v>175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155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156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720350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720350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720350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720350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12.75" customHeight="1">
      <c r="A58" s="40">
        <v>1</v>
      </c>
      <c r="B58" s="40"/>
      <c r="C58" s="40"/>
      <c r="D58" s="89" t="s">
        <v>157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720350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720350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720350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720350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69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68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158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130</v>
      </c>
      <c r="AA66" s="44"/>
      <c r="AB66" s="44"/>
      <c r="AC66" s="44"/>
      <c r="AD66" s="44"/>
      <c r="AE66" s="53" t="s">
        <v>159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720350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720350</v>
      </c>
      <c r="BF66" s="39"/>
      <c r="BG66" s="39"/>
      <c r="BH66" s="39"/>
      <c r="BI66" s="39"/>
      <c r="BJ66" s="39"/>
      <c r="BK66" s="39"/>
      <c r="BL66" s="39"/>
    </row>
    <row r="67" spans="1:79" ht="12.75" customHeight="1">
      <c r="A67" s="40">
        <v>4</v>
      </c>
      <c r="B67" s="40"/>
      <c r="C67" s="40"/>
      <c r="D67" s="40"/>
      <c r="E67" s="40"/>
      <c r="F67" s="40"/>
      <c r="G67" s="41" t="s">
        <v>160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161</v>
      </c>
      <c r="AA67" s="44"/>
      <c r="AB67" s="44"/>
      <c r="AC67" s="44"/>
      <c r="AD67" s="44"/>
      <c r="AE67" s="41" t="s">
        <v>77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8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8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46" t="s">
        <v>80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25.5" customHeight="1">
      <c r="A69" s="40">
        <v>2</v>
      </c>
      <c r="B69" s="40"/>
      <c r="C69" s="40"/>
      <c r="D69" s="40"/>
      <c r="E69" s="40"/>
      <c r="F69" s="40"/>
      <c r="G69" s="41" t="s">
        <v>162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15</v>
      </c>
      <c r="BF69" s="39"/>
      <c r="BG69" s="39"/>
      <c r="BH69" s="39"/>
      <c r="BI69" s="39"/>
      <c r="BJ69" s="39"/>
      <c r="BK69" s="39"/>
      <c r="BL69" s="39"/>
    </row>
    <row r="70" spans="1:79" ht="25.5" customHeight="1">
      <c r="A70" s="40">
        <v>3</v>
      </c>
      <c r="B70" s="40"/>
      <c r="C70" s="40"/>
      <c r="D70" s="40"/>
      <c r="E70" s="40"/>
      <c r="F70" s="40"/>
      <c r="G70" s="41" t="s">
        <v>163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23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84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89.25" customHeight="1">
      <c r="A72" s="40">
        <v>5</v>
      </c>
      <c r="B72" s="40"/>
      <c r="C72" s="40"/>
      <c r="D72" s="40"/>
      <c r="E72" s="40"/>
      <c r="F72" s="40"/>
      <c r="G72" s="41" t="s">
        <v>164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130</v>
      </c>
      <c r="AA72" s="44"/>
      <c r="AB72" s="44"/>
      <c r="AC72" s="44"/>
      <c r="AD72" s="44"/>
      <c r="AE72" s="41" t="s">
        <v>165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15900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15900</v>
      </c>
      <c r="BF72" s="39"/>
      <c r="BG72" s="39"/>
      <c r="BH72" s="39"/>
      <c r="BI72" s="39"/>
      <c r="BJ72" s="39"/>
      <c r="BK72" s="39"/>
      <c r="BL72" s="39"/>
    </row>
    <row r="73" spans="1:79" ht="63.75" customHeight="1">
      <c r="A73" s="40">
        <v>6</v>
      </c>
      <c r="B73" s="40"/>
      <c r="C73" s="40"/>
      <c r="D73" s="40"/>
      <c r="E73" s="40"/>
      <c r="F73" s="40"/>
      <c r="G73" s="41" t="s">
        <v>166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130</v>
      </c>
      <c r="AA73" s="44"/>
      <c r="AB73" s="44"/>
      <c r="AC73" s="44"/>
      <c r="AD73" s="44"/>
      <c r="AE73" s="41" t="s">
        <v>167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23110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23110</v>
      </c>
      <c r="BF73" s="39"/>
      <c r="BG73" s="39"/>
      <c r="BH73" s="39"/>
      <c r="BI73" s="39"/>
      <c r="BJ73" s="39"/>
      <c r="BK73" s="39"/>
      <c r="BL73" s="39"/>
    </row>
    <row r="74" spans="1:79" ht="51" customHeight="1">
      <c r="A74" s="40">
        <v>7</v>
      </c>
      <c r="B74" s="40"/>
      <c r="C74" s="40"/>
      <c r="D74" s="40"/>
      <c r="E74" s="40"/>
      <c r="F74" s="40"/>
      <c r="G74" s="41" t="s">
        <v>168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90</v>
      </c>
      <c r="AA74" s="44"/>
      <c r="AB74" s="44"/>
      <c r="AC74" s="44"/>
      <c r="AD74" s="44"/>
      <c r="AE74" s="41" t="s">
        <v>169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5">
        <v>0</v>
      </c>
      <c r="B75" s="45"/>
      <c r="C75" s="45"/>
      <c r="D75" s="45"/>
      <c r="E75" s="45"/>
      <c r="F75" s="45"/>
      <c r="G75" s="46" t="s">
        <v>94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51" customHeight="1">
      <c r="A76" s="40">
        <v>8</v>
      </c>
      <c r="B76" s="40"/>
      <c r="C76" s="40"/>
      <c r="D76" s="40"/>
      <c r="E76" s="40"/>
      <c r="F76" s="40"/>
      <c r="G76" s="41" t="s">
        <v>170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96</v>
      </c>
      <c r="AA76" s="44"/>
      <c r="AB76" s="44"/>
      <c r="AC76" s="44"/>
      <c r="AD76" s="44"/>
      <c r="AE76" s="41" t="s">
        <v>171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51" customHeight="1">
      <c r="A77" s="40">
        <v>9</v>
      </c>
      <c r="B77" s="40"/>
      <c r="C77" s="40"/>
      <c r="D77" s="40"/>
      <c r="E77" s="40"/>
      <c r="F77" s="40"/>
      <c r="G77" s="41" t="s">
        <v>172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96</v>
      </c>
      <c r="AA77" s="44"/>
      <c r="AB77" s="44"/>
      <c r="AC77" s="44"/>
      <c r="AD77" s="44"/>
      <c r="AE77" s="41" t="s">
        <v>173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61" t="s">
        <v>110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5"/>
      <c r="AO80" s="64" t="s">
        <v>111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>
      <c r="W81" s="57" t="s">
        <v>5</v>
      </c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O81" s="57" t="s">
        <v>63</v>
      </c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</row>
    <row r="82" spans="1:59" ht="15.75" customHeight="1">
      <c r="A82" s="66" t="s">
        <v>3</v>
      </c>
      <c r="B82" s="66"/>
      <c r="C82" s="66"/>
      <c r="D82" s="66"/>
      <c r="E82" s="66"/>
      <c r="F82" s="66"/>
    </row>
    <row r="83" spans="1:59" ht="13.15" customHeight="1">
      <c r="A83" s="58" t="s">
        <v>109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</row>
    <row r="84" spans="1:59">
      <c r="A84" s="60" t="s">
        <v>46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61" t="s">
        <v>110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5"/>
      <c r="AO86" s="64" t="s">
        <v>112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>
      <c r="W87" s="57" t="s">
        <v>5</v>
      </c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O87" s="57" t="s">
        <v>63</v>
      </c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</row>
    <row r="88" spans="1:59">
      <c r="A88" s="55">
        <v>45023</v>
      </c>
      <c r="B88" s="56"/>
      <c r="C88" s="56"/>
      <c r="D88" s="56"/>
      <c r="E88" s="56"/>
      <c r="F88" s="56"/>
      <c r="G88" s="56"/>
      <c r="H88" s="56"/>
    </row>
    <row r="89" spans="1:59">
      <c r="A89" s="57" t="s">
        <v>44</v>
      </c>
      <c r="B89" s="57"/>
      <c r="C89" s="57"/>
      <c r="D89" s="57"/>
      <c r="E89" s="57"/>
      <c r="F89" s="57"/>
      <c r="G89" s="57"/>
      <c r="H89" s="57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conditionalFormatting sqref="H65:L65 H68:L68 H71:L71 H75:L75 G65:G77">
    <cfRule type="cellIs" dxfId="15" priority="3" stopIfTrue="1" operator="equal">
      <formula>$G64</formula>
    </cfRule>
  </conditionalFormatting>
  <conditionalFormatting sqref="D49:D50 D50:I50">
    <cfRule type="cellIs" dxfId="14" priority="2" stopIfTrue="1" operator="equal">
      <formula>$D48</formula>
    </cfRule>
  </conditionalFormatting>
  <conditionalFormatting sqref="A65:F77">
    <cfRule type="cellIs" dxfId="1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196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197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198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179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71570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53570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18000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194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4</v>
      </c>
      <c r="B32" s="40"/>
      <c r="C32" s="40"/>
      <c r="D32" s="40"/>
      <c r="E32" s="40"/>
      <c r="F32" s="40"/>
      <c r="G32" s="89" t="s">
        <v>179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1.5" customHeight="1">
      <c r="A35" s="103" t="s">
        <v>195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180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9" t="s">
        <v>181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53570</v>
      </c>
      <c r="AD49" s="39"/>
      <c r="AE49" s="39"/>
      <c r="AF49" s="39"/>
      <c r="AG49" s="39"/>
      <c r="AH49" s="39"/>
      <c r="AI49" s="39"/>
      <c r="AJ49" s="39"/>
      <c r="AK49" s="39">
        <v>18000</v>
      </c>
      <c r="AL49" s="39"/>
      <c r="AM49" s="39"/>
      <c r="AN49" s="39"/>
      <c r="AO49" s="39"/>
      <c r="AP49" s="39"/>
      <c r="AQ49" s="39"/>
      <c r="AR49" s="39"/>
      <c r="AS49" s="39">
        <f>AC49+AK49</f>
        <v>71570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53570</v>
      </c>
      <c r="AD50" s="50"/>
      <c r="AE50" s="50"/>
      <c r="AF50" s="50"/>
      <c r="AG50" s="50"/>
      <c r="AH50" s="50"/>
      <c r="AI50" s="50"/>
      <c r="AJ50" s="50"/>
      <c r="AK50" s="50">
        <v>18000</v>
      </c>
      <c r="AL50" s="50"/>
      <c r="AM50" s="50"/>
      <c r="AN50" s="50"/>
      <c r="AO50" s="50"/>
      <c r="AP50" s="50"/>
      <c r="AQ50" s="50"/>
      <c r="AR50" s="50"/>
      <c r="AS50" s="50">
        <f>AC50+AK50</f>
        <v>71570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25.5" customHeight="1">
      <c r="A58" s="40">
        <v>1</v>
      </c>
      <c r="B58" s="40"/>
      <c r="C58" s="40"/>
      <c r="D58" s="89" t="s">
        <v>182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53570</v>
      </c>
      <c r="AC58" s="39"/>
      <c r="AD58" s="39"/>
      <c r="AE58" s="39"/>
      <c r="AF58" s="39"/>
      <c r="AG58" s="39"/>
      <c r="AH58" s="39"/>
      <c r="AI58" s="39"/>
      <c r="AJ58" s="39">
        <v>18000</v>
      </c>
      <c r="AK58" s="39"/>
      <c r="AL58" s="39"/>
      <c r="AM58" s="39"/>
      <c r="AN58" s="39"/>
      <c r="AO58" s="39"/>
      <c r="AP58" s="39"/>
      <c r="AQ58" s="39"/>
      <c r="AR58" s="39">
        <f>AB58+AJ58</f>
        <v>71570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53570</v>
      </c>
      <c r="AC59" s="50"/>
      <c r="AD59" s="50"/>
      <c r="AE59" s="50"/>
      <c r="AF59" s="50"/>
      <c r="AG59" s="50"/>
      <c r="AH59" s="50"/>
      <c r="AI59" s="50"/>
      <c r="AJ59" s="50">
        <v>18000</v>
      </c>
      <c r="AK59" s="50"/>
      <c r="AL59" s="50"/>
      <c r="AM59" s="50"/>
      <c r="AN59" s="50"/>
      <c r="AO59" s="50"/>
      <c r="AP59" s="50"/>
      <c r="AQ59" s="50"/>
      <c r="AR59" s="50">
        <f>AB59+AJ59</f>
        <v>71570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69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68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183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130</v>
      </c>
      <c r="AA66" s="44"/>
      <c r="AB66" s="44"/>
      <c r="AC66" s="44"/>
      <c r="AD66" s="44"/>
      <c r="AE66" s="41" t="s">
        <v>131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53570</v>
      </c>
      <c r="AP66" s="39"/>
      <c r="AQ66" s="39"/>
      <c r="AR66" s="39"/>
      <c r="AS66" s="39"/>
      <c r="AT66" s="39"/>
      <c r="AU66" s="39"/>
      <c r="AV66" s="39"/>
      <c r="AW66" s="39">
        <v>18000</v>
      </c>
      <c r="AX66" s="39"/>
      <c r="AY66" s="39"/>
      <c r="AZ66" s="39"/>
      <c r="BA66" s="39"/>
      <c r="BB66" s="39"/>
      <c r="BC66" s="39"/>
      <c r="BD66" s="39"/>
      <c r="BE66" s="39">
        <v>71570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2.75" customHeight="1">
      <c r="A68" s="40">
        <v>2</v>
      </c>
      <c r="B68" s="40"/>
      <c r="C68" s="40"/>
      <c r="D68" s="40"/>
      <c r="E68" s="40"/>
      <c r="F68" s="40"/>
      <c r="G68" s="41" t="s">
        <v>184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185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84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38.25" customHeight="1">
      <c r="A71" s="40">
        <v>4</v>
      </c>
      <c r="B71" s="40"/>
      <c r="C71" s="40"/>
      <c r="D71" s="40"/>
      <c r="E71" s="40"/>
      <c r="F71" s="40"/>
      <c r="G71" s="41" t="s">
        <v>186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130</v>
      </c>
      <c r="AA71" s="44"/>
      <c r="AB71" s="44"/>
      <c r="AC71" s="44"/>
      <c r="AD71" s="44"/>
      <c r="AE71" s="41" t="s">
        <v>187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10714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10714</v>
      </c>
      <c r="BF71" s="39"/>
      <c r="BG71" s="39"/>
      <c r="BH71" s="39"/>
      <c r="BI71" s="39"/>
      <c r="BJ71" s="39"/>
      <c r="BK71" s="39"/>
      <c r="BL71" s="39"/>
    </row>
    <row r="72" spans="1:79" ht="63.75" customHeight="1">
      <c r="A72" s="40">
        <v>4</v>
      </c>
      <c r="B72" s="40"/>
      <c r="C72" s="40"/>
      <c r="D72" s="40"/>
      <c r="E72" s="40"/>
      <c r="F72" s="40"/>
      <c r="G72" s="41" t="s">
        <v>188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130</v>
      </c>
      <c r="AA72" s="44"/>
      <c r="AB72" s="44"/>
      <c r="AC72" s="44"/>
      <c r="AD72" s="44"/>
      <c r="AE72" s="41" t="s">
        <v>189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18000</v>
      </c>
      <c r="AX72" s="39"/>
      <c r="AY72" s="39"/>
      <c r="AZ72" s="39"/>
      <c r="BA72" s="39"/>
      <c r="BB72" s="39"/>
      <c r="BC72" s="39"/>
      <c r="BD72" s="39"/>
      <c r="BE72" s="39">
        <v>18000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5">
        <v>0</v>
      </c>
      <c r="B73" s="45"/>
      <c r="C73" s="45"/>
      <c r="D73" s="45"/>
      <c r="E73" s="45"/>
      <c r="F73" s="45"/>
      <c r="G73" s="46" t="s">
        <v>94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38.25" customHeight="1">
      <c r="A74" s="40">
        <v>6</v>
      </c>
      <c r="B74" s="40"/>
      <c r="C74" s="40"/>
      <c r="D74" s="40"/>
      <c r="E74" s="40"/>
      <c r="F74" s="40"/>
      <c r="G74" s="41" t="s">
        <v>190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96</v>
      </c>
      <c r="AA74" s="44"/>
      <c r="AB74" s="44"/>
      <c r="AC74" s="44"/>
      <c r="AD74" s="44"/>
      <c r="AE74" s="41" t="s">
        <v>191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ht="51" customHeight="1">
      <c r="A75" s="40">
        <v>6</v>
      </c>
      <c r="B75" s="40"/>
      <c r="C75" s="40"/>
      <c r="D75" s="40"/>
      <c r="E75" s="40"/>
      <c r="F75" s="40"/>
      <c r="G75" s="41" t="s">
        <v>192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96</v>
      </c>
      <c r="AA75" s="44"/>
      <c r="AB75" s="44"/>
      <c r="AC75" s="44"/>
      <c r="AD75" s="44"/>
      <c r="AE75" s="41" t="s">
        <v>193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61" t="s">
        <v>110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5"/>
      <c r="AO78" s="64" t="s">
        <v>111</v>
      </c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</row>
    <row r="79" spans="1:79">
      <c r="W79" s="57" t="s">
        <v>5</v>
      </c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O79" s="57" t="s">
        <v>63</v>
      </c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</row>
    <row r="80" spans="1:79" ht="15.75" customHeight="1">
      <c r="A80" s="66" t="s">
        <v>3</v>
      </c>
      <c r="B80" s="66"/>
      <c r="C80" s="66"/>
      <c r="D80" s="66"/>
      <c r="E80" s="66"/>
      <c r="F80" s="66"/>
    </row>
    <row r="81" spans="1:59" ht="13.15" customHeight="1">
      <c r="A81" s="58" t="s">
        <v>109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</row>
    <row r="82" spans="1:59">
      <c r="A82" s="60" t="s">
        <v>46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61" t="s">
        <v>110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5"/>
      <c r="AO84" s="64" t="s">
        <v>112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59">
      <c r="W85" s="57" t="s">
        <v>5</v>
      </c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O85" s="57" t="s">
        <v>63</v>
      </c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59">
      <c r="A86" s="55">
        <v>45023</v>
      </c>
      <c r="B86" s="56"/>
      <c r="C86" s="56"/>
      <c r="D86" s="56"/>
      <c r="E86" s="56"/>
      <c r="F86" s="56"/>
      <c r="G86" s="56"/>
      <c r="H86" s="56"/>
    </row>
    <row r="87" spans="1:59">
      <c r="A87" s="57" t="s">
        <v>44</v>
      </c>
      <c r="B87" s="57"/>
      <c r="C87" s="57"/>
      <c r="D87" s="57"/>
      <c r="E87" s="57"/>
      <c r="F87" s="57"/>
      <c r="G87" s="57"/>
      <c r="H87" s="57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0:L70 H73:L73 G65:G75">
    <cfRule type="cellIs" dxfId="12" priority="3" stopIfTrue="1" operator="equal">
      <formula>$G64</formula>
    </cfRule>
  </conditionalFormatting>
  <conditionalFormatting sqref="D49:D50 D50:I50">
    <cfRule type="cellIs" dxfId="11" priority="2" stopIfTrue="1" operator="equal">
      <formula>$D48</formula>
    </cfRule>
  </conditionalFormatting>
  <conditionalFormatting sqref="A65:F75">
    <cfRule type="cellIs" dxfId="1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209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210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211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42575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42575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>
      <c r="A26" s="103" t="s">
        <v>207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5</v>
      </c>
      <c r="B32" s="40"/>
      <c r="C32" s="40"/>
      <c r="D32" s="40"/>
      <c r="E32" s="40"/>
      <c r="F32" s="40"/>
      <c r="G32" s="89" t="s">
        <v>199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103" t="s">
        <v>208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200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201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42575</v>
      </c>
      <c r="AL49" s="39"/>
      <c r="AM49" s="39"/>
      <c r="AN49" s="39"/>
      <c r="AO49" s="39"/>
      <c r="AP49" s="39"/>
      <c r="AQ49" s="39"/>
      <c r="AR49" s="39"/>
      <c r="AS49" s="39">
        <f>AC49+AK49</f>
        <v>42575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42575</v>
      </c>
      <c r="AL50" s="50"/>
      <c r="AM50" s="50"/>
      <c r="AN50" s="50"/>
      <c r="AO50" s="50"/>
      <c r="AP50" s="50"/>
      <c r="AQ50" s="50"/>
      <c r="AR50" s="50"/>
      <c r="AS50" s="50">
        <f>AC50+AK50</f>
        <v>42575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12.75" customHeight="1">
      <c r="A58" s="40">
        <v>1</v>
      </c>
      <c r="B58" s="40"/>
      <c r="C58" s="40"/>
      <c r="D58" s="89" t="s">
        <v>157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42575</v>
      </c>
      <c r="AK58" s="39"/>
      <c r="AL58" s="39"/>
      <c r="AM58" s="39"/>
      <c r="AN58" s="39"/>
      <c r="AO58" s="39"/>
      <c r="AP58" s="39"/>
      <c r="AQ58" s="39"/>
      <c r="AR58" s="39">
        <f>AB58+AJ58</f>
        <v>42575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42575</v>
      </c>
      <c r="AK59" s="50"/>
      <c r="AL59" s="50"/>
      <c r="AM59" s="50"/>
      <c r="AN59" s="50"/>
      <c r="AO59" s="50"/>
      <c r="AP59" s="50"/>
      <c r="AQ59" s="50"/>
      <c r="AR59" s="50">
        <f>AB59+AJ59</f>
        <v>42575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69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68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183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130</v>
      </c>
      <c r="AA66" s="44"/>
      <c r="AB66" s="44"/>
      <c r="AC66" s="44"/>
      <c r="AD66" s="44"/>
      <c r="AE66" s="41" t="s">
        <v>131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42575</v>
      </c>
      <c r="AX66" s="39"/>
      <c r="AY66" s="39"/>
      <c r="AZ66" s="39"/>
      <c r="BA66" s="39"/>
      <c r="BB66" s="39"/>
      <c r="BC66" s="39"/>
      <c r="BD66" s="39"/>
      <c r="BE66" s="39">
        <v>42575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202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11</v>
      </c>
      <c r="AX68" s="39"/>
      <c r="AY68" s="39"/>
      <c r="AZ68" s="39"/>
      <c r="BA68" s="39"/>
      <c r="BB68" s="39"/>
      <c r="BC68" s="39"/>
      <c r="BD68" s="39"/>
      <c r="BE68" s="39">
        <v>11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84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76.5" customHeight="1">
      <c r="A70" s="40">
        <v>3</v>
      </c>
      <c r="B70" s="40"/>
      <c r="C70" s="40"/>
      <c r="D70" s="40"/>
      <c r="E70" s="40"/>
      <c r="F70" s="40"/>
      <c r="G70" s="41" t="s">
        <v>203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130</v>
      </c>
      <c r="AA70" s="44"/>
      <c r="AB70" s="44"/>
      <c r="AC70" s="44"/>
      <c r="AD70" s="44"/>
      <c r="AE70" s="41" t="s">
        <v>204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3870.45</v>
      </c>
      <c r="AX70" s="39"/>
      <c r="AY70" s="39"/>
      <c r="AZ70" s="39"/>
      <c r="BA70" s="39"/>
      <c r="BB70" s="39"/>
      <c r="BC70" s="39"/>
      <c r="BD70" s="39"/>
      <c r="BE70" s="39">
        <v>3870.45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94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205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96</v>
      </c>
      <c r="AA72" s="44"/>
      <c r="AB72" s="44"/>
      <c r="AC72" s="44"/>
      <c r="AD72" s="44"/>
      <c r="AE72" s="41" t="s">
        <v>206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1" t="s">
        <v>110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5"/>
      <c r="AO75" s="64" t="s">
        <v>111</v>
      </c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 spans="1:79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63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75" customHeight="1">
      <c r="A77" s="66" t="s">
        <v>3</v>
      </c>
      <c r="B77" s="66"/>
      <c r="C77" s="66"/>
      <c r="D77" s="66"/>
      <c r="E77" s="66"/>
      <c r="F77" s="66"/>
    </row>
    <row r="78" spans="1:79" ht="13.15" customHeight="1">
      <c r="A78" s="58" t="s">
        <v>109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>
      <c r="A79" s="60" t="s">
        <v>46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61" t="s">
        <v>110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5"/>
      <c r="AO81" s="64" t="s">
        <v>112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63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A83" s="55">
        <v>45023</v>
      </c>
      <c r="B83" s="56"/>
      <c r="C83" s="56"/>
      <c r="D83" s="56"/>
      <c r="E83" s="56"/>
      <c r="F83" s="56"/>
      <c r="G83" s="56"/>
      <c r="H83" s="56"/>
    </row>
    <row r="84" spans="1:59">
      <c r="A84" s="57" t="s">
        <v>44</v>
      </c>
      <c r="B84" s="57"/>
      <c r="C84" s="57"/>
      <c r="D84" s="57"/>
      <c r="E84" s="57"/>
      <c r="F84" s="57"/>
      <c r="G84" s="57"/>
      <c r="H84" s="57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9" priority="3" stopIfTrue="1" operator="equal">
      <formula>$G64</formula>
    </cfRule>
  </conditionalFormatting>
  <conditionalFormatting sqref="D49:D50 D50:I50">
    <cfRule type="cellIs" dxfId="8" priority="2" stopIfTrue="1" operator="equal">
      <formula>$D48</formula>
    </cfRule>
  </conditionalFormatting>
  <conditionalFormatting sqref="A65:F72">
    <cfRule type="cellIs" dxfId="7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8" t="s">
        <v>107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8" t="s">
        <v>108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>
      <c r="AO7" s="115" t="s">
        <v>105</v>
      </c>
      <c r="AP7" s="59"/>
      <c r="AQ7" s="59"/>
      <c r="AR7" s="59"/>
      <c r="AS7" s="59"/>
      <c r="AT7" s="59"/>
      <c r="AU7" s="59"/>
      <c r="AV7" s="1" t="s">
        <v>61</v>
      </c>
      <c r="AW7" s="115" t="s">
        <v>106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7" t="s">
        <v>220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222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211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221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8450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8450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5.75" customHeight="1">
      <c r="A26" s="103" t="s">
        <v>218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9" t="s">
        <v>212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103" t="s">
        <v>219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9" t="s">
        <v>213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9" t="s">
        <v>201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8450</v>
      </c>
      <c r="AL49" s="39"/>
      <c r="AM49" s="39"/>
      <c r="AN49" s="39"/>
      <c r="AO49" s="39"/>
      <c r="AP49" s="39"/>
      <c r="AQ49" s="39"/>
      <c r="AR49" s="39"/>
      <c r="AS49" s="39">
        <f>AC49+AK49</f>
        <v>8450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8450</v>
      </c>
      <c r="AL50" s="50"/>
      <c r="AM50" s="50"/>
      <c r="AN50" s="50"/>
      <c r="AO50" s="50"/>
      <c r="AP50" s="50"/>
      <c r="AQ50" s="50"/>
      <c r="AR50" s="50"/>
      <c r="AS50" s="50">
        <f>AC50+AK50</f>
        <v>8450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12.75" customHeight="1">
      <c r="A58" s="40">
        <v>1</v>
      </c>
      <c r="B58" s="40"/>
      <c r="C58" s="40"/>
      <c r="D58" s="89" t="s">
        <v>157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8450</v>
      </c>
      <c r="AK58" s="39"/>
      <c r="AL58" s="39"/>
      <c r="AM58" s="39"/>
      <c r="AN58" s="39"/>
      <c r="AO58" s="39"/>
      <c r="AP58" s="39"/>
      <c r="AQ58" s="39"/>
      <c r="AR58" s="39">
        <f>AB58+AJ58</f>
        <v>8450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8450</v>
      </c>
      <c r="AK59" s="50"/>
      <c r="AL59" s="50"/>
      <c r="AM59" s="50"/>
      <c r="AN59" s="50"/>
      <c r="AO59" s="50"/>
      <c r="AP59" s="50"/>
      <c r="AQ59" s="50"/>
      <c r="AR59" s="50">
        <f>AB59+AJ59</f>
        <v>8450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69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8" t="s">
        <v>68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214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130</v>
      </c>
      <c r="AA66" s="44"/>
      <c r="AB66" s="44"/>
      <c r="AC66" s="44"/>
      <c r="AD66" s="44"/>
      <c r="AE66" s="41" t="s">
        <v>131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8450</v>
      </c>
      <c r="AX66" s="39"/>
      <c r="AY66" s="39"/>
      <c r="AZ66" s="39"/>
      <c r="BA66" s="39"/>
      <c r="BB66" s="39"/>
      <c r="BC66" s="39"/>
      <c r="BD66" s="39"/>
      <c r="BE66" s="39">
        <v>8450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215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84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63.75" customHeight="1">
      <c r="A70" s="40">
        <v>3</v>
      </c>
      <c r="B70" s="40"/>
      <c r="C70" s="40"/>
      <c r="D70" s="40"/>
      <c r="E70" s="40"/>
      <c r="F70" s="40"/>
      <c r="G70" s="41" t="s">
        <v>203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130</v>
      </c>
      <c r="AA70" s="44"/>
      <c r="AB70" s="44"/>
      <c r="AC70" s="44"/>
      <c r="AD70" s="44"/>
      <c r="AE70" s="41" t="s">
        <v>216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4225</v>
      </c>
      <c r="AX70" s="39"/>
      <c r="AY70" s="39"/>
      <c r="AZ70" s="39"/>
      <c r="BA70" s="39"/>
      <c r="BB70" s="39"/>
      <c r="BC70" s="39"/>
      <c r="BD70" s="39"/>
      <c r="BE70" s="39">
        <v>4225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94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217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96</v>
      </c>
      <c r="AA72" s="44"/>
      <c r="AB72" s="44"/>
      <c r="AC72" s="44"/>
      <c r="AD72" s="44"/>
      <c r="AE72" s="41" t="s">
        <v>206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1" t="s">
        <v>110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5"/>
      <c r="AO75" s="64" t="s">
        <v>111</v>
      </c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 spans="1:79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63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75" customHeight="1">
      <c r="A77" s="66" t="s">
        <v>3</v>
      </c>
      <c r="B77" s="66"/>
      <c r="C77" s="66"/>
      <c r="D77" s="66"/>
      <c r="E77" s="66"/>
      <c r="F77" s="66"/>
    </row>
    <row r="78" spans="1:79" ht="13.15" customHeight="1">
      <c r="A78" s="58" t="s">
        <v>109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>
      <c r="A79" s="60" t="s">
        <v>46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61" t="s">
        <v>110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5"/>
      <c r="AO81" s="64" t="s">
        <v>112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63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A83" s="55">
        <v>45023</v>
      </c>
      <c r="B83" s="56"/>
      <c r="C83" s="56"/>
      <c r="D83" s="56"/>
      <c r="E83" s="56"/>
      <c r="F83" s="56"/>
      <c r="G83" s="56"/>
      <c r="H83" s="56"/>
    </row>
    <row r="84" spans="1:59">
      <c r="A84" s="57" t="s">
        <v>44</v>
      </c>
      <c r="B84" s="57"/>
      <c r="C84" s="57"/>
      <c r="D84" s="57"/>
      <c r="E84" s="57"/>
      <c r="F84" s="57"/>
      <c r="G84" s="57"/>
      <c r="H84" s="57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6" priority="3" stopIfTrue="1" operator="equal">
      <formula>$G64</formula>
    </cfRule>
  </conditionalFormatting>
  <conditionalFormatting sqref="D49:D50 D50:I50">
    <cfRule type="cellIs" dxfId="5" priority="2" stopIfTrue="1" operator="equal">
      <formula>$D48</formula>
    </cfRule>
  </conditionalFormatting>
  <conditionalFormatting sqref="A65:F72">
    <cfRule type="cellIs" dxfId="4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КПК3110160</vt:lpstr>
      <vt:lpstr>КПК3110180</vt:lpstr>
      <vt:lpstr>КПК3117130</vt:lpstr>
      <vt:lpstr>КПК3117520</vt:lpstr>
      <vt:lpstr>КПК3117650</vt:lpstr>
      <vt:lpstr>КПК3117660</vt:lpstr>
      <vt:lpstr>КПК3110160!Область_печати</vt:lpstr>
      <vt:lpstr>КПК3110180!Область_печати</vt:lpstr>
      <vt:lpstr>КПК3117130!Область_печати</vt:lpstr>
      <vt:lpstr>КПК3117520!Область_печати</vt:lpstr>
      <vt:lpstr>КПК3117650!Область_печати</vt:lpstr>
      <vt:lpstr>КПК3117660!Область_печати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2023-04-10T08:30:58Z</cp:lastPrinted>
  <dcterms:created xsi:type="dcterms:W3CDTF">2016-08-15T09:54:21Z</dcterms:created>
  <dcterms:modified xsi:type="dcterms:W3CDTF">2023-04-10T08:32:04Z</dcterms:modified>
</cp:coreProperties>
</file>