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9 сесія паспорти 2023\28 сесія на сайт\"/>
    </mc:Choice>
  </mc:AlternateContent>
  <bookViews>
    <workbookView xWindow="480" yWindow="135" windowWidth="27795" windowHeight="14385"/>
  </bookViews>
  <sheets>
    <sheet name="КПК0217520" sheetId="2" r:id="rId1"/>
  </sheets>
  <definedNames>
    <definedName name="_xlnm.Print_Area" localSheetId="0">КПК0217520!$A$1:$BM$89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<sst xmlns="http://schemas.openxmlformats.org/spreadsheetml/2006/main" count="142" uniqueCount="110">
  <si>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</si>
  <si>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</si>
  <si>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</si>
  <si>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</si>
  <si>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</si>
  <si>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</si>
  <si>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</si>
  <si>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</si>
  <si>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</si>
  <si>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</si>
  <si>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</si>
  <si>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</si>
  <si>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</si>
  <si>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</si>
  <si>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</si>
  <si>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</si>
  <si>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</si>
  <si>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</si>
  <si>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</si>
  <si>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</si>
  <si>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</si>
  <si>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</si>
  <si>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</si>
  <si>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</si>
  <si>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</si>
  <si>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</si>
  <si>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</si>
  <si>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</si>
  <si>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</si>
  <si>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</si>
  <si>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</si>
  <si>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</si>
  <si>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</si>
  <si>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</si>
  <si>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</si>
  <si>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</si>
  <si>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</si>
  <si>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</si>
  <si>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</si>
  <si>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</si>
  <si>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</si>
  <si>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</si>
  <si>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</si>
  <si>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</si>
  <si>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</si>
  <si>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</si>
  <si>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</si>
  <si>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</si>
  <si>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</si>
  <si>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</si>
  <si>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</si>
  <si>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</si>
  <si>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</si>
  <si>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</si>
  <si>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</si>
  <si>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</si>
  <si>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</si>
  <si>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</si>
  <si>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</si>
  <si>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</si>
  <si>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</si>
  <si>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</si>
  <si>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</si>
  <si>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</si>
  <si>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завдань програми інформатизації</t>
  </si>
  <si>
    <t>Забезпечення виконання програми інформатизації виконкомом</t>
  </si>
  <si>
    <t>Забезпечення виконання програми інформатизації молодіжним центром</t>
  </si>
  <si>
    <t>Забезпечення виконання програми інформатизації пологовим будинком</t>
  </si>
  <si>
    <t>Забезпечення виконання програми інформатизації стомат.поліклінікою</t>
  </si>
  <si>
    <t>Забезпечення виконання програми інформатизації ЦМЛ</t>
  </si>
  <si>
    <t>УСЬОГО</t>
  </si>
  <si>
    <t>Програма інформатизації діяльності виконавчого комітету Ніжинської міської ради Чернігівської області на 2023 рік</t>
  </si>
  <si>
    <t>затрат</t>
  </si>
  <si>
    <t>Z1</t>
  </si>
  <si>
    <t>видатки на виконання програми інформатизаціі</t>
  </si>
  <si>
    <t>грн.</t>
  </si>
  <si>
    <t>кошторисні призначення</t>
  </si>
  <si>
    <t>продукту</t>
  </si>
  <si>
    <t>кількість завдань інформатизації, які планується виконати учасниками програми</t>
  </si>
  <si>
    <t>од.</t>
  </si>
  <si>
    <t>внутрішній облік</t>
  </si>
  <si>
    <t>ефективності</t>
  </si>
  <si>
    <t>середня вартість виконання одного завдання інформатизації учасниками програми</t>
  </si>
  <si>
    <t>розрахунок (видатки на виконання завдань програми інформатизації/ кількість завдань )</t>
  </si>
  <si>
    <t>якості</t>
  </si>
  <si>
    <t>Рівень виконання завдання</t>
  </si>
  <si>
    <t>відс.</t>
  </si>
  <si>
    <t>Розрахунок (очікувані касові видатки 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</si>
  <si>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від 07 грудня 2022 року №3-26/2022, №4-26/2022, рішення міської ради від 28 березня 2023 року №6-29/2023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</si>
  <si>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</si>
  <si>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0200000</t>
  </si>
  <si>
    <t>07.04.2023</t>
  </si>
  <si>
    <t>63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</si>
  <si>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</si>
  <si>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</si>
  <si>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</si>
  <si>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</si>
  <si>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</si>
  <si>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</si>
  <si>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</si>
  <si>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</si>
  <si>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</si>
  <si>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</si>
  <si>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</si>
  <si>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0217520</t>
  </si>
  <si>
    <t>Реалізація Національної програми інформатизації</t>
  </si>
  <si>
    <t>Виконавчий комiтет Нiжинської мiської ради Чернiгiвської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</si>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</sst>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1120400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989400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131000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377000</v>
      </c>
      <c r="AD49" s="58"/>
      <c r="AE49" s="58"/>
      <c r="AF49" s="58"/>
      <c r="AG49" s="58"/>
      <c r="AH49" s="58"/>
      <c r="AI49" s="58"/>
      <c r="AJ49" s="58"/>
      <c r="AK49" s="58">
        <v>131000</v>
      </c>
      <c r="AL49" s="58"/>
      <c r="AM49" s="58"/>
      <c r="AN49" s="58"/>
      <c r="AO49" s="58"/>
      <c r="AP49" s="58"/>
      <c r="AQ49" s="58"/>
      <c r="AR49" s="58"/>
      <c r="AS49" s="58">
        <f>AC49+AK49</f>
        <v>508000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17400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17400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4" t="s">
        <v>68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95000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95000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4" t="s">
        <v>69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400000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400000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8"/>
      <c r="B54" s="88"/>
      <c r="C54" s="88"/>
      <c r="D54" s="89" t="s">
        <v>70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92">
        <v>989400</v>
      </c>
      <c r="AD54" s="92"/>
      <c r="AE54" s="92"/>
      <c r="AF54" s="92"/>
      <c r="AG54" s="92"/>
      <c r="AH54" s="92"/>
      <c r="AI54" s="92"/>
      <c r="AJ54" s="92"/>
      <c r="AK54" s="92">
        <v>131000</v>
      </c>
      <c r="AL54" s="92"/>
      <c r="AM54" s="92"/>
      <c r="AN54" s="92"/>
      <c r="AO54" s="92"/>
      <c r="AP54" s="92"/>
      <c r="AQ54" s="92"/>
      <c r="AR54" s="92"/>
      <c r="AS54" s="92">
        <f>AC54+AK54</f>
        <v>1120400</v>
      </c>
      <c r="AT54" s="92"/>
      <c r="AU54" s="92"/>
      <c r="AV54" s="92"/>
      <c r="AW54" s="92"/>
      <c r="AX54" s="92"/>
      <c r="AY54" s="92"/>
      <c r="AZ54" s="92"/>
      <c r="BA54" s="93"/>
      <c r="BB54" s="93"/>
      <c r="BC54" s="93"/>
      <c r="BD54" s="93"/>
      <c r="BE54" s="93"/>
      <c r="BF54" s="93"/>
      <c r="BG54" s="93"/>
      <c r="BH54" s="93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4" t="s">
        <v>71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8">
        <v>989400</v>
      </c>
      <c r="AC62" s="58"/>
      <c r="AD62" s="58"/>
      <c r="AE62" s="58"/>
      <c r="AF62" s="58"/>
      <c r="AG62" s="58"/>
      <c r="AH62" s="58"/>
      <c r="AI62" s="58"/>
      <c r="AJ62" s="58">
        <v>131000</v>
      </c>
      <c r="AK62" s="58"/>
      <c r="AL62" s="58"/>
      <c r="AM62" s="58"/>
      <c r="AN62" s="58"/>
      <c r="AO62" s="58"/>
      <c r="AP62" s="58"/>
      <c r="AQ62" s="58"/>
      <c r="AR62" s="58">
        <f>AB62+AJ62</f>
        <v>1120400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">
      <c r="A63" s="88"/>
      <c r="B63" s="88"/>
      <c r="C63" s="88"/>
      <c r="D63" s="89" t="s">
        <v>26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2">
        <v>989400</v>
      </c>
      <c r="AC63" s="92"/>
      <c r="AD63" s="92"/>
      <c r="AE63" s="92"/>
      <c r="AF63" s="92"/>
      <c r="AG63" s="92"/>
      <c r="AH63" s="92"/>
      <c r="AI63" s="92"/>
      <c r="AJ63" s="92">
        <v>131000</v>
      </c>
      <c r="AK63" s="92"/>
      <c r="AL63" s="92"/>
      <c r="AM63" s="92"/>
      <c r="AN63" s="92"/>
      <c r="AO63" s="92"/>
      <c r="AP63" s="92"/>
      <c r="AQ63" s="92"/>
      <c r="AR63" s="92">
        <f>AB63+AJ63</f>
        <v>1120400</v>
      </c>
      <c r="AS63" s="92"/>
      <c r="AT63" s="92"/>
      <c r="AU63" s="92"/>
      <c r="AV63" s="92"/>
      <c r="AW63" s="92"/>
      <c r="AX63" s="92"/>
      <c r="AY63" s="92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7" t="s">
        <v>31</v>
      </c>
      <c r="AF68" s="77"/>
      <c r="AG68" s="77"/>
      <c r="AH68" s="77"/>
      <c r="AI68" s="77"/>
      <c r="AJ68" s="77"/>
      <c r="AK68" s="77"/>
      <c r="AL68" s="77"/>
      <c r="AM68" s="77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94" t="s">
        <v>72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97"/>
      <c r="AA69" s="97"/>
      <c r="AB69" s="97"/>
      <c r="AC69" s="97"/>
      <c r="AD69" s="97"/>
      <c r="AE69" s="98"/>
      <c r="AF69" s="98"/>
      <c r="AG69" s="98"/>
      <c r="AH69" s="98"/>
      <c r="AI69" s="98"/>
      <c r="AJ69" s="98"/>
      <c r="AK69" s="98"/>
      <c r="AL69" s="98"/>
      <c r="AM69" s="98"/>
      <c r="AN69" s="99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CA69" s="4" t="s">
        <v>18</v>
      </c>
    </row>
    <row r="70" spans="1:79" ht="12.75" customHeight="1" x14ac:dyDescent="0.2">
      <c r="A70" s="62">
        <v>1</v>
      </c>
      <c r="B70" s="62"/>
      <c r="C70" s="62"/>
      <c r="D70" s="62"/>
      <c r="E70" s="62"/>
      <c r="F70" s="62"/>
      <c r="G70" s="83" t="s">
        <v>74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989400</v>
      </c>
      <c r="AP70" s="58"/>
      <c r="AQ70" s="58"/>
      <c r="AR70" s="58"/>
      <c r="AS70" s="58"/>
      <c r="AT70" s="58"/>
      <c r="AU70" s="58"/>
      <c r="AV70" s="58"/>
      <c r="AW70" s="58">
        <v>131000</v>
      </c>
      <c r="AX70" s="58"/>
      <c r="AY70" s="58"/>
      <c r="AZ70" s="58"/>
      <c r="BA70" s="58"/>
      <c r="BB70" s="58"/>
      <c r="BC70" s="58"/>
      <c r="BD70" s="58"/>
      <c r="BE70" s="58">
        <v>1120400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62">
        <v>2</v>
      </c>
      <c r="B72" s="62"/>
      <c r="C72" s="62"/>
      <c r="D72" s="62"/>
      <c r="E72" s="62"/>
      <c r="F72" s="62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 x14ac:dyDescent="0.2">
      <c r="A74" s="62">
        <v>3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197880</v>
      </c>
      <c r="AP74" s="58"/>
      <c r="AQ74" s="58"/>
      <c r="AR74" s="58"/>
      <c r="AS74" s="58"/>
      <c r="AT74" s="58"/>
      <c r="AU74" s="58"/>
      <c r="AV74" s="58"/>
      <c r="AW74" s="58">
        <v>131000</v>
      </c>
      <c r="AX74" s="58"/>
      <c r="AY74" s="58"/>
      <c r="AZ74" s="58"/>
      <c r="BA74" s="58"/>
      <c r="BB74" s="58"/>
      <c r="BC74" s="58"/>
      <c r="BD74" s="58"/>
      <c r="BE74" s="58">
        <v>224080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62">
        <v>4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A87" s="116">
        <v>45023</v>
      </c>
      <c r="B87" s="82"/>
      <c r="C87" s="82"/>
      <c r="D87" s="82"/>
      <c r="E87" s="82"/>
      <c r="F87" s="82"/>
      <c r="G87" s="82"/>
      <c r="H87" s="82"/>
    </row>
    <row r="88" spans="1:59" x14ac:dyDescent="0.2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86:AM86"/>
    <mergeCell ref="A67:F67"/>
    <mergeCell ref="A68:F68"/>
    <mergeCell ref="Z68:AD68"/>
    <mergeCell ref="A65:BL65"/>
    <mergeCell ref="A66:F66"/>
    <mergeCell ref="AE66:AN66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7:AD67"/>
    <mergeCell ref="AE67:AN67"/>
    <mergeCell ref="AE68:AN68"/>
    <mergeCell ref="D58:AA59"/>
    <mergeCell ref="AB58:AI59"/>
    <mergeCell ref="AJ58:AQ59"/>
    <mergeCell ref="AO80:BG80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1:F81"/>
    <mergeCell ref="A69:F69"/>
    <mergeCell ref="Z69:AD69"/>
    <mergeCell ref="AE69:AN69"/>
    <mergeCell ref="A79:V79"/>
    <mergeCell ref="W79:AM79"/>
    <mergeCell ref="W80:AM80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79:BG79"/>
    <mergeCell ref="BE66:BL66"/>
    <mergeCell ref="G67:Y67"/>
    <mergeCell ref="G68:Y68"/>
    <mergeCell ref="AO67:AV67"/>
    <mergeCell ref="AR62:AY62"/>
    <mergeCell ref="Z66:AD66"/>
    <mergeCell ref="G66:Y66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1" priority="23" stopIfTrue="1" operator="equal">
      <formula>$G68</formula>
    </cfRule>
  </conditionalFormatting>
  <conditionalFormatting sqref="D49">
    <cfRule type="cellIs" dxfId="20" priority="24" stopIfTrue="1" operator="equal">
      <formula>$D48</formula>
    </cfRule>
  </conditionalFormatting>
  <conditionalFormatting sqref="A69:F69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D53">
    <cfRule type="cellIs" dxfId="15" priority="19" stopIfTrue="1" operator="equal">
      <formula>$D52</formula>
    </cfRule>
  </conditionalFormatting>
  <conditionalFormatting sqref="D54">
    <cfRule type="cellIs" dxfId="14" priority="18" stopIfTrue="1" operator="equal">
      <formula>$D53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2019-12-21T13:11:15Z</cp:lastPrinted>
  <dcterms:created xsi:type="dcterms:W3CDTF">2016-08-15T09:54:21Z</dcterms:created>
  <dcterms:modified xsi:type="dcterms:W3CDTF">2023-04-07T07:01:42Z</dcterms:modified>
</cp:coreProperties>
</file>