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29 сесія паспорти 2023\28 сесія на сайт\"/>
    </mc:Choice>
  </mc:AlternateContent>
  <bookViews>
    <workbookView xWindow="480" yWindow="135" windowWidth="27795" windowHeight="14385"/>
  </bookViews>
  <sheets>
    <sheet name="КПК0217520" sheetId="2" r:id="rId1"/>
  </sheets>
  <definedNames>
    <definedName name="_xlnm.Print_Area" localSheetId="0">КПК0217520!$A$1:$BM$89</definedName>
  </definedNames>
  <calcPr calcId="162913"/>
</workbook>
</file>

<file path=xl/calcChain.xml><?xml version="1.0" encoding="utf-8"?>
<calcChain xmlns="http://schemas.openxmlformats.org/spreadsheetml/2006/main">
  <c r="AR63" i="2" l="1"/>
  <c r="AR62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<sst xmlns="http://schemas.openxmlformats.org/spreadsheetml/2006/main" count="142" uniqueCount="110">
  <si>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</si>
  <si>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</si>
  <si>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</si>
  <si>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</si>
  <si>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</si>
  <si>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</si>
  <si>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</si>
  <si>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</si>
  <si>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</si>
  <si>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</si>
  <si>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</si>
  <si>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</si>
  <si>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</si>
  <si>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</si>
  <si>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</si>
  <si>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</si>
  <si>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</si>
  <si>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</si>
  <si>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</si>
  <si>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</si>
  <si>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</si>
  <si>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</si>
  <si>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</si>
  <si>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</si>
  <si>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</si>
  <si>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</si>
  <si>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</si>
  <si>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</si>
  <si>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</si>
  <si>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</si>
  <si>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</si>
  <si>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</si>
  <si>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</si>
  <si>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</si>
  <si>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</si>
  <si>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</si>
  <si>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</si>
  <si>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</si>
  <si>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</si>
  <si>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</si>
  <si>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</si>
  <si>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</si>
  <si>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</si>
  <si>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</si>
  <si>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</si>
  <si>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</si>
  <si>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</si>
  <si>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</si>
  <si>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</si>
  <si>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</si>
  <si>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</si>
  <si>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</si>
  <si>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</si>
  <si>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</si>
  <si>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</si>
  <si>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</si>
  <si>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</si>
  <si>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</si>
  <si>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</si>
  <si>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</si>
  <si>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</si>
  <si>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</si>
  <si>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</si>
  <si>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</si>
  <si>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завдань програми інформатизації</t>
  </si>
  <si>
    <t>Забезпечення виконання програми інформатизації виконкомом</t>
  </si>
  <si>
    <t>Забезпечення виконання програми інформатизації молодіжним центром</t>
  </si>
  <si>
    <t>Забезпечення виконання програми інформатизації пологовим будинком</t>
  </si>
  <si>
    <t>Забезпечення виконання програми інформатизації стомат.поліклінікою</t>
  </si>
  <si>
    <t>Забезпечення виконання програми інформатизації ЦМЛ</t>
  </si>
  <si>
    <t>УСЬОГО</t>
  </si>
  <si>
    <t>Програма інформатизації діяльності виконавчого комітету Ніжинської міської ради Чернігівської області на 2023 рік</t>
  </si>
  <si>
    <t>затрат</t>
  </si>
  <si>
    <t>Z1</t>
  </si>
  <si>
    <t>видатки на виконання програми інформатизаціі</t>
  </si>
  <si>
    <t>грн.</t>
  </si>
  <si>
    <t>кошторисні призначення</t>
  </si>
  <si>
    <t>продукту</t>
  </si>
  <si>
    <t>кількість завдань інформатизації, які планується виконати учасниками програми</t>
  </si>
  <si>
    <t>од.</t>
  </si>
  <si>
    <t>внутрішній облік</t>
  </si>
  <si>
    <t>ефективності</t>
  </si>
  <si>
    <t>середня вартість виконання одного завдання інформатизації учасниками програми</t>
  </si>
  <si>
    <t>розрахунок (видатки на виконання завдань програми інформатизації/ кількість завдань )</t>
  </si>
  <si>
    <t>якості</t>
  </si>
  <si>
    <t>Рівень виконання завдання</t>
  </si>
  <si>
    <t>відс.</t>
  </si>
  <si>
    <t>Розрахунок (очікувані касові видатки / плановий обсяг видатків *100)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</si>
  <si>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рішення міської ради від 07 грудня 2022 року №3-26/2022, №4-26/2022, рішення міської ради від 28 березня 2023 року №6-29/2023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</si>
  <si>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технологій</t>
  </si>
  <si>
    <t>0200000</t>
  </si>
  <si>
    <t>07.04.2023</t>
  </si>
  <si>
    <t>63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</si>
  <si>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</si>
  <si>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</si>
  <si>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</si>
  <si>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</si>
  <si>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</si>
  <si>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</si>
  <si>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</si>
  <si>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</si>
  <si>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</si>
  <si>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</si>
  <si>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2023  рік</t>
  </si>
  <si>
    <t>0217520</t>
  </si>
  <si>
    <t>Реалізація Національної програми інформатизації</t>
  </si>
  <si>
    <t>Виконавчий комiтет Нiжинської мiської ради Чернiгiвської областi</t>
  </si>
  <si>
    <t>0210000</t>
  </si>
  <si>
    <t>7520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</si>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</sst>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91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104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1120400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989400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131000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 x14ac:dyDescent="0.2">
      <c r="A26" s="105" t="s">
        <v>88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5" t="s">
        <v>89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64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377000</v>
      </c>
      <c r="AD49" s="58"/>
      <c r="AE49" s="58"/>
      <c r="AF49" s="58"/>
      <c r="AG49" s="58"/>
      <c r="AH49" s="58"/>
      <c r="AI49" s="58"/>
      <c r="AJ49" s="58"/>
      <c r="AK49" s="58">
        <v>131000</v>
      </c>
      <c r="AL49" s="58"/>
      <c r="AM49" s="58"/>
      <c r="AN49" s="58"/>
      <c r="AO49" s="58"/>
      <c r="AP49" s="58"/>
      <c r="AQ49" s="58"/>
      <c r="AR49" s="58"/>
      <c r="AS49" s="58">
        <f>AC49+AK49</f>
        <v>508000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4" t="s">
        <v>66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17400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17400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62">
        <v>3</v>
      </c>
      <c r="B51" s="62"/>
      <c r="C51" s="62"/>
      <c r="D51" s="84" t="s">
        <v>67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100000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100000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2">
        <v>4</v>
      </c>
      <c r="B52" s="62"/>
      <c r="C52" s="62"/>
      <c r="D52" s="84" t="s">
        <v>68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95000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95000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5</v>
      </c>
      <c r="B53" s="62"/>
      <c r="C53" s="62"/>
      <c r="D53" s="84" t="s">
        <v>69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8">
        <v>400000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400000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88"/>
      <c r="B54" s="88"/>
      <c r="C54" s="88"/>
      <c r="D54" s="89" t="s">
        <v>70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92">
        <v>989400</v>
      </c>
      <c r="AD54" s="92"/>
      <c r="AE54" s="92"/>
      <c r="AF54" s="92"/>
      <c r="AG54" s="92"/>
      <c r="AH54" s="92"/>
      <c r="AI54" s="92"/>
      <c r="AJ54" s="92"/>
      <c r="AK54" s="92">
        <v>131000</v>
      </c>
      <c r="AL54" s="92"/>
      <c r="AM54" s="92"/>
      <c r="AN54" s="92"/>
      <c r="AO54" s="92"/>
      <c r="AP54" s="92"/>
      <c r="AQ54" s="92"/>
      <c r="AR54" s="92"/>
      <c r="AS54" s="92">
        <f>AC54+AK54</f>
        <v>1120400</v>
      </c>
      <c r="AT54" s="92"/>
      <c r="AU54" s="92"/>
      <c r="AV54" s="92"/>
      <c r="AW54" s="92"/>
      <c r="AX54" s="92"/>
      <c r="AY54" s="92"/>
      <c r="AZ54" s="92"/>
      <c r="BA54" s="93"/>
      <c r="BB54" s="93"/>
      <c r="BC54" s="93"/>
      <c r="BD54" s="93"/>
      <c r="BE54" s="93"/>
      <c r="BF54" s="93"/>
      <c r="BG54" s="93"/>
      <c r="BH54" s="93"/>
    </row>
    <row r="56" spans="1:79" ht="15.75" customHeight="1" x14ac:dyDescent="0.2">
      <c r="A56" s="61" t="s">
        <v>41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</row>
    <row r="57" spans="1:79" ht="15" customHeight="1" x14ac:dyDescent="0.2">
      <c r="A57" s="59" t="s">
        <v>102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44" t="s">
        <v>27</v>
      </c>
      <c r="B58" s="44"/>
      <c r="C58" s="44"/>
      <c r="D58" s="45" t="s">
        <v>33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44" t="s">
        <v>28</v>
      </c>
      <c r="AC58" s="44"/>
      <c r="AD58" s="44"/>
      <c r="AE58" s="44"/>
      <c r="AF58" s="44"/>
      <c r="AG58" s="44"/>
      <c r="AH58" s="44"/>
      <c r="AI58" s="44"/>
      <c r="AJ58" s="44" t="s">
        <v>29</v>
      </c>
      <c r="AK58" s="44"/>
      <c r="AL58" s="44"/>
      <c r="AM58" s="44"/>
      <c r="AN58" s="44"/>
      <c r="AO58" s="44"/>
      <c r="AP58" s="44"/>
      <c r="AQ58" s="44"/>
      <c r="AR58" s="44" t="s">
        <v>26</v>
      </c>
      <c r="AS58" s="44"/>
      <c r="AT58" s="44"/>
      <c r="AU58" s="44"/>
      <c r="AV58" s="44"/>
      <c r="AW58" s="44"/>
      <c r="AX58" s="44"/>
      <c r="AY58" s="44"/>
    </row>
    <row r="59" spans="1:79" ht="29.1" customHeight="1" x14ac:dyDescent="0.2">
      <c r="A59" s="44"/>
      <c r="B59" s="44"/>
      <c r="C59" s="44"/>
      <c r="D59" s="48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</row>
    <row r="60" spans="1:79" ht="15.75" customHeight="1" x14ac:dyDescent="0.2">
      <c r="A60" s="44">
        <v>1</v>
      </c>
      <c r="B60" s="44"/>
      <c r="C60" s="44"/>
      <c r="D60" s="51">
        <v>2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44">
        <v>3</v>
      </c>
      <c r="AC60" s="44"/>
      <c r="AD60" s="44"/>
      <c r="AE60" s="44"/>
      <c r="AF60" s="44"/>
      <c r="AG60" s="44"/>
      <c r="AH60" s="44"/>
      <c r="AI60" s="44"/>
      <c r="AJ60" s="44">
        <v>4</v>
      </c>
      <c r="AK60" s="44"/>
      <c r="AL60" s="44"/>
      <c r="AM60" s="44"/>
      <c r="AN60" s="44"/>
      <c r="AO60" s="44"/>
      <c r="AP60" s="44"/>
      <c r="AQ60" s="44"/>
      <c r="AR60" s="44">
        <v>5</v>
      </c>
      <c r="AS60" s="44"/>
      <c r="AT60" s="44"/>
      <c r="AU60" s="44"/>
      <c r="AV60" s="44"/>
      <c r="AW60" s="44"/>
      <c r="AX60" s="44"/>
      <c r="AY60" s="44"/>
    </row>
    <row r="61" spans="1:79" ht="12.75" hidden="1" customHeight="1" x14ac:dyDescent="0.2">
      <c r="A61" s="62" t="s">
        <v>6</v>
      </c>
      <c r="B61" s="62"/>
      <c r="C61" s="62"/>
      <c r="D61" s="63" t="s">
        <v>7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57" t="s">
        <v>8</v>
      </c>
      <c r="AC61" s="57"/>
      <c r="AD61" s="57"/>
      <c r="AE61" s="57"/>
      <c r="AF61" s="57"/>
      <c r="AG61" s="57"/>
      <c r="AH61" s="57"/>
      <c r="AI61" s="57"/>
      <c r="AJ61" s="57" t="s">
        <v>9</v>
      </c>
      <c r="AK61" s="57"/>
      <c r="AL61" s="57"/>
      <c r="AM61" s="57"/>
      <c r="AN61" s="57"/>
      <c r="AO61" s="57"/>
      <c r="AP61" s="57"/>
      <c r="AQ61" s="57"/>
      <c r="AR61" s="57" t="s">
        <v>10</v>
      </c>
      <c r="AS61" s="57"/>
      <c r="AT61" s="57"/>
      <c r="AU61" s="57"/>
      <c r="AV61" s="57"/>
      <c r="AW61" s="57"/>
      <c r="AX61" s="57"/>
      <c r="AY61" s="57"/>
      <c r="CA61" s="1" t="s">
        <v>15</v>
      </c>
    </row>
    <row r="62" spans="1:79" ht="25.5" customHeight="1" x14ac:dyDescent="0.2">
      <c r="A62" s="62">
        <v>1</v>
      </c>
      <c r="B62" s="62"/>
      <c r="C62" s="62"/>
      <c r="D62" s="84" t="s">
        <v>71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B62" s="58">
        <v>989400</v>
      </c>
      <c r="AC62" s="58"/>
      <c r="AD62" s="58"/>
      <c r="AE62" s="58"/>
      <c r="AF62" s="58"/>
      <c r="AG62" s="58"/>
      <c r="AH62" s="58"/>
      <c r="AI62" s="58"/>
      <c r="AJ62" s="58">
        <v>131000</v>
      </c>
      <c r="AK62" s="58"/>
      <c r="AL62" s="58"/>
      <c r="AM62" s="58"/>
      <c r="AN62" s="58"/>
      <c r="AO62" s="58"/>
      <c r="AP62" s="58"/>
      <c r="AQ62" s="58"/>
      <c r="AR62" s="58">
        <f>AB62+AJ62</f>
        <v>1120400</v>
      </c>
      <c r="AS62" s="58"/>
      <c r="AT62" s="58"/>
      <c r="AU62" s="58"/>
      <c r="AV62" s="58"/>
      <c r="AW62" s="58"/>
      <c r="AX62" s="58"/>
      <c r="AY62" s="58"/>
      <c r="CA62" s="1" t="s">
        <v>16</v>
      </c>
    </row>
    <row r="63" spans="1:79" s="4" customFormat="1" ht="12.75" customHeight="1" x14ac:dyDescent="0.2">
      <c r="A63" s="88"/>
      <c r="B63" s="88"/>
      <c r="C63" s="88"/>
      <c r="D63" s="89" t="s">
        <v>26</v>
      </c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1"/>
      <c r="AB63" s="92">
        <v>989400</v>
      </c>
      <c r="AC63" s="92"/>
      <c r="AD63" s="92"/>
      <c r="AE63" s="92"/>
      <c r="AF63" s="92"/>
      <c r="AG63" s="92"/>
      <c r="AH63" s="92"/>
      <c r="AI63" s="92"/>
      <c r="AJ63" s="92">
        <v>131000</v>
      </c>
      <c r="AK63" s="92"/>
      <c r="AL63" s="92"/>
      <c r="AM63" s="92"/>
      <c r="AN63" s="92"/>
      <c r="AO63" s="92"/>
      <c r="AP63" s="92"/>
      <c r="AQ63" s="92"/>
      <c r="AR63" s="92">
        <f>AB63+AJ63</f>
        <v>1120400</v>
      </c>
      <c r="AS63" s="92"/>
      <c r="AT63" s="92"/>
      <c r="AU63" s="92"/>
      <c r="AV63" s="92"/>
      <c r="AW63" s="92"/>
      <c r="AX63" s="92"/>
      <c r="AY63" s="92"/>
    </row>
    <row r="65" spans="1:79" ht="15.75" customHeight="1" x14ac:dyDescent="0.2">
      <c r="A65" s="60" t="s">
        <v>42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</row>
    <row r="66" spans="1:79" ht="30" customHeight="1" x14ac:dyDescent="0.2">
      <c r="A66" s="44" t="s">
        <v>27</v>
      </c>
      <c r="B66" s="44"/>
      <c r="C66" s="44"/>
      <c r="D66" s="44"/>
      <c r="E66" s="44"/>
      <c r="F66" s="44"/>
      <c r="G66" s="51" t="s">
        <v>43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 t="s">
        <v>2</v>
      </c>
      <c r="AA66" s="44"/>
      <c r="AB66" s="44"/>
      <c r="AC66" s="44"/>
      <c r="AD66" s="44"/>
      <c r="AE66" s="44" t="s">
        <v>1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51" t="s">
        <v>28</v>
      </c>
      <c r="AP66" s="52"/>
      <c r="AQ66" s="52"/>
      <c r="AR66" s="52"/>
      <c r="AS66" s="52"/>
      <c r="AT66" s="52"/>
      <c r="AU66" s="52"/>
      <c r="AV66" s="53"/>
      <c r="AW66" s="51" t="s">
        <v>29</v>
      </c>
      <c r="AX66" s="52"/>
      <c r="AY66" s="52"/>
      <c r="AZ66" s="52"/>
      <c r="BA66" s="52"/>
      <c r="BB66" s="52"/>
      <c r="BC66" s="52"/>
      <c r="BD66" s="53"/>
      <c r="BE66" s="51" t="s">
        <v>26</v>
      </c>
      <c r="BF66" s="52"/>
      <c r="BG66" s="52"/>
      <c r="BH66" s="52"/>
      <c r="BI66" s="52"/>
      <c r="BJ66" s="52"/>
      <c r="BK66" s="52"/>
      <c r="BL66" s="53"/>
    </row>
    <row r="67" spans="1:79" ht="15.75" customHeight="1" x14ac:dyDescent="0.2">
      <c r="A67" s="44">
        <v>1</v>
      </c>
      <c r="B67" s="44"/>
      <c r="C67" s="44"/>
      <c r="D67" s="44"/>
      <c r="E67" s="44"/>
      <c r="F67" s="44"/>
      <c r="G67" s="51">
        <v>2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>
        <v>3</v>
      </c>
      <c r="AA67" s="44"/>
      <c r="AB67" s="44"/>
      <c r="AC67" s="44"/>
      <c r="AD67" s="44"/>
      <c r="AE67" s="44">
        <v>4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44">
        <v>5</v>
      </c>
      <c r="AP67" s="44"/>
      <c r="AQ67" s="44"/>
      <c r="AR67" s="44"/>
      <c r="AS67" s="44"/>
      <c r="AT67" s="44"/>
      <c r="AU67" s="44"/>
      <c r="AV67" s="44"/>
      <c r="AW67" s="44">
        <v>6</v>
      </c>
      <c r="AX67" s="44"/>
      <c r="AY67" s="44"/>
      <c r="AZ67" s="44"/>
      <c r="BA67" s="44"/>
      <c r="BB67" s="44"/>
      <c r="BC67" s="44"/>
      <c r="BD67" s="44"/>
      <c r="BE67" s="44">
        <v>7</v>
      </c>
      <c r="BF67" s="44"/>
      <c r="BG67" s="44"/>
      <c r="BH67" s="44"/>
      <c r="BI67" s="44"/>
      <c r="BJ67" s="44"/>
      <c r="BK67" s="44"/>
      <c r="BL67" s="44"/>
    </row>
    <row r="68" spans="1:79" ht="12.75" hidden="1" customHeight="1" x14ac:dyDescent="0.2">
      <c r="A68" s="62" t="s">
        <v>32</v>
      </c>
      <c r="B68" s="62"/>
      <c r="C68" s="62"/>
      <c r="D68" s="62"/>
      <c r="E68" s="62"/>
      <c r="F68" s="62"/>
      <c r="G68" s="63" t="s">
        <v>7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62" t="s">
        <v>19</v>
      </c>
      <c r="AA68" s="62"/>
      <c r="AB68" s="62"/>
      <c r="AC68" s="62"/>
      <c r="AD68" s="62"/>
      <c r="AE68" s="77" t="s">
        <v>31</v>
      </c>
      <c r="AF68" s="77"/>
      <c r="AG68" s="77"/>
      <c r="AH68" s="77"/>
      <c r="AI68" s="77"/>
      <c r="AJ68" s="77"/>
      <c r="AK68" s="77"/>
      <c r="AL68" s="77"/>
      <c r="AM68" s="77"/>
      <c r="AN68" s="63"/>
      <c r="AO68" s="57" t="s">
        <v>8</v>
      </c>
      <c r="AP68" s="57"/>
      <c r="AQ68" s="57"/>
      <c r="AR68" s="57"/>
      <c r="AS68" s="57"/>
      <c r="AT68" s="57"/>
      <c r="AU68" s="57"/>
      <c r="AV68" s="57"/>
      <c r="AW68" s="57" t="s">
        <v>30</v>
      </c>
      <c r="AX68" s="57"/>
      <c r="AY68" s="57"/>
      <c r="AZ68" s="57"/>
      <c r="BA68" s="57"/>
      <c r="BB68" s="57"/>
      <c r="BC68" s="57"/>
      <c r="BD68" s="57"/>
      <c r="BE68" s="57" t="s">
        <v>73</v>
      </c>
      <c r="BF68" s="57"/>
      <c r="BG68" s="57"/>
      <c r="BH68" s="57"/>
      <c r="BI68" s="57"/>
      <c r="BJ68" s="57"/>
      <c r="BK68" s="57"/>
      <c r="BL68" s="57"/>
      <c r="CA68" s="1" t="s">
        <v>17</v>
      </c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94" t="s">
        <v>72</v>
      </c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  <c r="Z69" s="97"/>
      <c r="AA69" s="97"/>
      <c r="AB69" s="97"/>
      <c r="AC69" s="97"/>
      <c r="AD69" s="97"/>
      <c r="AE69" s="98"/>
      <c r="AF69" s="98"/>
      <c r="AG69" s="98"/>
      <c r="AH69" s="98"/>
      <c r="AI69" s="98"/>
      <c r="AJ69" s="98"/>
      <c r="AK69" s="98"/>
      <c r="AL69" s="98"/>
      <c r="AM69" s="98"/>
      <c r="AN69" s="99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CA69" s="4" t="s">
        <v>18</v>
      </c>
    </row>
    <row r="70" spans="1:79" ht="12.75" customHeight="1" x14ac:dyDescent="0.2">
      <c r="A70" s="62">
        <v>1</v>
      </c>
      <c r="B70" s="62"/>
      <c r="C70" s="62"/>
      <c r="D70" s="62"/>
      <c r="E70" s="62"/>
      <c r="F70" s="62"/>
      <c r="G70" s="83" t="s">
        <v>74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75</v>
      </c>
      <c r="AA70" s="73"/>
      <c r="AB70" s="73"/>
      <c r="AC70" s="73"/>
      <c r="AD70" s="73"/>
      <c r="AE70" s="83" t="s">
        <v>76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989400</v>
      </c>
      <c r="AP70" s="58"/>
      <c r="AQ70" s="58"/>
      <c r="AR70" s="58"/>
      <c r="AS70" s="58"/>
      <c r="AT70" s="58"/>
      <c r="AU70" s="58"/>
      <c r="AV70" s="58"/>
      <c r="AW70" s="58">
        <v>131000</v>
      </c>
      <c r="AX70" s="58"/>
      <c r="AY70" s="58"/>
      <c r="AZ70" s="58"/>
      <c r="BA70" s="58"/>
      <c r="BB70" s="58"/>
      <c r="BC70" s="58"/>
      <c r="BD70" s="58"/>
      <c r="BE70" s="58">
        <v>1120400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77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 x14ac:dyDescent="0.2">
      <c r="A72" s="62">
        <v>2</v>
      </c>
      <c r="B72" s="62"/>
      <c r="C72" s="62"/>
      <c r="D72" s="62"/>
      <c r="E72" s="62"/>
      <c r="F72" s="62"/>
      <c r="G72" s="83" t="s">
        <v>78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79</v>
      </c>
      <c r="AA72" s="73"/>
      <c r="AB72" s="73"/>
      <c r="AC72" s="73"/>
      <c r="AD72" s="73"/>
      <c r="AE72" s="83" t="s">
        <v>80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5</v>
      </c>
      <c r="AP72" s="58"/>
      <c r="AQ72" s="58"/>
      <c r="AR72" s="58"/>
      <c r="AS72" s="58"/>
      <c r="AT72" s="58"/>
      <c r="AU72" s="58"/>
      <c r="AV72" s="58"/>
      <c r="AW72" s="58">
        <v>1</v>
      </c>
      <c r="AX72" s="58"/>
      <c r="AY72" s="58"/>
      <c r="AZ72" s="58"/>
      <c r="BA72" s="58"/>
      <c r="BB72" s="58"/>
      <c r="BC72" s="58"/>
      <c r="BD72" s="58"/>
      <c r="BE72" s="58">
        <v>5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51" customHeight="1" x14ac:dyDescent="0.2">
      <c r="A74" s="62">
        <v>3</v>
      </c>
      <c r="B74" s="62"/>
      <c r="C74" s="62"/>
      <c r="D74" s="62"/>
      <c r="E74" s="62"/>
      <c r="F74" s="62"/>
      <c r="G74" s="83" t="s">
        <v>82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75</v>
      </c>
      <c r="AA74" s="73"/>
      <c r="AB74" s="73"/>
      <c r="AC74" s="73"/>
      <c r="AD74" s="73"/>
      <c r="AE74" s="83" t="s">
        <v>83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197880</v>
      </c>
      <c r="AP74" s="58"/>
      <c r="AQ74" s="58"/>
      <c r="AR74" s="58"/>
      <c r="AS74" s="58"/>
      <c r="AT74" s="58"/>
      <c r="AU74" s="58"/>
      <c r="AV74" s="58"/>
      <c r="AW74" s="58">
        <v>131000</v>
      </c>
      <c r="AX74" s="58"/>
      <c r="AY74" s="58"/>
      <c r="AZ74" s="58"/>
      <c r="BA74" s="58"/>
      <c r="BB74" s="58"/>
      <c r="BC74" s="58"/>
      <c r="BD74" s="58"/>
      <c r="BE74" s="58">
        <v>224080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88">
        <v>0</v>
      </c>
      <c r="B75" s="88"/>
      <c r="C75" s="88"/>
      <c r="D75" s="88"/>
      <c r="E75" s="88"/>
      <c r="F75" s="88"/>
      <c r="G75" s="100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38.25" customHeight="1" x14ac:dyDescent="0.2">
      <c r="A76" s="62">
        <v>4</v>
      </c>
      <c r="B76" s="62"/>
      <c r="C76" s="62"/>
      <c r="D76" s="62"/>
      <c r="E76" s="62"/>
      <c r="F76" s="62"/>
      <c r="G76" s="83" t="s">
        <v>85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86</v>
      </c>
      <c r="AA76" s="73"/>
      <c r="AB76" s="73"/>
      <c r="AC76" s="73"/>
      <c r="AD76" s="73"/>
      <c r="AE76" s="83" t="s">
        <v>87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100</v>
      </c>
      <c r="AP76" s="58"/>
      <c r="AQ76" s="58"/>
      <c r="AR76" s="58"/>
      <c r="AS76" s="58"/>
      <c r="AT76" s="58"/>
      <c r="AU76" s="58"/>
      <c r="AV76" s="58"/>
      <c r="AW76" s="58">
        <v>100</v>
      </c>
      <c r="AX76" s="58"/>
      <c r="AY76" s="58"/>
      <c r="AZ76" s="58"/>
      <c r="BA76" s="58"/>
      <c r="BB76" s="58"/>
      <c r="BC76" s="58"/>
      <c r="BD76" s="58"/>
      <c r="BE76" s="58">
        <v>100</v>
      </c>
      <c r="BF76" s="58"/>
      <c r="BG76" s="58"/>
      <c r="BH76" s="58"/>
      <c r="BI76" s="58"/>
      <c r="BJ76" s="58"/>
      <c r="BK76" s="58"/>
      <c r="BL76" s="58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31.5" customHeight="1" x14ac:dyDescent="0.2">
      <c r="A79" s="112" t="s">
        <v>96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5"/>
      <c r="AO79" s="114" t="s">
        <v>98</v>
      </c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</row>
    <row r="80" spans="1:79" x14ac:dyDescent="0.2">
      <c r="W80" s="76" t="s">
        <v>5</v>
      </c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O80" s="76" t="s">
        <v>63</v>
      </c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</row>
    <row r="81" spans="1:59" ht="15.75" customHeight="1" x14ac:dyDescent="0.2">
      <c r="A81" s="74" t="s">
        <v>3</v>
      </c>
      <c r="B81" s="74"/>
      <c r="C81" s="74"/>
      <c r="D81" s="74"/>
      <c r="E81" s="74"/>
      <c r="F81" s="74"/>
    </row>
    <row r="82" spans="1:59" ht="13.15" customHeight="1" x14ac:dyDescent="0.2">
      <c r="A82" s="109" t="s">
        <v>95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</row>
    <row r="83" spans="1:59" x14ac:dyDescent="0.2">
      <c r="A83" s="81" t="s">
        <v>46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2" t="s">
        <v>97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5"/>
      <c r="AO85" s="114" t="s">
        <v>99</v>
      </c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</row>
    <row r="86" spans="1:59" x14ac:dyDescent="0.2">
      <c r="W86" s="76" t="s">
        <v>5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O86" s="76" t="s">
        <v>63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59" x14ac:dyDescent="0.2">
      <c r="A87" s="116">
        <v>45023</v>
      </c>
      <c r="B87" s="82"/>
      <c r="C87" s="82"/>
      <c r="D87" s="82"/>
      <c r="E87" s="82"/>
      <c r="F87" s="82"/>
      <c r="G87" s="82"/>
      <c r="H87" s="82"/>
    </row>
    <row r="88" spans="1:59" x14ac:dyDescent="0.2">
      <c r="A88" s="76" t="s">
        <v>44</v>
      </c>
      <c r="B88" s="76"/>
      <c r="C88" s="76"/>
      <c r="D88" s="76"/>
      <c r="E88" s="76"/>
      <c r="F88" s="76"/>
      <c r="G88" s="76"/>
      <c r="H88" s="76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29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8:C59"/>
    <mergeCell ref="D60:AA60"/>
    <mergeCell ref="AB60:AI60"/>
    <mergeCell ref="W86:AM86"/>
    <mergeCell ref="A67:F67"/>
    <mergeCell ref="A68:F68"/>
    <mergeCell ref="Z68:AD68"/>
    <mergeCell ref="A65:BL65"/>
    <mergeCell ref="A66:F66"/>
    <mergeCell ref="AE66:AN66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8:AY59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Z67:AD67"/>
    <mergeCell ref="AE67:AN67"/>
    <mergeCell ref="AE68:AN68"/>
    <mergeCell ref="D58:AA59"/>
    <mergeCell ref="AB58:AI59"/>
    <mergeCell ref="AJ58:AQ59"/>
    <mergeCell ref="AO80:BG80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6:AV66"/>
    <mergeCell ref="A81:F81"/>
    <mergeCell ref="A69:F69"/>
    <mergeCell ref="Z69:AD69"/>
    <mergeCell ref="AE69:AN69"/>
    <mergeCell ref="A79:V79"/>
    <mergeCell ref="W79:AM79"/>
    <mergeCell ref="W80:AM80"/>
    <mergeCell ref="G69:Y69"/>
    <mergeCell ref="A72:F72"/>
    <mergeCell ref="G72:Y72"/>
    <mergeCell ref="A62:C62"/>
    <mergeCell ref="D62:AA62"/>
    <mergeCell ref="AB62:AI62"/>
    <mergeCell ref="AJ62:AQ62"/>
    <mergeCell ref="AW66:BD66"/>
    <mergeCell ref="AO79:BG79"/>
    <mergeCell ref="BE66:BL66"/>
    <mergeCell ref="G67:Y67"/>
    <mergeCell ref="G68:Y68"/>
    <mergeCell ref="AO67:AV67"/>
    <mergeCell ref="AR62:AY62"/>
    <mergeCell ref="Z66:AD66"/>
    <mergeCell ref="G66:Y66"/>
    <mergeCell ref="A35:BL35"/>
    <mergeCell ref="G39:BL39"/>
    <mergeCell ref="G40:BL40"/>
    <mergeCell ref="A41:F41"/>
    <mergeCell ref="A47:C47"/>
    <mergeCell ref="A48:C48"/>
    <mergeCell ref="G41:BL41"/>
    <mergeCell ref="AO1:BL1"/>
    <mergeCell ref="A56:BL56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9:BL69"/>
    <mergeCell ref="AO68:AV68"/>
    <mergeCell ref="AW68:BD68"/>
    <mergeCell ref="BE68:BL68"/>
    <mergeCell ref="AW69:BD69"/>
    <mergeCell ref="AO69:AV69"/>
    <mergeCell ref="AW67:BD67"/>
    <mergeCell ref="BE67:BL67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9:L69">
    <cfRule type="cellIs" dxfId="21" priority="23" stopIfTrue="1" operator="equal">
      <formula>$G68</formula>
    </cfRule>
  </conditionalFormatting>
  <conditionalFormatting sqref="D49">
    <cfRule type="cellIs" dxfId="20" priority="24" stopIfTrue="1" operator="equal">
      <formula>$D48</formula>
    </cfRule>
  </conditionalFormatting>
  <conditionalFormatting sqref="A69:F69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D51">
    <cfRule type="cellIs" dxfId="17" priority="21" stopIfTrue="1" operator="equal">
      <formula>$D50</formula>
    </cfRule>
  </conditionalFormatting>
  <conditionalFormatting sqref="D52">
    <cfRule type="cellIs" dxfId="16" priority="20" stopIfTrue="1" operator="equal">
      <formula>$D51</formula>
    </cfRule>
  </conditionalFormatting>
  <conditionalFormatting sqref="D53">
    <cfRule type="cellIs" dxfId="15" priority="19" stopIfTrue="1" operator="equal">
      <formula>$D52</formula>
    </cfRule>
  </conditionalFormatting>
  <conditionalFormatting sqref="D54">
    <cfRule type="cellIs" dxfId="14" priority="18" stopIfTrue="1" operator="equal">
      <formula>$D53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КПК0217520</vt:lpstr>
      <vt:lpstr>КПК0217520!Область_печати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2019-12-21T13:11:15Z</cp:lastPrinted>
  <dcterms:created xsi:type="dcterms:W3CDTF">2016-08-15T09:54:21Z</dcterms:created>
  <dcterms:modified xsi:type="dcterms:W3CDTF">2023-04-07T07:01:42Z</dcterms:modified>
</cp:coreProperties>
</file>