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8110" sheetId="2" r:id="rId1"/>
  </sheets>
  <definedNames>
    <definedName name="_xlnm.Print_Area" localSheetId="0">КПК1218110!$A$1:$BM$89</definedName>
  </definedNames>
  <calcPr calcId="125725"/>
</workbook>
</file>

<file path=xl/calcChain.xml><?xml version="1.0" encoding="utf-8"?>
<calcChain xmlns="http://schemas.openxmlformats.org/spreadsheetml/2006/main">
  <c r="AR63" i="2"/>
  <c r="AR62"/>
  <c r="AR61"/>
  <c r="AS53"/>
  <c r="AS52"/>
  <c r="AS51"/>
</calcChain>
</file>

<file path=xl/sharedStrings.xml><?xml version="1.0" encoding="utf-8"?>
<sst xmlns="http://schemas.openxmlformats.org/spreadsheetml/2006/main" count="142" uniqueCount="109">
  <si>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</si>
  <si>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</si>
  <si>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</si>
  <si>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</si>
  <si>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</si>
  <si>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</si>
  <si>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</si>
  <si>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</si>
  <si>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</si>
  <si>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</si>
  <si>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</si>
  <si>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</si>
  <si>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</si>
  <si>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</si>
  <si>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</si>
  <si>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</si>
  <si>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</si>
  <si>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</si>
  <si>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</si>
  <si>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</si>
  <si>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</si>
  <si>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</si>
  <si>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</si>
  <si>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</si>
  <si>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</si>
  <si>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</si>
  <si>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</si>
  <si>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</si>
  <si>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</si>
  <si>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</si>
  <si>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</si>
  <si>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</si>
  <si>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</si>
  <si>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</si>
  <si>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</si>
  <si>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</si>
  <si>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</si>
  <si>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</si>
  <si>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</si>
  <si>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</si>
  <si>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</si>
  <si>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</si>
  <si>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</si>
  <si>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</si>
  <si>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</si>
  <si>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</si>
  <si>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</si>
  <si>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</si>
  <si>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</si>
  <si>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</si>
  <si>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</si>
  <si>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</si>
  <si>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</si>
  <si>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</si>
  <si>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</si>
  <si>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</si>
  <si>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</si>
  <si>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</si>
  <si>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</si>
  <si>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</si>
  <si>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</si>
  <si>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</si>
  <si>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</si>
  <si>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</si>
  <si>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об'єктів виробничого і соціального призначення, довкілля від надзвичайних ситуацій техногенного і природного характеру,  подолання наслідків надзвичайних ситуацій.</t>
  </si>
  <si>
    <t>Захист сувернітету і незалежності держави, охорони важливих об'єктів і комунікацій, органів державної влади, території і населення нашої громади</t>
  </si>
  <si>
    <t>-	матеріально-технічне забезпечення підрозділів, створення, зберігання та обслуговування запасів матеріально-технічних і сировинних ресурсів, передбачених для виконання завдань ТрО</t>
  </si>
  <si>
    <t>Запобігання та ліквідація надзвичайних ситуацій та наслідків стихійного лиха</t>
  </si>
  <si>
    <t>Створення місцевого матеріального резерву для виконання заходів, спрямованих на ліквідацію наслідків руйнувань та пошкоджень в результаті воєнних дій на території громади (придбання вікон).</t>
  </si>
  <si>
    <t>УСЬОГО</t>
  </si>
  <si>
    <t>Програма розвитку цивільного захисту Ніжинської  територіальної громади на 2023 рік</t>
  </si>
  <si>
    <t>Комплексна  програма заходів  та робіт з територіальної  оборони Ніжинської територіальної громади  на 2023 рік</t>
  </si>
  <si>
    <t>затрат</t>
  </si>
  <si>
    <t>Z1</t>
  </si>
  <si>
    <t>Обсяг видатків на  запобігання та ліквідацію надзвичайних ситуацій та наслідків стихійного лиха</t>
  </si>
  <si>
    <t>тис.грн.</t>
  </si>
  <si>
    <t>Кошторис, рішення сесії</t>
  </si>
  <si>
    <t>продукту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</si>
  <si>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</si>
  <si>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</si>
  <si>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програма,прогноз</t>
  </si>
  <si>
    <t>ефективності</t>
  </si>
  <si>
    <t>середня  вартість  одного  заходу</t>
  </si>
  <si>
    <t>обсяг видатків / кіль-сть заходів</t>
  </si>
  <si>
    <t>якості</t>
  </si>
  <si>
    <t>динаміка видатків на запобігання та ліквідацію  надзвичайних  ситуацій  порівняно з минулим роком</t>
  </si>
  <si>
    <t>відс.</t>
  </si>
  <si>
    <t>обсяг видатків поточного року/ обсяг видатків  минулого року*100 (4452,00/4200,9)</t>
  </si>
  <si>
    <t>- Конституція України;  Бюджетний кодекс України;  Кодекс цивільного захисту України (5403-17), постанова КМУ від 19.08.2002 №1200 «Про затвердження Порядку забезпечення населення і працівників формувань та спеціалізованих служб цивільного захисту засобами індивідуального захисту, приладами радіаційної та хімічної розвідки, дозиметричного і хімічного контролю» (із змінами), рiшення сесiї Нiжинської мiської ради № 3-26/2022 вiд 07.12.2022 року,  рiшення сесiї Нiжинської мiської ради № 4-26/2022 вiд 07.12.2022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року.</t>
  </si>
  <si>
    <t>'Забезпечення  реалізації  заходів  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ситуацій.</t>
  </si>
  <si>
    <t>1200000</t>
  </si>
  <si>
    <t>05.04.2023</t>
  </si>
  <si>
    <t>9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</si>
  <si>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</si>
  <si>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</si>
  <si>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</si>
  <si>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'Начальник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</si>
  <si>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</si>
  <si>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</si>
  <si>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</si>
  <si>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</si>
  <si>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</si>
  <si>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</si>
  <si>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</si>
  <si>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</si>
  <si>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</si>
  <si>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</si>
  <si>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8110</t>
  </si>
  <si>
    <t>0320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</si>
</sst>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14" zoomScaleNormal="100" zoomScaleSheetLayoutView="100" workbookViewId="0">
      <selection activeCell="D59" sqref="D59:AA5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4452000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4452000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.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1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62">
        <v>2</v>
      </c>
      <c r="B33" s="62"/>
      <c r="C33" s="62"/>
      <c r="D33" s="62"/>
      <c r="E33" s="62"/>
      <c r="F33" s="62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7.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31.5" customHeight="1">
      <c r="A36" s="105" t="s">
        <v>89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5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8.75" customHeight="1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>
      <c r="A42" s="62">
        <v>1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2.75" customHeight="1">
      <c r="A43" s="62">
        <v>2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59" t="s">
        <v>101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9.75" customHeight="1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>
      <c r="A51" s="62">
        <v>1</v>
      </c>
      <c r="B51" s="62"/>
      <c r="C51" s="62"/>
      <c r="D51" s="84" t="s">
        <v>67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4452000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4452000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38.25" customHeight="1">
      <c r="A52" s="62">
        <v>2</v>
      </c>
      <c r="B52" s="62"/>
      <c r="C52" s="62"/>
      <c r="D52" s="84" t="s">
        <v>68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88"/>
      <c r="B53" s="88"/>
      <c r="C53" s="88"/>
      <c r="D53" s="89" t="s">
        <v>69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4452000</v>
      </c>
      <c r="AD53" s="92"/>
      <c r="AE53" s="92"/>
      <c r="AF53" s="92"/>
      <c r="AG53" s="92"/>
      <c r="AH53" s="92"/>
      <c r="AI53" s="92"/>
      <c r="AJ53" s="92"/>
      <c r="AK53" s="92">
        <v>0</v>
      </c>
      <c r="AL53" s="92"/>
      <c r="AM53" s="92"/>
      <c r="AN53" s="92"/>
      <c r="AO53" s="92"/>
      <c r="AP53" s="92"/>
      <c r="AQ53" s="92"/>
      <c r="AR53" s="92"/>
      <c r="AS53" s="92">
        <f>AC53+AK53</f>
        <v>4452000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4" spans="1:79" ht="4.5" customHeight="1"/>
    <row r="55" spans="1:79" ht="15.75" customHeight="1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>
      <c r="A56" s="59" t="s">
        <v>101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13.5" customHeight="1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5.5" customHeight="1">
      <c r="A61" s="62">
        <v>1</v>
      </c>
      <c r="B61" s="62"/>
      <c r="C61" s="62"/>
      <c r="D61" s="84" t="s">
        <v>70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4452000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4452000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ht="25.5" customHeight="1">
      <c r="A62" s="62">
        <v>2</v>
      </c>
      <c r="B62" s="62"/>
      <c r="C62" s="62"/>
      <c r="D62" s="84" t="s">
        <v>71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58">
        <v>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0</v>
      </c>
      <c r="AS62" s="58"/>
      <c r="AT62" s="58"/>
      <c r="AU62" s="58"/>
      <c r="AV62" s="58"/>
      <c r="AW62" s="58"/>
      <c r="AX62" s="58"/>
      <c r="AY62" s="58"/>
    </row>
    <row r="63" spans="1:79" s="4" customFormat="1" ht="12.75" customHeight="1">
      <c r="A63" s="88"/>
      <c r="B63" s="88"/>
      <c r="C63" s="88"/>
      <c r="D63" s="89" t="s">
        <v>26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92">
        <v>4452000</v>
      </c>
      <c r="AC63" s="92"/>
      <c r="AD63" s="92"/>
      <c r="AE63" s="92"/>
      <c r="AF63" s="92"/>
      <c r="AG63" s="92"/>
      <c r="AH63" s="92"/>
      <c r="AI63" s="92"/>
      <c r="AJ63" s="92">
        <v>0</v>
      </c>
      <c r="AK63" s="92"/>
      <c r="AL63" s="92"/>
      <c r="AM63" s="92"/>
      <c r="AN63" s="92"/>
      <c r="AO63" s="92"/>
      <c r="AP63" s="92"/>
      <c r="AQ63" s="92"/>
      <c r="AR63" s="92">
        <f>AB63+AJ63</f>
        <v>4452000</v>
      </c>
      <c r="AS63" s="92"/>
      <c r="AT63" s="92"/>
      <c r="AU63" s="92"/>
      <c r="AV63" s="92"/>
      <c r="AW63" s="92"/>
      <c r="AX63" s="92"/>
      <c r="AY63" s="92"/>
    </row>
    <row r="65" spans="1:79" ht="15.75" customHeight="1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7" t="s">
        <v>31</v>
      </c>
      <c r="AF68" s="77"/>
      <c r="AG68" s="77"/>
      <c r="AH68" s="77"/>
      <c r="AI68" s="77"/>
      <c r="AJ68" s="77"/>
      <c r="AK68" s="77"/>
      <c r="AL68" s="77"/>
      <c r="AM68" s="77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73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94" t="s">
        <v>72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6"/>
      <c r="Z69" s="97"/>
      <c r="AA69" s="97"/>
      <c r="AB69" s="97"/>
      <c r="AC69" s="97"/>
      <c r="AD69" s="97"/>
      <c r="AE69" s="98"/>
      <c r="AF69" s="98"/>
      <c r="AG69" s="98"/>
      <c r="AH69" s="98"/>
      <c r="AI69" s="98"/>
      <c r="AJ69" s="98"/>
      <c r="AK69" s="98"/>
      <c r="AL69" s="98"/>
      <c r="AM69" s="98"/>
      <c r="AN69" s="99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CA69" s="4" t="s">
        <v>18</v>
      </c>
    </row>
    <row r="70" spans="1:79" ht="25.5" customHeight="1">
      <c r="A70" s="62">
        <v>1</v>
      </c>
      <c r="B70" s="62"/>
      <c r="C70" s="62"/>
      <c r="D70" s="62"/>
      <c r="E70" s="62"/>
      <c r="F70" s="62"/>
      <c r="G70" s="83" t="s">
        <v>74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75</v>
      </c>
      <c r="AA70" s="73"/>
      <c r="AB70" s="73"/>
      <c r="AC70" s="73"/>
      <c r="AD70" s="73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4452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4452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>
      <c r="A72" s="62">
        <v>2</v>
      </c>
      <c r="B72" s="62"/>
      <c r="C72" s="62"/>
      <c r="D72" s="62"/>
      <c r="E72" s="62"/>
      <c r="F72" s="62"/>
      <c r="G72" s="83" t="s">
        <v>78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79</v>
      </c>
      <c r="AA72" s="73"/>
      <c r="AB72" s="73"/>
      <c r="AC72" s="73"/>
      <c r="AD72" s="73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4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4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62">
        <v>3</v>
      </c>
      <c r="B74" s="62"/>
      <c r="C74" s="62"/>
      <c r="D74" s="62"/>
      <c r="E74" s="62"/>
      <c r="F74" s="62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75</v>
      </c>
      <c r="AA74" s="73"/>
      <c r="AB74" s="73"/>
      <c r="AC74" s="73"/>
      <c r="AD74" s="73"/>
      <c r="AE74" s="83" t="s">
        <v>83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1113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1113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38.25" customHeight="1">
      <c r="A76" s="62">
        <v>4</v>
      </c>
      <c r="B76" s="62"/>
      <c r="C76" s="62"/>
      <c r="D76" s="62"/>
      <c r="E76" s="62"/>
      <c r="F76" s="62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86</v>
      </c>
      <c r="AA76" s="73"/>
      <c r="AB76" s="73"/>
      <c r="AC76" s="73"/>
      <c r="AD76" s="73"/>
      <c r="AE76" s="83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105.98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105.98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95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97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>
      <c r="A81" s="74" t="s">
        <v>3</v>
      </c>
      <c r="B81" s="74"/>
      <c r="C81" s="74"/>
      <c r="D81" s="74"/>
      <c r="E81" s="74"/>
      <c r="F81" s="74"/>
    </row>
    <row r="82" spans="1:59" ht="13.15" customHeight="1">
      <c r="A82" s="109" t="s">
        <v>94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96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98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>
      <c r="A87" s="116">
        <v>45021</v>
      </c>
      <c r="B87" s="82"/>
      <c r="C87" s="82"/>
      <c r="D87" s="82"/>
      <c r="E87" s="82"/>
      <c r="F87" s="82"/>
      <c r="G87" s="82"/>
      <c r="H87" s="82"/>
    </row>
    <row r="88" spans="1:59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23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63:C63"/>
    <mergeCell ref="D63:AA63"/>
    <mergeCell ref="AB63:AI63"/>
    <mergeCell ref="AJ63:AQ63"/>
    <mergeCell ref="AR63:AY63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33:F33"/>
    <mergeCell ref="G33:BL33"/>
    <mergeCell ref="A43:F43"/>
    <mergeCell ref="G43:BL43"/>
    <mergeCell ref="A57:C58"/>
    <mergeCell ref="D59:AA59"/>
    <mergeCell ref="AB59:AI59"/>
    <mergeCell ref="W86:AM86"/>
    <mergeCell ref="A67:F67"/>
    <mergeCell ref="A68:F68"/>
    <mergeCell ref="Z68:AD68"/>
    <mergeCell ref="A65:BL65"/>
    <mergeCell ref="A66:F66"/>
    <mergeCell ref="AE66:AN66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5:BL35"/>
    <mergeCell ref="A56:AY56"/>
    <mergeCell ref="A41:F41"/>
    <mergeCell ref="A38:BL38"/>
    <mergeCell ref="Z67:AD67"/>
    <mergeCell ref="AE67:AN67"/>
    <mergeCell ref="AE68:AN68"/>
    <mergeCell ref="D57:AA58"/>
    <mergeCell ref="AB57:AI58"/>
    <mergeCell ref="AJ57:AQ58"/>
    <mergeCell ref="AO80:BG80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6:AV66"/>
    <mergeCell ref="A81:F81"/>
    <mergeCell ref="A69:F69"/>
    <mergeCell ref="Z69:AD69"/>
    <mergeCell ref="AE69:AN69"/>
    <mergeCell ref="A79:V79"/>
    <mergeCell ref="W79:AM79"/>
    <mergeCell ref="W80:AM80"/>
    <mergeCell ref="G69:Y69"/>
    <mergeCell ref="A70:F70"/>
    <mergeCell ref="G70:Y70"/>
    <mergeCell ref="A61:C61"/>
    <mergeCell ref="D61:AA61"/>
    <mergeCell ref="AB61:AI61"/>
    <mergeCell ref="AJ61:AQ61"/>
    <mergeCell ref="AW66:BD66"/>
    <mergeCell ref="AO79:BG79"/>
    <mergeCell ref="BE66:BL66"/>
    <mergeCell ref="G67:Y67"/>
    <mergeCell ref="G68:Y68"/>
    <mergeCell ref="AO67:AV67"/>
    <mergeCell ref="AR61:AY61"/>
    <mergeCell ref="Z66:AD66"/>
    <mergeCell ref="G66:Y66"/>
    <mergeCell ref="A36:BL36"/>
    <mergeCell ref="G40:BL40"/>
    <mergeCell ref="G41:BL41"/>
    <mergeCell ref="A42:F42"/>
    <mergeCell ref="A49:C49"/>
    <mergeCell ref="A50:C50"/>
    <mergeCell ref="G42:BL42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9:L69 H71:L71 H73:L73 G69:G76 H75:L75">
    <cfRule type="cellIs" dxfId="2" priority="1" stopIfTrue="1" operator="equal">
      <formula>$G68</formula>
    </cfRule>
  </conditionalFormatting>
  <conditionalFormatting sqref="D51:D53 D53:I53">
    <cfRule type="cellIs" dxfId="1" priority="2" stopIfTrue="1" operator="equal">
      <formula>$D50</formula>
    </cfRule>
  </conditionalFormatting>
  <conditionalFormatting sqref="A69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2023-04-05T08:56:06Z</cp:lastPrinted>
  <dcterms:created xsi:type="dcterms:W3CDTF">2016-08-15T09:54:21Z</dcterms:created>
  <dcterms:modified xsi:type="dcterms:W3CDTF">2023-04-05T08:56:26Z</dcterms:modified>
</cp:coreProperties>
</file>