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70" sheetId="9" r:id="rId1"/>
  </sheets>
  <definedNames>
    <definedName name="_xlnm.Print_Area" localSheetId="0">КПК0611070!$A$1:$BQ$124</definedName>
  </definedNames>
  <calcPr calcId="144525"/>
</workbook>
</file>

<file path=xl/calcChain.xml><?xml version="1.0" encoding="utf-8"?>
<calcChain xmlns="http://schemas.openxmlformats.org/spreadsheetml/2006/main">
  <c r="BH88" i="9" l="1"/>
  <c r="BC88" i="9"/>
  <c r="BH87" i="9"/>
  <c r="BC87" i="9"/>
  <c r="BH86" i="9"/>
  <c r="BC86" i="9"/>
  <c r="BH84" i="9"/>
  <c r="BC84" i="9"/>
  <c r="BH83" i="9"/>
  <c r="BC83" i="9"/>
  <c r="BH81" i="9"/>
  <c r="BC81" i="9"/>
  <c r="BH80" i="9"/>
  <c r="BC80" i="9"/>
  <c r="BH79" i="9"/>
  <c r="BC79" i="9"/>
  <c r="BH78" i="9"/>
  <c r="BC78" i="9"/>
  <c r="BH76" i="9"/>
  <c r="BC76" i="9"/>
  <c r="BH75" i="9"/>
  <c r="BC75" i="9"/>
  <c r="BH74" i="9"/>
  <c r="BC74" i="9"/>
  <c r="BH73" i="9"/>
  <c r="BC73" i="9"/>
  <c r="BH72" i="9"/>
  <c r="BC72" i="9"/>
  <c r="BH71" i="9"/>
  <c r="BC71" i="9"/>
  <c r="BH70" i="9"/>
  <c r="BC70" i="9"/>
  <c r="BD60" i="9"/>
  <c r="AY60" i="9"/>
  <c r="BI60" i="9" s="1"/>
  <c r="AS60" i="9"/>
  <c r="AC60" i="9"/>
  <c r="BI45" i="9"/>
  <c r="BD45" i="9"/>
  <c r="BN45" i="9" s="1"/>
  <c r="AZ45" i="9"/>
  <c r="AK45" i="9"/>
  <c r="BI44" i="9"/>
  <c r="BD44" i="9"/>
  <c r="BN44" i="9" s="1"/>
  <c r="AZ44" i="9"/>
  <c r="AK44" i="9"/>
  <c r="BI43" i="9"/>
  <c r="BD43" i="9"/>
  <c r="AZ43" i="9"/>
  <c r="AK43" i="9"/>
  <c r="BN43" i="9" l="1"/>
</calcChain>
</file>

<file path=xl/sharedStrings.xml><?xml version="1.0" encoding="utf-8"?>
<sst xmlns="http://schemas.openxmlformats.org/spreadsheetml/2006/main" count="256" uniqueCount="145">
  <si>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</si>
  <si>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</si>
  <si>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</si>
  <si>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</si>
  <si>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</si>
  <si>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</si>
  <si>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</si>
  <si>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</si>
  <si>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</si>
  <si>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</si>
  <si>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</si>
  <si>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</si>
  <si>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</si>
  <si>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</si>
  <si>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</si>
  <si>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</si>
  <si>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</si>
  <si>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</si>
  <si>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</si>
  <si>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</si>
  <si>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</si>
  <si>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</si>
  <si>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</si>
  <si>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</si>
  <si>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</si>
  <si>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</si>
  <si>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</si>
  <si>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</si>
  <si>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</si>
  <si>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</si>
  <si>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</si>
  <si>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</si>
  <si>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</si>
  <si>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</si>
  <si>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</si>
  <si>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</si>
  <si>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</si>
  <si>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</si>
  <si>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</si>
  <si>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</si>
  <si>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</si>
  <si>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</si>
  <si>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</si>
  <si>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</si>
  <si>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</si>
  <si>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</si>
  <si>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</si>
  <si>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</si>
  <si>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</si>
  <si>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</si>
  <si>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</si>
  <si>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</si>
  <si>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</si>
  <si>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</si>
  <si>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</si>
  <si>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</si>
  <si>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</si>
  <si>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</si>
  <si>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</si>
  <si>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</si>
  <si>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</si>
  <si>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</si>
  <si>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</si>
  <si>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</si>
  <si>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</si>
  <si>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</si>
  <si>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</si>
  <si>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</si>
  <si>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</si>
  <si>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</si>
  <si>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</si>
  <si>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</si>
  <si>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</si>
  <si>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</si>
  <si>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</si>
  <si>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</si>
  <si>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</si>
  <si>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</si>
  <si>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</si>
  <si>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</si>
  <si>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</si>
  <si>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</si>
  <si>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</si>
  <si>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</si>
  <si>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</si>
  <si>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</si>
  <si>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</si>
  <si>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</si>
  <si>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внутрішній облік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</si>
  <si>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</si>
  <si>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</si>
  <si>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</si>
  <si>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</si>
  <si>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</si>
  <si>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</si>
  <si>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</si>
  <si>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</si>
  <si>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</si>
  <si>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</si>
  <si>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</si>
  <si>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</si>
  <si>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</si>
  <si>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</si>
  <si>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</si>
  <si>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</si>
  <si>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</si>
  <si>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</si>
  <si>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дівчаток</t>
  </si>
  <si>
    <t>кількість обладнання та предметів довгострокового користування</t>
  </si>
  <si>
    <t>рівень виконання придбання обладнання та предметів довгострокового користування</t>
  </si>
  <si>
    <t>кількість закладів</t>
  </si>
  <si>
    <t>кількість штатних одиниць спеціалістів</t>
  </si>
  <si>
    <t>кількість штатних одиниць робітників</t>
  </si>
  <si>
    <t>Відхилення фактичних результативних показників від затверджено у паспорті бюджетної програми по спеціальному фонду пояснюється тим, що закупівля здійснена в повному обсязі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</si>
  <si>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</si>
  <si>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</si>
  <si>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Придбання обладнання та предметів довгострокового користування</t>
  </si>
  <si>
    <t>Відхилення касових видатків від затверджено у паспорті бюджетної програми пояснюється:  за загальним фондом залишком плану через введеня воєнного стану : по заробітній платі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зменшилися витрати на споживання комунальних послуг та енергоносіїв після зупинення освітнього процесу та запровадження дистанційної роботи; також по інших видатках виникла економія відповідно до постанови КМУ від 09.06.2021 №590 зі змінами,що спричинила обмеження в проведенні платежів по закупівлям; у звязку із введенням військового стану по спеціальному фонду було скасовано заходи по оздоровленню, а по благодійних внесках була надана спонсорська допомога (генератор) в натуральнів формі для СЮТ</t>
  </si>
  <si>
    <t>всього -кількість ставок (штатних одиниць)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</si>
  <si>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</si>
  <si>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</si>
  <si>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обсяг закупівлі обладнання та предметів довгострокового користування</t>
  </si>
  <si>
    <t>кошторисні призначення</t>
  </si>
  <si>
    <t>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</si>
  <si>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</si>
  <si>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</si>
  <si>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 (обсяги фінансування /кількість дітей, які отримують позашкільну освіту 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</si>
  <si>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</si>
  <si>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розрахунок: обсяг видатків/кількість обладнання</t>
  </si>
  <si>
    <t>відсоток дітей, охоплених позашкільною освітою із числа учнів ЗЗСО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</si>
  <si>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</si>
  <si>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</si>
  <si>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</si>
  <si>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розрахунок (касові видатки на звітний період/плановий обсяг видатків*100)</t>
  </si>
  <si>
    <t>зменшення кількості ставок (штатних одиниць) пояснюється наявністю вакантних посад</t>
  </si>
  <si>
    <t>зменшення кількості ставок педагогічних працівників (керівників гуртків) пояснюється наявністю вакантних посад</t>
  </si>
  <si>
    <t>зменшення кількості  штатних одиниць спеціалістів пояснюється наявністю вакантних посад</t>
  </si>
  <si>
    <t>Зменшення вартості утримання 1 учня пояснюється:  за загальним фондом залишком плану через введеня воєнного стану: по заробітній платі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зменшилися витрати на споживання комунальних послуг та енергоносіїв після зупинення освітнього процесу та запровадження дистанційної роботи; також по інших видатках виникла економія відповідно до постанови КМУ від 09.06.2021 №590 зі змінами,що спричинила обмеження в проведенні платежів по закупівлям; у звязку із введенням військового стану по спеціальному фонду було скасовано заходи по оздоровленню, а по благодійних внесках була надана спонсорська допомога (генератор) в натуральнів формі для СЮТ</t>
  </si>
  <si>
    <t>Задоволення потреб дівчат і хлопців у сфері позашкільної освіти з урахуванням їх віку та місця проживання.</t>
  </si>
  <si>
    <t>результативні показники досягнуті</t>
  </si>
  <si>
    <t>В умовах воєнного стану  бюджетнаї програма вцілому виконана.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</si>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</sst>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94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100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104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95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100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2" t="s">
        <v>141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143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144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142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101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114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138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115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102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6">
        <v>1</v>
      </c>
      <c r="B43" s="126"/>
      <c r="C43" s="127" t="s">
        <v>115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9544800</v>
      </c>
      <c r="AB43" s="125"/>
      <c r="AC43" s="125"/>
      <c r="AD43" s="125"/>
      <c r="AE43" s="125"/>
      <c r="AF43" s="125">
        <v>27500</v>
      </c>
      <c r="AG43" s="125"/>
      <c r="AH43" s="125"/>
      <c r="AI43" s="125"/>
      <c r="AJ43" s="125"/>
      <c r="AK43" s="125">
        <f>AA43+AF43</f>
        <v>9572300</v>
      </c>
      <c r="AL43" s="125"/>
      <c r="AM43" s="125"/>
      <c r="AN43" s="125"/>
      <c r="AO43" s="125"/>
      <c r="AP43" s="125">
        <v>8896118.1500000004</v>
      </c>
      <c r="AQ43" s="125"/>
      <c r="AR43" s="125"/>
      <c r="AS43" s="125"/>
      <c r="AT43" s="125"/>
      <c r="AU43" s="125">
        <v>28000</v>
      </c>
      <c r="AV43" s="125"/>
      <c r="AW43" s="125"/>
      <c r="AX43" s="125"/>
      <c r="AY43" s="125"/>
      <c r="AZ43" s="125">
        <f>AP43+AU43</f>
        <v>8924118.1500000004</v>
      </c>
      <c r="BA43" s="125"/>
      <c r="BB43" s="125"/>
      <c r="BC43" s="125"/>
      <c r="BD43" s="125">
        <f>AP43-AA43</f>
        <v>-648681.84999999963</v>
      </c>
      <c r="BE43" s="125"/>
      <c r="BF43" s="125"/>
      <c r="BG43" s="125"/>
      <c r="BH43" s="125"/>
      <c r="BI43" s="125">
        <f>AU43-AF43</f>
        <v>500</v>
      </c>
      <c r="BJ43" s="125"/>
      <c r="BK43" s="125"/>
      <c r="BL43" s="125"/>
      <c r="BM43" s="125"/>
      <c r="BN43" s="125">
        <f>BD43+BI43</f>
        <v>-648181.84999999963</v>
      </c>
      <c r="BO43" s="125"/>
      <c r="BP43" s="125"/>
      <c r="BQ43" s="125"/>
      <c r="CA43" s="1" t="s">
        <v>20</v>
      </c>
    </row>
    <row r="44" spans="1:79" ht="15" customHeight="1" x14ac:dyDescent="0.2">
      <c r="A44" s="126">
        <v>2</v>
      </c>
      <c r="B44" s="126"/>
      <c r="C44" s="127" t="s">
        <v>116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125">
        <v>0</v>
      </c>
      <c r="AB44" s="125"/>
      <c r="AC44" s="125"/>
      <c r="AD44" s="125"/>
      <c r="AE44" s="125"/>
      <c r="AF44" s="125">
        <v>242800</v>
      </c>
      <c r="AG44" s="125"/>
      <c r="AH44" s="125"/>
      <c r="AI44" s="125"/>
      <c r="AJ44" s="125"/>
      <c r="AK44" s="125">
        <f>AA44+AF44</f>
        <v>242800</v>
      </c>
      <c r="AL44" s="125"/>
      <c r="AM44" s="125"/>
      <c r="AN44" s="125"/>
      <c r="AO44" s="125"/>
      <c r="AP44" s="125">
        <v>0</v>
      </c>
      <c r="AQ44" s="125"/>
      <c r="AR44" s="125"/>
      <c r="AS44" s="125"/>
      <c r="AT44" s="125"/>
      <c r="AU44" s="125">
        <v>242800</v>
      </c>
      <c r="AV44" s="125"/>
      <c r="AW44" s="125"/>
      <c r="AX44" s="125"/>
      <c r="AY44" s="125"/>
      <c r="AZ44" s="125">
        <f>AP44+AU44</f>
        <v>242800</v>
      </c>
      <c r="BA44" s="125"/>
      <c r="BB44" s="125"/>
      <c r="BC44" s="125"/>
      <c r="BD44" s="125">
        <f>AP44-AA44</f>
        <v>0</v>
      </c>
      <c r="BE44" s="125"/>
      <c r="BF44" s="125"/>
      <c r="BG44" s="125"/>
      <c r="BH44" s="125"/>
      <c r="BI44" s="125">
        <f>AU44-AF44</f>
        <v>0</v>
      </c>
      <c r="BJ44" s="125"/>
      <c r="BK44" s="125"/>
      <c r="BL44" s="125"/>
      <c r="BM44" s="125"/>
      <c r="BN44" s="125">
        <f>BD44+BI44</f>
        <v>0</v>
      </c>
      <c r="BO44" s="125"/>
      <c r="BP44" s="125"/>
      <c r="BQ44" s="125"/>
    </row>
    <row r="45" spans="1:79" s="39" customFormat="1" ht="15" customHeight="1" x14ac:dyDescent="0.2">
      <c r="A45" s="71"/>
      <c r="B45" s="71"/>
      <c r="C45" s="72" t="s">
        <v>81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0">
        <v>9544800</v>
      </c>
      <c r="AB45" s="70"/>
      <c r="AC45" s="70"/>
      <c r="AD45" s="70"/>
      <c r="AE45" s="70"/>
      <c r="AF45" s="70">
        <v>270300</v>
      </c>
      <c r="AG45" s="70"/>
      <c r="AH45" s="70"/>
      <c r="AI45" s="70"/>
      <c r="AJ45" s="70"/>
      <c r="AK45" s="70">
        <f>AA45+AF45</f>
        <v>9815100</v>
      </c>
      <c r="AL45" s="70"/>
      <c r="AM45" s="70"/>
      <c r="AN45" s="70"/>
      <c r="AO45" s="70"/>
      <c r="AP45" s="70">
        <v>8896118.1500000004</v>
      </c>
      <c r="AQ45" s="70"/>
      <c r="AR45" s="70"/>
      <c r="AS45" s="70"/>
      <c r="AT45" s="70"/>
      <c r="AU45" s="70">
        <v>270800</v>
      </c>
      <c r="AV45" s="70"/>
      <c r="AW45" s="70"/>
      <c r="AX45" s="70"/>
      <c r="AY45" s="70"/>
      <c r="AZ45" s="70">
        <f>AP45+AU45</f>
        <v>9166918.1500000004</v>
      </c>
      <c r="BA45" s="70"/>
      <c r="BB45" s="70"/>
      <c r="BC45" s="70"/>
      <c r="BD45" s="70">
        <f>AP45-AA45</f>
        <v>-648681.84999999963</v>
      </c>
      <c r="BE45" s="70"/>
      <c r="BF45" s="70"/>
      <c r="BG45" s="70"/>
      <c r="BH45" s="70"/>
      <c r="BI45" s="70">
        <f>AU45-AF45</f>
        <v>500</v>
      </c>
      <c r="BJ45" s="70"/>
      <c r="BK45" s="70"/>
      <c r="BL45" s="70"/>
      <c r="BM45" s="70"/>
      <c r="BN45" s="70">
        <f>BD45+BI45</f>
        <v>-648181.84999999963</v>
      </c>
      <c r="BO45" s="70"/>
      <c r="BP45" s="70"/>
      <c r="BQ45" s="70"/>
    </row>
    <row r="47" spans="1:79" ht="29.25" customHeight="1" x14ac:dyDescent="0.2">
      <c r="A47" s="79" t="s">
        <v>77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20" t="s">
        <v>3</v>
      </c>
      <c r="B49" s="120"/>
      <c r="C49" s="105" t="s">
        <v>61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79" ht="15.75" x14ac:dyDescent="0.2">
      <c r="A50" s="120">
        <v>1</v>
      </c>
      <c r="B50" s="120"/>
      <c r="C50" s="121">
        <v>2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</row>
    <row r="51" spans="1:79" hidden="1" x14ac:dyDescent="0.2">
      <c r="A51" s="116" t="s">
        <v>13</v>
      </c>
      <c r="B51" s="117"/>
      <c r="C51" s="122" t="s">
        <v>14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CA51" s="1" t="s">
        <v>71</v>
      </c>
    </row>
    <row r="52" spans="1:79" ht="63.75" customHeight="1" x14ac:dyDescent="0.2">
      <c r="A52" s="116">
        <v>1</v>
      </c>
      <c r="B52" s="117"/>
      <c r="C52" s="118" t="s">
        <v>117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CA52" s="1" t="s">
        <v>62</v>
      </c>
    </row>
    <row r="54" spans="1:79" ht="15.75" customHeight="1" x14ac:dyDescent="0.2">
      <c r="A54" s="79" t="s">
        <v>43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79" ht="15" customHeight="1" x14ac:dyDescent="0.2">
      <c r="A55" s="119" t="s">
        <v>102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</row>
    <row r="56" spans="1:79" ht="28.5" customHeight="1" x14ac:dyDescent="0.2">
      <c r="A56" s="91" t="s">
        <v>3</v>
      </c>
      <c r="B56" s="92"/>
      <c r="C56" s="105" t="s">
        <v>28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25</v>
      </c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 t="s">
        <v>45</v>
      </c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 t="s">
        <v>0</v>
      </c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2"/>
      <c r="BP56" s="2"/>
      <c r="BQ56" s="2"/>
    </row>
    <row r="57" spans="1:79" ht="29.1" customHeight="1" x14ac:dyDescent="0.2">
      <c r="A57" s="106"/>
      <c r="B57" s="107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 t="s">
        <v>2</v>
      </c>
      <c r="T57" s="105"/>
      <c r="U57" s="105"/>
      <c r="V57" s="105"/>
      <c r="W57" s="105"/>
      <c r="X57" s="105" t="s">
        <v>1</v>
      </c>
      <c r="Y57" s="105"/>
      <c r="Z57" s="105"/>
      <c r="AA57" s="105"/>
      <c r="AB57" s="105"/>
      <c r="AC57" s="105" t="s">
        <v>26</v>
      </c>
      <c r="AD57" s="105"/>
      <c r="AE57" s="105"/>
      <c r="AF57" s="105"/>
      <c r="AG57" s="105"/>
      <c r="AH57" s="105"/>
      <c r="AI57" s="105" t="s">
        <v>2</v>
      </c>
      <c r="AJ57" s="105"/>
      <c r="AK57" s="105"/>
      <c r="AL57" s="105"/>
      <c r="AM57" s="105"/>
      <c r="AN57" s="105" t="s">
        <v>1</v>
      </c>
      <c r="AO57" s="105"/>
      <c r="AP57" s="105"/>
      <c r="AQ57" s="105"/>
      <c r="AR57" s="105"/>
      <c r="AS57" s="105" t="s">
        <v>26</v>
      </c>
      <c r="AT57" s="105"/>
      <c r="AU57" s="105"/>
      <c r="AV57" s="105"/>
      <c r="AW57" s="105"/>
      <c r="AX57" s="105"/>
      <c r="AY57" s="94" t="s">
        <v>2</v>
      </c>
      <c r="AZ57" s="99"/>
      <c r="BA57" s="99"/>
      <c r="BB57" s="99"/>
      <c r="BC57" s="100"/>
      <c r="BD57" s="94" t="s">
        <v>1</v>
      </c>
      <c r="BE57" s="99"/>
      <c r="BF57" s="99"/>
      <c r="BG57" s="99"/>
      <c r="BH57" s="100"/>
      <c r="BI57" s="105" t="s">
        <v>26</v>
      </c>
      <c r="BJ57" s="105"/>
      <c r="BK57" s="105"/>
      <c r="BL57" s="105"/>
      <c r="BM57" s="105"/>
      <c r="BN57" s="105"/>
      <c r="BO57" s="2"/>
      <c r="BP57" s="2"/>
      <c r="BQ57" s="2"/>
    </row>
    <row r="58" spans="1:79" ht="15.95" customHeight="1" x14ac:dyDescent="0.25">
      <c r="A58" s="105">
        <v>1</v>
      </c>
      <c r="B58" s="105"/>
      <c r="C58" s="105">
        <v>2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>
        <v>3</v>
      </c>
      <c r="T58" s="105"/>
      <c r="U58" s="105"/>
      <c r="V58" s="105"/>
      <c r="W58" s="105"/>
      <c r="X58" s="105">
        <v>4</v>
      </c>
      <c r="Y58" s="105"/>
      <c r="Z58" s="105"/>
      <c r="AA58" s="105"/>
      <c r="AB58" s="105"/>
      <c r="AC58" s="105">
        <v>5</v>
      </c>
      <c r="AD58" s="105"/>
      <c r="AE58" s="105"/>
      <c r="AF58" s="105"/>
      <c r="AG58" s="105"/>
      <c r="AH58" s="105"/>
      <c r="AI58" s="105">
        <v>6</v>
      </c>
      <c r="AJ58" s="105"/>
      <c r="AK58" s="105"/>
      <c r="AL58" s="105"/>
      <c r="AM58" s="105"/>
      <c r="AN58" s="105">
        <v>7</v>
      </c>
      <c r="AO58" s="105"/>
      <c r="AP58" s="105"/>
      <c r="AQ58" s="105"/>
      <c r="AR58" s="105"/>
      <c r="AS58" s="105">
        <v>8</v>
      </c>
      <c r="AT58" s="105"/>
      <c r="AU58" s="105"/>
      <c r="AV58" s="105"/>
      <c r="AW58" s="105"/>
      <c r="AX58" s="105"/>
      <c r="AY58" s="105">
        <v>9</v>
      </c>
      <c r="AZ58" s="105"/>
      <c r="BA58" s="105"/>
      <c r="BB58" s="105"/>
      <c r="BC58" s="105"/>
      <c r="BD58" s="105">
        <v>10</v>
      </c>
      <c r="BE58" s="105"/>
      <c r="BF58" s="105"/>
      <c r="BG58" s="105"/>
      <c r="BH58" s="105"/>
      <c r="BI58" s="94">
        <v>11</v>
      </c>
      <c r="BJ58" s="99"/>
      <c r="BK58" s="99"/>
      <c r="BL58" s="99"/>
      <c r="BM58" s="99"/>
      <c r="BN58" s="100"/>
      <c r="BO58" s="6"/>
      <c r="BP58" s="6"/>
      <c r="BQ58" s="6"/>
    </row>
    <row r="59" spans="1:79" ht="18" hidden="1" customHeight="1" x14ac:dyDescent="0.2">
      <c r="A59" s="63" t="s">
        <v>13</v>
      </c>
      <c r="B59" s="63"/>
      <c r="C59" s="104" t="s">
        <v>14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98" t="s">
        <v>10</v>
      </c>
      <c r="T59" s="98"/>
      <c r="U59" s="98"/>
      <c r="V59" s="98"/>
      <c r="W59" s="98"/>
      <c r="X59" s="98" t="s">
        <v>9</v>
      </c>
      <c r="Y59" s="98"/>
      <c r="Z59" s="98"/>
      <c r="AA59" s="98"/>
      <c r="AB59" s="98"/>
      <c r="AC59" s="54" t="s">
        <v>16</v>
      </c>
      <c r="AD59" s="111"/>
      <c r="AE59" s="111"/>
      <c r="AF59" s="111"/>
      <c r="AG59" s="111"/>
      <c r="AH59" s="111"/>
      <c r="AI59" s="98" t="s">
        <v>11</v>
      </c>
      <c r="AJ59" s="98"/>
      <c r="AK59" s="98"/>
      <c r="AL59" s="98"/>
      <c r="AM59" s="98"/>
      <c r="AN59" s="98" t="s">
        <v>12</v>
      </c>
      <c r="AO59" s="98"/>
      <c r="AP59" s="98"/>
      <c r="AQ59" s="98"/>
      <c r="AR59" s="98"/>
      <c r="AS59" s="54" t="s">
        <v>16</v>
      </c>
      <c r="AT59" s="111"/>
      <c r="AU59" s="111"/>
      <c r="AV59" s="111"/>
      <c r="AW59" s="111"/>
      <c r="AX59" s="111"/>
      <c r="AY59" s="112" t="s">
        <v>17</v>
      </c>
      <c r="AZ59" s="113"/>
      <c r="BA59" s="113"/>
      <c r="BB59" s="113"/>
      <c r="BC59" s="114"/>
      <c r="BD59" s="112" t="s">
        <v>17</v>
      </c>
      <c r="BE59" s="113"/>
      <c r="BF59" s="113"/>
      <c r="BG59" s="113"/>
      <c r="BH59" s="114"/>
      <c r="BI59" s="111" t="s">
        <v>16</v>
      </c>
      <c r="BJ59" s="111"/>
      <c r="BK59" s="111"/>
      <c r="BL59" s="111"/>
      <c r="BM59" s="111"/>
      <c r="BN59" s="111"/>
      <c r="BO59" s="7"/>
      <c r="BP59" s="7"/>
      <c r="BQ59" s="7"/>
      <c r="CA59" s="1" t="s">
        <v>21</v>
      </c>
    </row>
    <row r="60" spans="1:79" s="39" customFormat="1" ht="15" customHeight="1" x14ac:dyDescent="0.2">
      <c r="A60" s="67"/>
      <c r="B60" s="67"/>
      <c r="C60" s="115" t="s">
        <v>82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>
        <f>S60+X60</f>
        <v>0</v>
      </c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>
        <f>AI60+AN60</f>
        <v>0</v>
      </c>
      <c r="AT60" s="66"/>
      <c r="AU60" s="66"/>
      <c r="AV60" s="66"/>
      <c r="AW60" s="66"/>
      <c r="AX60" s="66"/>
      <c r="AY60" s="66">
        <f>AI60-S60</f>
        <v>0</v>
      </c>
      <c r="AZ60" s="66"/>
      <c r="BA60" s="66"/>
      <c r="BB60" s="66"/>
      <c r="BC60" s="66"/>
      <c r="BD60" s="110">
        <f>AN60-X60</f>
        <v>0</v>
      </c>
      <c r="BE60" s="110"/>
      <c r="BF60" s="110"/>
      <c r="BG60" s="110"/>
      <c r="BH60" s="110"/>
      <c r="BI60" s="110">
        <f>AY60+BD60</f>
        <v>0</v>
      </c>
      <c r="BJ60" s="110"/>
      <c r="BK60" s="110"/>
      <c r="BL60" s="110"/>
      <c r="BM60" s="110"/>
      <c r="BN60" s="110"/>
      <c r="BO60" s="40"/>
      <c r="BP60" s="40"/>
      <c r="BQ60" s="40"/>
      <c r="CA60" s="39" t="s">
        <v>22</v>
      </c>
    </row>
    <row r="62" spans="1:79" ht="15.75" customHeight="1" x14ac:dyDescent="0.2">
      <c r="A62" s="79" t="s">
        <v>44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15.75" customHeight="1" x14ac:dyDescent="0.2">
      <c r="A63" s="79" t="s">
        <v>63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</row>
    <row r="64" spans="1:79" ht="8.25" customHeight="1" x14ac:dyDescent="0.2"/>
    <row r="65" spans="1:79" ht="45" customHeight="1" x14ac:dyDescent="0.2">
      <c r="A65" s="91" t="s">
        <v>3</v>
      </c>
      <c r="B65" s="92"/>
      <c r="C65" s="91" t="s">
        <v>6</v>
      </c>
      <c r="D65" s="93"/>
      <c r="E65" s="93"/>
      <c r="F65" s="93"/>
      <c r="G65" s="93"/>
      <c r="H65" s="93"/>
      <c r="I65" s="92"/>
      <c r="J65" s="91" t="s">
        <v>5</v>
      </c>
      <c r="K65" s="93"/>
      <c r="L65" s="93"/>
      <c r="M65" s="93"/>
      <c r="N65" s="92"/>
      <c r="O65" s="91" t="s">
        <v>4</v>
      </c>
      <c r="P65" s="93"/>
      <c r="Q65" s="93"/>
      <c r="R65" s="93"/>
      <c r="S65" s="93"/>
      <c r="T65" s="93"/>
      <c r="U65" s="93"/>
      <c r="V65" s="93"/>
      <c r="W65" s="93"/>
      <c r="X65" s="92"/>
      <c r="Y65" s="105" t="s">
        <v>25</v>
      </c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 t="s">
        <v>46</v>
      </c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9" t="s">
        <v>0</v>
      </c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06"/>
      <c r="B66" s="107"/>
      <c r="C66" s="106"/>
      <c r="D66" s="108"/>
      <c r="E66" s="108"/>
      <c r="F66" s="108"/>
      <c r="G66" s="108"/>
      <c r="H66" s="108"/>
      <c r="I66" s="107"/>
      <c r="J66" s="106"/>
      <c r="K66" s="108"/>
      <c r="L66" s="108"/>
      <c r="M66" s="108"/>
      <c r="N66" s="107"/>
      <c r="O66" s="106"/>
      <c r="P66" s="108"/>
      <c r="Q66" s="108"/>
      <c r="R66" s="108"/>
      <c r="S66" s="108"/>
      <c r="T66" s="108"/>
      <c r="U66" s="108"/>
      <c r="V66" s="108"/>
      <c r="W66" s="108"/>
      <c r="X66" s="107"/>
      <c r="Y66" s="94" t="s">
        <v>2</v>
      </c>
      <c r="Z66" s="99"/>
      <c r="AA66" s="99"/>
      <c r="AB66" s="99"/>
      <c r="AC66" s="100"/>
      <c r="AD66" s="94" t="s">
        <v>1</v>
      </c>
      <c r="AE66" s="99"/>
      <c r="AF66" s="99"/>
      <c r="AG66" s="99"/>
      <c r="AH66" s="100"/>
      <c r="AI66" s="105" t="s">
        <v>26</v>
      </c>
      <c r="AJ66" s="105"/>
      <c r="AK66" s="105"/>
      <c r="AL66" s="105"/>
      <c r="AM66" s="105"/>
      <c r="AN66" s="105" t="s">
        <v>2</v>
      </c>
      <c r="AO66" s="105"/>
      <c r="AP66" s="105"/>
      <c r="AQ66" s="105"/>
      <c r="AR66" s="105"/>
      <c r="AS66" s="105" t="s">
        <v>1</v>
      </c>
      <c r="AT66" s="105"/>
      <c r="AU66" s="105"/>
      <c r="AV66" s="105"/>
      <c r="AW66" s="105"/>
      <c r="AX66" s="105" t="s">
        <v>26</v>
      </c>
      <c r="AY66" s="105"/>
      <c r="AZ66" s="105"/>
      <c r="BA66" s="105"/>
      <c r="BB66" s="105"/>
      <c r="BC66" s="105" t="s">
        <v>2</v>
      </c>
      <c r="BD66" s="105"/>
      <c r="BE66" s="105"/>
      <c r="BF66" s="105"/>
      <c r="BG66" s="105"/>
      <c r="BH66" s="105" t="s">
        <v>1</v>
      </c>
      <c r="BI66" s="105"/>
      <c r="BJ66" s="105"/>
      <c r="BK66" s="105"/>
      <c r="BL66" s="105"/>
      <c r="BM66" s="105" t="s">
        <v>26</v>
      </c>
      <c r="BN66" s="105"/>
      <c r="BO66" s="105"/>
      <c r="BP66" s="105"/>
      <c r="BQ66" s="10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105">
        <v>1</v>
      </c>
      <c r="B67" s="105"/>
      <c r="C67" s="105">
        <v>2</v>
      </c>
      <c r="D67" s="105"/>
      <c r="E67" s="105"/>
      <c r="F67" s="105"/>
      <c r="G67" s="105"/>
      <c r="H67" s="105"/>
      <c r="I67" s="105"/>
      <c r="J67" s="105">
        <v>3</v>
      </c>
      <c r="K67" s="105"/>
      <c r="L67" s="105"/>
      <c r="M67" s="105"/>
      <c r="N67" s="105"/>
      <c r="O67" s="105">
        <v>4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5">
        <v>5</v>
      </c>
      <c r="Z67" s="105"/>
      <c r="AA67" s="105"/>
      <c r="AB67" s="105"/>
      <c r="AC67" s="105"/>
      <c r="AD67" s="105">
        <v>6</v>
      </c>
      <c r="AE67" s="105"/>
      <c r="AF67" s="105"/>
      <c r="AG67" s="105"/>
      <c r="AH67" s="105"/>
      <c r="AI67" s="105">
        <v>7</v>
      </c>
      <c r="AJ67" s="105"/>
      <c r="AK67" s="105"/>
      <c r="AL67" s="105"/>
      <c r="AM67" s="105"/>
      <c r="AN67" s="94">
        <v>8</v>
      </c>
      <c r="AO67" s="99"/>
      <c r="AP67" s="99"/>
      <c r="AQ67" s="99"/>
      <c r="AR67" s="100"/>
      <c r="AS67" s="94">
        <v>9</v>
      </c>
      <c r="AT67" s="99"/>
      <c r="AU67" s="99"/>
      <c r="AV67" s="99"/>
      <c r="AW67" s="100"/>
      <c r="AX67" s="94">
        <v>10</v>
      </c>
      <c r="AY67" s="99"/>
      <c r="AZ67" s="99"/>
      <c r="BA67" s="99"/>
      <c r="BB67" s="100"/>
      <c r="BC67" s="94">
        <v>11</v>
      </c>
      <c r="BD67" s="99"/>
      <c r="BE67" s="99"/>
      <c r="BF67" s="99"/>
      <c r="BG67" s="100"/>
      <c r="BH67" s="94">
        <v>12</v>
      </c>
      <c r="BI67" s="99"/>
      <c r="BJ67" s="99"/>
      <c r="BK67" s="99"/>
      <c r="BL67" s="100"/>
      <c r="BM67" s="94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63" t="s">
        <v>36</v>
      </c>
      <c r="B68" s="63"/>
      <c r="C68" s="101" t="s">
        <v>14</v>
      </c>
      <c r="D68" s="102"/>
      <c r="E68" s="102"/>
      <c r="F68" s="102"/>
      <c r="G68" s="102"/>
      <c r="H68" s="102"/>
      <c r="I68" s="103"/>
      <c r="J68" s="63" t="s">
        <v>15</v>
      </c>
      <c r="K68" s="63"/>
      <c r="L68" s="63"/>
      <c r="M68" s="63"/>
      <c r="N68" s="63"/>
      <c r="O68" s="104" t="s">
        <v>37</v>
      </c>
      <c r="P68" s="104"/>
      <c r="Q68" s="104"/>
      <c r="R68" s="104"/>
      <c r="S68" s="104"/>
      <c r="T68" s="104"/>
      <c r="U68" s="104"/>
      <c r="V68" s="104"/>
      <c r="W68" s="104"/>
      <c r="X68" s="101"/>
      <c r="Y68" s="98" t="s">
        <v>10</v>
      </c>
      <c r="Z68" s="98"/>
      <c r="AA68" s="98"/>
      <c r="AB68" s="98"/>
      <c r="AC68" s="98"/>
      <c r="AD68" s="98" t="s">
        <v>29</v>
      </c>
      <c r="AE68" s="98"/>
      <c r="AF68" s="98"/>
      <c r="AG68" s="98"/>
      <c r="AH68" s="98"/>
      <c r="AI68" s="98" t="s">
        <v>79</v>
      </c>
      <c r="AJ68" s="98"/>
      <c r="AK68" s="98"/>
      <c r="AL68" s="98"/>
      <c r="AM68" s="98"/>
      <c r="AN68" s="98" t="s">
        <v>30</v>
      </c>
      <c r="AO68" s="98"/>
      <c r="AP68" s="98"/>
      <c r="AQ68" s="98"/>
      <c r="AR68" s="98"/>
      <c r="AS68" s="98" t="s">
        <v>11</v>
      </c>
      <c r="AT68" s="98"/>
      <c r="AU68" s="98"/>
      <c r="AV68" s="98"/>
      <c r="AW68" s="98"/>
      <c r="AX68" s="98" t="s">
        <v>80</v>
      </c>
      <c r="AY68" s="98"/>
      <c r="AZ68" s="98"/>
      <c r="BA68" s="98"/>
      <c r="BB68" s="98"/>
      <c r="BC68" s="98" t="s">
        <v>32</v>
      </c>
      <c r="BD68" s="98"/>
      <c r="BE68" s="98"/>
      <c r="BF68" s="98"/>
      <c r="BG68" s="98"/>
      <c r="BH68" s="98" t="s">
        <v>32</v>
      </c>
      <c r="BI68" s="98"/>
      <c r="BJ68" s="98"/>
      <c r="BK68" s="98"/>
      <c r="BL68" s="98"/>
      <c r="BM68" s="97" t="s">
        <v>16</v>
      </c>
      <c r="BN68" s="97"/>
      <c r="BO68" s="97"/>
      <c r="BP68" s="97"/>
      <c r="BQ68" s="97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39" customFormat="1" ht="15.75" hidden="1" x14ac:dyDescent="0.2">
      <c r="A69" s="67">
        <v>0</v>
      </c>
      <c r="B69" s="67"/>
      <c r="C69" s="69" t="s">
        <v>83</v>
      </c>
      <c r="D69" s="69"/>
      <c r="E69" s="69"/>
      <c r="F69" s="69"/>
      <c r="G69" s="69"/>
      <c r="H69" s="69"/>
      <c r="I69" s="69"/>
      <c r="J69" s="69" t="s">
        <v>84</v>
      </c>
      <c r="K69" s="69"/>
      <c r="L69" s="69"/>
      <c r="M69" s="69"/>
      <c r="N69" s="69"/>
      <c r="O69" s="69" t="s">
        <v>84</v>
      </c>
      <c r="P69" s="69"/>
      <c r="Q69" s="69"/>
      <c r="R69" s="69"/>
      <c r="S69" s="69"/>
      <c r="T69" s="69"/>
      <c r="U69" s="69"/>
      <c r="V69" s="69"/>
      <c r="W69" s="69"/>
      <c r="X69" s="69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41"/>
      <c r="BS69" s="41"/>
      <c r="BT69" s="41"/>
      <c r="BU69" s="41"/>
      <c r="BV69" s="41"/>
      <c r="BW69" s="41"/>
      <c r="BX69" s="41"/>
      <c r="BY69" s="41"/>
      <c r="BZ69" s="42"/>
      <c r="CA69" s="39" t="s">
        <v>24</v>
      </c>
    </row>
    <row r="70" spans="1:79" ht="15.75" customHeight="1" x14ac:dyDescent="0.2">
      <c r="A70" s="63">
        <v>1</v>
      </c>
      <c r="B70" s="63"/>
      <c r="C70" s="64" t="s">
        <v>110</v>
      </c>
      <c r="D70" s="48"/>
      <c r="E70" s="48"/>
      <c r="F70" s="48"/>
      <c r="G70" s="48"/>
      <c r="H70" s="48"/>
      <c r="I70" s="49"/>
      <c r="J70" s="65" t="s">
        <v>85</v>
      </c>
      <c r="K70" s="65"/>
      <c r="L70" s="65"/>
      <c r="M70" s="65"/>
      <c r="N70" s="65"/>
      <c r="O70" s="65" t="s">
        <v>105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4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4</v>
      </c>
      <c r="AJ70" s="62"/>
      <c r="AK70" s="62"/>
      <c r="AL70" s="62"/>
      <c r="AM70" s="62"/>
      <c r="AN70" s="62">
        <v>4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4</v>
      </c>
      <c r="AY70" s="62"/>
      <c r="AZ70" s="62"/>
      <c r="BA70" s="62"/>
      <c r="BB70" s="62"/>
      <c r="BC70" s="62">
        <f t="shared" ref="BC70:BC76" si="0">AN70-Y70</f>
        <v>0</v>
      </c>
      <c r="BD70" s="62"/>
      <c r="BE70" s="62"/>
      <c r="BF70" s="62"/>
      <c r="BG70" s="62"/>
      <c r="BH70" s="62">
        <f t="shared" ref="BH70:BH76" si="1"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63">
        <v>2</v>
      </c>
      <c r="B71" s="63"/>
      <c r="C71" s="64" t="s">
        <v>118</v>
      </c>
      <c r="D71" s="48"/>
      <c r="E71" s="48"/>
      <c r="F71" s="48"/>
      <c r="G71" s="48"/>
      <c r="H71" s="48"/>
      <c r="I71" s="49"/>
      <c r="J71" s="65" t="s">
        <v>85</v>
      </c>
      <c r="K71" s="65"/>
      <c r="L71" s="65"/>
      <c r="M71" s="65"/>
      <c r="N71" s="65"/>
      <c r="O71" s="65" t="s">
        <v>86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80.58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80.58</v>
      </c>
      <c r="AJ71" s="62"/>
      <c r="AK71" s="62"/>
      <c r="AL71" s="62"/>
      <c r="AM71" s="62"/>
      <c r="AN71" s="62">
        <v>75.849999999999994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75.849999999999994</v>
      </c>
      <c r="AY71" s="62"/>
      <c r="AZ71" s="62"/>
      <c r="BA71" s="62"/>
      <c r="BB71" s="62"/>
      <c r="BC71" s="62">
        <f t="shared" si="0"/>
        <v>-4.730000000000004</v>
      </c>
      <c r="BD71" s="62"/>
      <c r="BE71" s="62"/>
      <c r="BF71" s="62"/>
      <c r="BG71" s="62"/>
      <c r="BH71" s="62">
        <f t="shared" si="1"/>
        <v>0</v>
      </c>
      <c r="BI71" s="62"/>
      <c r="BJ71" s="62"/>
      <c r="BK71" s="62"/>
      <c r="BL71" s="62"/>
      <c r="BM71" s="62">
        <v>-4.730000000000004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63">
        <v>3</v>
      </c>
      <c r="B72" s="63"/>
      <c r="C72" s="64" t="s">
        <v>119</v>
      </c>
      <c r="D72" s="48"/>
      <c r="E72" s="48"/>
      <c r="F72" s="48"/>
      <c r="G72" s="48"/>
      <c r="H72" s="48"/>
      <c r="I72" s="49"/>
      <c r="J72" s="65" t="s">
        <v>85</v>
      </c>
      <c r="K72" s="65"/>
      <c r="L72" s="65"/>
      <c r="M72" s="65"/>
      <c r="N72" s="65"/>
      <c r="O72" s="65" t="s">
        <v>86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47.08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47.08</v>
      </c>
      <c r="AJ72" s="62"/>
      <c r="AK72" s="62"/>
      <c r="AL72" s="62"/>
      <c r="AM72" s="62"/>
      <c r="AN72" s="62">
        <v>42.85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42.85</v>
      </c>
      <c r="AY72" s="62"/>
      <c r="AZ72" s="62"/>
      <c r="BA72" s="62"/>
      <c r="BB72" s="62"/>
      <c r="BC72" s="62">
        <f t="shared" si="0"/>
        <v>-4.2299999999999969</v>
      </c>
      <c r="BD72" s="62"/>
      <c r="BE72" s="62"/>
      <c r="BF72" s="62"/>
      <c r="BG72" s="62"/>
      <c r="BH72" s="62">
        <f t="shared" si="1"/>
        <v>0</v>
      </c>
      <c r="BI72" s="62"/>
      <c r="BJ72" s="62"/>
      <c r="BK72" s="62"/>
      <c r="BL72" s="62"/>
      <c r="BM72" s="62">
        <v>-4.2299999999999969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89.25" customHeight="1" x14ac:dyDescent="0.2">
      <c r="A73" s="63">
        <v>4</v>
      </c>
      <c r="B73" s="63"/>
      <c r="C73" s="64" t="s">
        <v>120</v>
      </c>
      <c r="D73" s="48"/>
      <c r="E73" s="48"/>
      <c r="F73" s="48"/>
      <c r="G73" s="48"/>
      <c r="H73" s="48"/>
      <c r="I73" s="49"/>
      <c r="J73" s="65" t="s">
        <v>85</v>
      </c>
      <c r="K73" s="65"/>
      <c r="L73" s="65"/>
      <c r="M73" s="65"/>
      <c r="N73" s="65"/>
      <c r="O73" s="65" t="s">
        <v>86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13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13</v>
      </c>
      <c r="AJ73" s="62"/>
      <c r="AK73" s="62"/>
      <c r="AL73" s="62"/>
      <c r="AM73" s="62"/>
      <c r="AN73" s="62">
        <v>13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13</v>
      </c>
      <c r="AY73" s="62"/>
      <c r="AZ73" s="62"/>
      <c r="BA73" s="62"/>
      <c r="BB73" s="62"/>
      <c r="BC73" s="62">
        <f t="shared" si="0"/>
        <v>0</v>
      </c>
      <c r="BD73" s="62"/>
      <c r="BE73" s="62"/>
      <c r="BF73" s="62"/>
      <c r="BG73" s="62"/>
      <c r="BH73" s="62">
        <f t="shared" si="1"/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63">
        <v>5</v>
      </c>
      <c r="B74" s="63"/>
      <c r="C74" s="64" t="s">
        <v>111</v>
      </c>
      <c r="D74" s="48"/>
      <c r="E74" s="48"/>
      <c r="F74" s="48"/>
      <c r="G74" s="48"/>
      <c r="H74" s="48"/>
      <c r="I74" s="49"/>
      <c r="J74" s="65" t="s">
        <v>85</v>
      </c>
      <c r="K74" s="65"/>
      <c r="L74" s="65"/>
      <c r="M74" s="65"/>
      <c r="N74" s="65"/>
      <c r="O74" s="65" t="s">
        <v>86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5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5</v>
      </c>
      <c r="AJ74" s="62"/>
      <c r="AK74" s="62"/>
      <c r="AL74" s="62"/>
      <c r="AM74" s="62"/>
      <c r="AN74" s="62">
        <v>4.5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4.5</v>
      </c>
      <c r="AY74" s="62"/>
      <c r="AZ74" s="62"/>
      <c r="BA74" s="62"/>
      <c r="BB74" s="62"/>
      <c r="BC74" s="62">
        <f t="shared" si="0"/>
        <v>-0.5</v>
      </c>
      <c r="BD74" s="62"/>
      <c r="BE74" s="62"/>
      <c r="BF74" s="62"/>
      <c r="BG74" s="62"/>
      <c r="BH74" s="62">
        <f t="shared" si="1"/>
        <v>0</v>
      </c>
      <c r="BI74" s="62"/>
      <c r="BJ74" s="62"/>
      <c r="BK74" s="62"/>
      <c r="BL74" s="62"/>
      <c r="BM74" s="62">
        <v>-0.5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3">
        <v>6</v>
      </c>
      <c r="B75" s="63"/>
      <c r="C75" s="64" t="s">
        <v>112</v>
      </c>
      <c r="D75" s="48"/>
      <c r="E75" s="48"/>
      <c r="F75" s="48"/>
      <c r="G75" s="48"/>
      <c r="H75" s="48"/>
      <c r="I75" s="49"/>
      <c r="J75" s="65" t="s">
        <v>85</v>
      </c>
      <c r="K75" s="65"/>
      <c r="L75" s="65"/>
      <c r="M75" s="65"/>
      <c r="N75" s="65"/>
      <c r="O75" s="65" t="s">
        <v>86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15.5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15.5</v>
      </c>
      <c r="AJ75" s="62"/>
      <c r="AK75" s="62"/>
      <c r="AL75" s="62"/>
      <c r="AM75" s="62"/>
      <c r="AN75" s="62">
        <v>15.5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15.5</v>
      </c>
      <c r="AY75" s="62"/>
      <c r="AZ75" s="62"/>
      <c r="BA75" s="62"/>
      <c r="BB75" s="62"/>
      <c r="BC75" s="62">
        <f t="shared" si="0"/>
        <v>0</v>
      </c>
      <c r="BD75" s="62"/>
      <c r="BE75" s="62"/>
      <c r="BF75" s="62"/>
      <c r="BG75" s="62"/>
      <c r="BH75" s="62">
        <f t="shared" si="1"/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63.75" customHeight="1" x14ac:dyDescent="0.2">
      <c r="A76" s="63">
        <v>7</v>
      </c>
      <c r="B76" s="63"/>
      <c r="C76" s="64" t="s">
        <v>121</v>
      </c>
      <c r="D76" s="48"/>
      <c r="E76" s="48"/>
      <c r="F76" s="48"/>
      <c r="G76" s="48"/>
      <c r="H76" s="48"/>
      <c r="I76" s="49"/>
      <c r="J76" s="65" t="s">
        <v>91</v>
      </c>
      <c r="K76" s="65"/>
      <c r="L76" s="65"/>
      <c r="M76" s="65"/>
      <c r="N76" s="65"/>
      <c r="O76" s="64" t="s">
        <v>122</v>
      </c>
      <c r="P76" s="48"/>
      <c r="Q76" s="48"/>
      <c r="R76" s="48"/>
      <c r="S76" s="48"/>
      <c r="T76" s="48"/>
      <c r="U76" s="48"/>
      <c r="V76" s="48"/>
      <c r="W76" s="48"/>
      <c r="X76" s="49"/>
      <c r="Y76" s="62">
        <v>0</v>
      </c>
      <c r="Z76" s="62"/>
      <c r="AA76" s="62"/>
      <c r="AB76" s="62"/>
      <c r="AC76" s="62"/>
      <c r="AD76" s="62">
        <v>242800</v>
      </c>
      <c r="AE76" s="62"/>
      <c r="AF76" s="62"/>
      <c r="AG76" s="62"/>
      <c r="AH76" s="62"/>
      <c r="AI76" s="62">
        <v>242800</v>
      </c>
      <c r="AJ76" s="62"/>
      <c r="AK76" s="62"/>
      <c r="AL76" s="62"/>
      <c r="AM76" s="62"/>
      <c r="AN76" s="62">
        <v>0</v>
      </c>
      <c r="AO76" s="62"/>
      <c r="AP76" s="62"/>
      <c r="AQ76" s="62"/>
      <c r="AR76" s="62"/>
      <c r="AS76" s="62">
        <v>242800</v>
      </c>
      <c r="AT76" s="62"/>
      <c r="AU76" s="62"/>
      <c r="AV76" s="62"/>
      <c r="AW76" s="62"/>
      <c r="AX76" s="62">
        <v>242800</v>
      </c>
      <c r="AY76" s="62"/>
      <c r="AZ76" s="62"/>
      <c r="BA76" s="62"/>
      <c r="BB76" s="62"/>
      <c r="BC76" s="62">
        <f t="shared" si="0"/>
        <v>0</v>
      </c>
      <c r="BD76" s="62"/>
      <c r="BE76" s="62"/>
      <c r="BF76" s="62"/>
      <c r="BG76" s="62"/>
      <c r="BH76" s="62">
        <f t="shared" si="1"/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89</v>
      </c>
      <c r="D77" s="56"/>
      <c r="E77" s="56"/>
      <c r="F77" s="56"/>
      <c r="G77" s="56"/>
      <c r="H77" s="56"/>
      <c r="I77" s="57"/>
      <c r="J77" s="69" t="s">
        <v>84</v>
      </c>
      <c r="K77" s="69"/>
      <c r="L77" s="69"/>
      <c r="M77" s="69"/>
      <c r="N77" s="69"/>
      <c r="O77" s="68" t="s">
        <v>84</v>
      </c>
      <c r="P77" s="56"/>
      <c r="Q77" s="56"/>
      <c r="R77" s="56"/>
      <c r="S77" s="56"/>
      <c r="T77" s="56"/>
      <c r="U77" s="56"/>
      <c r="V77" s="56"/>
      <c r="W77" s="56"/>
      <c r="X77" s="57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51" customHeight="1" x14ac:dyDescent="0.2">
      <c r="A78" s="63">
        <v>8</v>
      </c>
      <c r="B78" s="63"/>
      <c r="C78" s="64" t="s">
        <v>123</v>
      </c>
      <c r="D78" s="48"/>
      <c r="E78" s="48"/>
      <c r="F78" s="48"/>
      <c r="G78" s="48"/>
      <c r="H78" s="48"/>
      <c r="I78" s="49"/>
      <c r="J78" s="65" t="s">
        <v>87</v>
      </c>
      <c r="K78" s="65"/>
      <c r="L78" s="65"/>
      <c r="M78" s="65"/>
      <c r="N78" s="65"/>
      <c r="O78" s="64" t="s">
        <v>124</v>
      </c>
      <c r="P78" s="48"/>
      <c r="Q78" s="48"/>
      <c r="R78" s="48"/>
      <c r="S78" s="48"/>
      <c r="T78" s="48"/>
      <c r="U78" s="48"/>
      <c r="V78" s="48"/>
      <c r="W78" s="48"/>
      <c r="X78" s="49"/>
      <c r="Y78" s="62">
        <v>1773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1773</v>
      </c>
      <c r="AJ78" s="62"/>
      <c r="AK78" s="62"/>
      <c r="AL78" s="62"/>
      <c r="AM78" s="62"/>
      <c r="AN78" s="62">
        <v>1773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1773</v>
      </c>
      <c r="AY78" s="62"/>
      <c r="AZ78" s="62"/>
      <c r="BA78" s="62"/>
      <c r="BB78" s="62"/>
      <c r="BC78" s="62">
        <f>AN78-Y78</f>
        <v>0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63">
        <v>9</v>
      </c>
      <c r="B79" s="63"/>
      <c r="C79" s="64" t="s">
        <v>106</v>
      </c>
      <c r="D79" s="48"/>
      <c r="E79" s="48"/>
      <c r="F79" s="48"/>
      <c r="G79" s="48"/>
      <c r="H79" s="48"/>
      <c r="I79" s="49"/>
      <c r="J79" s="65" t="s">
        <v>87</v>
      </c>
      <c r="K79" s="65"/>
      <c r="L79" s="65"/>
      <c r="M79" s="65"/>
      <c r="N79" s="65"/>
      <c r="O79" s="64" t="s">
        <v>124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978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978</v>
      </c>
      <c r="AJ79" s="62"/>
      <c r="AK79" s="62"/>
      <c r="AL79" s="62"/>
      <c r="AM79" s="62"/>
      <c r="AN79" s="62">
        <v>978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978</v>
      </c>
      <c r="AY79" s="62"/>
      <c r="AZ79" s="62"/>
      <c r="BA79" s="62"/>
      <c r="BB79" s="62"/>
      <c r="BC79" s="62">
        <f>AN79-Y79</f>
        <v>0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63">
        <v>10</v>
      </c>
      <c r="B80" s="63"/>
      <c r="C80" s="64" t="s">
        <v>107</v>
      </c>
      <c r="D80" s="48"/>
      <c r="E80" s="48"/>
      <c r="F80" s="48"/>
      <c r="G80" s="48"/>
      <c r="H80" s="48"/>
      <c r="I80" s="49"/>
      <c r="J80" s="65" t="s">
        <v>87</v>
      </c>
      <c r="K80" s="65"/>
      <c r="L80" s="65"/>
      <c r="M80" s="65"/>
      <c r="N80" s="65"/>
      <c r="O80" s="64" t="s">
        <v>124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795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795</v>
      </c>
      <c r="AJ80" s="62"/>
      <c r="AK80" s="62"/>
      <c r="AL80" s="62"/>
      <c r="AM80" s="62"/>
      <c r="AN80" s="62">
        <v>795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795</v>
      </c>
      <c r="AY80" s="62"/>
      <c r="AZ80" s="62"/>
      <c r="BA80" s="62"/>
      <c r="BB80" s="62"/>
      <c r="BC80" s="62">
        <f>AN80-Y80</f>
        <v>0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51" customHeight="1" x14ac:dyDescent="0.2">
      <c r="A81" s="63">
        <v>11</v>
      </c>
      <c r="B81" s="63"/>
      <c r="C81" s="64" t="s">
        <v>108</v>
      </c>
      <c r="D81" s="48"/>
      <c r="E81" s="48"/>
      <c r="F81" s="48"/>
      <c r="G81" s="48"/>
      <c r="H81" s="48"/>
      <c r="I81" s="49"/>
      <c r="J81" s="65" t="s">
        <v>91</v>
      </c>
      <c r="K81" s="65"/>
      <c r="L81" s="65"/>
      <c r="M81" s="65"/>
      <c r="N81" s="65"/>
      <c r="O81" s="64" t="s">
        <v>88</v>
      </c>
      <c r="P81" s="48"/>
      <c r="Q81" s="48"/>
      <c r="R81" s="48"/>
      <c r="S81" s="48"/>
      <c r="T81" s="48"/>
      <c r="U81" s="48"/>
      <c r="V81" s="48"/>
      <c r="W81" s="48"/>
      <c r="X81" s="49"/>
      <c r="Y81" s="62">
        <v>0</v>
      </c>
      <c r="Z81" s="62"/>
      <c r="AA81" s="62"/>
      <c r="AB81" s="62"/>
      <c r="AC81" s="62"/>
      <c r="AD81" s="62">
        <v>2</v>
      </c>
      <c r="AE81" s="62"/>
      <c r="AF81" s="62"/>
      <c r="AG81" s="62"/>
      <c r="AH81" s="62"/>
      <c r="AI81" s="62">
        <v>2</v>
      </c>
      <c r="AJ81" s="62"/>
      <c r="AK81" s="62"/>
      <c r="AL81" s="62"/>
      <c r="AM81" s="62"/>
      <c r="AN81" s="62">
        <v>0</v>
      </c>
      <c r="AO81" s="62"/>
      <c r="AP81" s="62"/>
      <c r="AQ81" s="62"/>
      <c r="AR81" s="62"/>
      <c r="AS81" s="62">
        <v>2</v>
      </c>
      <c r="AT81" s="62"/>
      <c r="AU81" s="62"/>
      <c r="AV81" s="62"/>
      <c r="AW81" s="62"/>
      <c r="AX81" s="62">
        <v>2</v>
      </c>
      <c r="AY81" s="62"/>
      <c r="AZ81" s="62"/>
      <c r="BA81" s="62"/>
      <c r="BB81" s="62"/>
      <c r="BC81" s="62">
        <f>AN81-Y81</f>
        <v>0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0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39" customFormat="1" ht="15.75" x14ac:dyDescent="0.2">
      <c r="A82" s="67">
        <v>0</v>
      </c>
      <c r="B82" s="67"/>
      <c r="C82" s="68" t="s">
        <v>90</v>
      </c>
      <c r="D82" s="56"/>
      <c r="E82" s="56"/>
      <c r="F82" s="56"/>
      <c r="G82" s="56"/>
      <c r="H82" s="56"/>
      <c r="I82" s="57"/>
      <c r="J82" s="69" t="s">
        <v>84</v>
      </c>
      <c r="K82" s="69"/>
      <c r="L82" s="69"/>
      <c r="M82" s="69"/>
      <c r="N82" s="69"/>
      <c r="O82" s="68" t="s">
        <v>84</v>
      </c>
      <c r="P82" s="56"/>
      <c r="Q82" s="56"/>
      <c r="R82" s="56"/>
      <c r="S82" s="56"/>
      <c r="T82" s="56"/>
      <c r="U82" s="56"/>
      <c r="V82" s="56"/>
      <c r="W82" s="56"/>
      <c r="X82" s="57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9" ht="51" customHeight="1" x14ac:dyDescent="0.2">
      <c r="A83" s="63">
        <v>12</v>
      </c>
      <c r="B83" s="63"/>
      <c r="C83" s="64" t="s">
        <v>125</v>
      </c>
      <c r="D83" s="48"/>
      <c r="E83" s="48"/>
      <c r="F83" s="48"/>
      <c r="G83" s="48"/>
      <c r="H83" s="48"/>
      <c r="I83" s="49"/>
      <c r="J83" s="65" t="s">
        <v>91</v>
      </c>
      <c r="K83" s="65"/>
      <c r="L83" s="65"/>
      <c r="M83" s="65"/>
      <c r="N83" s="65"/>
      <c r="O83" s="64" t="s">
        <v>126</v>
      </c>
      <c r="P83" s="48"/>
      <c r="Q83" s="48"/>
      <c r="R83" s="48"/>
      <c r="S83" s="48"/>
      <c r="T83" s="48"/>
      <c r="U83" s="48"/>
      <c r="V83" s="48"/>
      <c r="W83" s="48"/>
      <c r="X83" s="49"/>
      <c r="Y83" s="62">
        <v>5383.42</v>
      </c>
      <c r="Z83" s="62"/>
      <c r="AA83" s="62"/>
      <c r="AB83" s="62"/>
      <c r="AC83" s="62"/>
      <c r="AD83" s="62">
        <v>152.44999999999999</v>
      </c>
      <c r="AE83" s="62"/>
      <c r="AF83" s="62"/>
      <c r="AG83" s="62"/>
      <c r="AH83" s="62"/>
      <c r="AI83" s="62">
        <v>5535.87</v>
      </c>
      <c r="AJ83" s="62"/>
      <c r="AK83" s="62"/>
      <c r="AL83" s="62"/>
      <c r="AM83" s="62"/>
      <c r="AN83" s="62">
        <v>5017.55</v>
      </c>
      <c r="AO83" s="62"/>
      <c r="AP83" s="62"/>
      <c r="AQ83" s="62"/>
      <c r="AR83" s="62"/>
      <c r="AS83" s="62">
        <v>152.74</v>
      </c>
      <c r="AT83" s="62"/>
      <c r="AU83" s="62"/>
      <c r="AV83" s="62"/>
      <c r="AW83" s="62"/>
      <c r="AX83" s="62">
        <v>5170.29</v>
      </c>
      <c r="AY83" s="62"/>
      <c r="AZ83" s="62"/>
      <c r="BA83" s="62"/>
      <c r="BB83" s="62"/>
      <c r="BC83" s="62">
        <f>AN83-Y83</f>
        <v>-365.86999999999989</v>
      </c>
      <c r="BD83" s="62"/>
      <c r="BE83" s="62"/>
      <c r="BF83" s="62"/>
      <c r="BG83" s="62"/>
      <c r="BH83" s="62">
        <f>AS83-AD83</f>
        <v>0.29000000000002046</v>
      </c>
      <c r="BI83" s="62"/>
      <c r="BJ83" s="62"/>
      <c r="BK83" s="62"/>
      <c r="BL83" s="62"/>
      <c r="BM83" s="62">
        <v>-365.57999999999993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89.25" customHeight="1" x14ac:dyDescent="0.2">
      <c r="A84" s="63">
        <v>13</v>
      </c>
      <c r="B84" s="63"/>
      <c r="C84" s="64" t="s">
        <v>127</v>
      </c>
      <c r="D84" s="48"/>
      <c r="E84" s="48"/>
      <c r="F84" s="48"/>
      <c r="G84" s="48"/>
      <c r="H84" s="48"/>
      <c r="I84" s="49"/>
      <c r="J84" s="65" t="s">
        <v>91</v>
      </c>
      <c r="K84" s="65"/>
      <c r="L84" s="65"/>
      <c r="M84" s="65"/>
      <c r="N84" s="65"/>
      <c r="O84" s="64" t="s">
        <v>128</v>
      </c>
      <c r="P84" s="48"/>
      <c r="Q84" s="48"/>
      <c r="R84" s="48"/>
      <c r="S84" s="48"/>
      <c r="T84" s="48"/>
      <c r="U84" s="48"/>
      <c r="V84" s="48"/>
      <c r="W84" s="48"/>
      <c r="X84" s="49"/>
      <c r="Y84" s="62">
        <v>0</v>
      </c>
      <c r="Z84" s="62"/>
      <c r="AA84" s="62"/>
      <c r="AB84" s="62"/>
      <c r="AC84" s="62"/>
      <c r="AD84" s="62">
        <v>121400</v>
      </c>
      <c r="AE84" s="62"/>
      <c r="AF84" s="62"/>
      <c r="AG84" s="62"/>
      <c r="AH84" s="62"/>
      <c r="AI84" s="62">
        <v>121400</v>
      </c>
      <c r="AJ84" s="62"/>
      <c r="AK84" s="62"/>
      <c r="AL84" s="62"/>
      <c r="AM84" s="62"/>
      <c r="AN84" s="62">
        <v>0</v>
      </c>
      <c r="AO84" s="62"/>
      <c r="AP84" s="62"/>
      <c r="AQ84" s="62"/>
      <c r="AR84" s="62"/>
      <c r="AS84" s="62">
        <v>121400</v>
      </c>
      <c r="AT84" s="62"/>
      <c r="AU84" s="62"/>
      <c r="AV84" s="62"/>
      <c r="AW84" s="62"/>
      <c r="AX84" s="62">
        <v>121400</v>
      </c>
      <c r="AY84" s="62"/>
      <c r="AZ84" s="62"/>
      <c r="BA84" s="62"/>
      <c r="BB84" s="62"/>
      <c r="BC84" s="62">
        <f>AN84-Y84</f>
        <v>0</v>
      </c>
      <c r="BD84" s="62"/>
      <c r="BE84" s="62"/>
      <c r="BF84" s="62"/>
      <c r="BG84" s="62"/>
      <c r="BH84" s="62">
        <f>AS84-AD84</f>
        <v>0</v>
      </c>
      <c r="BI84" s="62"/>
      <c r="BJ84" s="62"/>
      <c r="BK84" s="62"/>
      <c r="BL84" s="62"/>
      <c r="BM84" s="62">
        <v>0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s="39" customFormat="1" ht="15.75" x14ac:dyDescent="0.2">
      <c r="A85" s="67">
        <v>0</v>
      </c>
      <c r="B85" s="67"/>
      <c r="C85" s="68" t="s">
        <v>92</v>
      </c>
      <c r="D85" s="56"/>
      <c r="E85" s="56"/>
      <c r="F85" s="56"/>
      <c r="G85" s="56"/>
      <c r="H85" s="56"/>
      <c r="I85" s="57"/>
      <c r="J85" s="69" t="s">
        <v>84</v>
      </c>
      <c r="K85" s="69"/>
      <c r="L85" s="69"/>
      <c r="M85" s="69"/>
      <c r="N85" s="69"/>
      <c r="O85" s="68" t="s">
        <v>84</v>
      </c>
      <c r="P85" s="56"/>
      <c r="Q85" s="56"/>
      <c r="R85" s="56"/>
      <c r="S85" s="56"/>
      <c r="T85" s="56"/>
      <c r="U85" s="56"/>
      <c r="V85" s="56"/>
      <c r="W85" s="56"/>
      <c r="X85" s="57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41"/>
      <c r="BS85" s="41"/>
      <c r="BT85" s="41"/>
      <c r="BU85" s="41"/>
      <c r="BV85" s="41"/>
      <c r="BW85" s="41"/>
      <c r="BX85" s="41"/>
      <c r="BY85" s="41"/>
      <c r="BZ85" s="42"/>
    </row>
    <row r="86" spans="1:79" ht="51" customHeight="1" x14ac:dyDescent="0.2">
      <c r="A86" s="63">
        <v>14</v>
      </c>
      <c r="B86" s="63"/>
      <c r="C86" s="64" t="s">
        <v>129</v>
      </c>
      <c r="D86" s="48"/>
      <c r="E86" s="48"/>
      <c r="F86" s="48"/>
      <c r="G86" s="48"/>
      <c r="H86" s="48"/>
      <c r="I86" s="49"/>
      <c r="J86" s="65" t="s">
        <v>93</v>
      </c>
      <c r="K86" s="65"/>
      <c r="L86" s="65"/>
      <c r="M86" s="65"/>
      <c r="N86" s="65"/>
      <c r="O86" s="64" t="s">
        <v>130</v>
      </c>
      <c r="P86" s="48"/>
      <c r="Q86" s="48"/>
      <c r="R86" s="48"/>
      <c r="S86" s="48"/>
      <c r="T86" s="48"/>
      <c r="U86" s="48"/>
      <c r="V86" s="48"/>
      <c r="W86" s="48"/>
      <c r="X86" s="49"/>
      <c r="Y86" s="62">
        <v>25</v>
      </c>
      <c r="Z86" s="62"/>
      <c r="AA86" s="62"/>
      <c r="AB86" s="62"/>
      <c r="AC86" s="62"/>
      <c r="AD86" s="62">
        <v>0</v>
      </c>
      <c r="AE86" s="62"/>
      <c r="AF86" s="62"/>
      <c r="AG86" s="62"/>
      <c r="AH86" s="62"/>
      <c r="AI86" s="62">
        <v>25</v>
      </c>
      <c r="AJ86" s="62"/>
      <c r="AK86" s="62"/>
      <c r="AL86" s="62"/>
      <c r="AM86" s="62"/>
      <c r="AN86" s="62">
        <v>25</v>
      </c>
      <c r="AO86" s="62"/>
      <c r="AP86" s="62"/>
      <c r="AQ86" s="62"/>
      <c r="AR86" s="62"/>
      <c r="AS86" s="62">
        <v>0</v>
      </c>
      <c r="AT86" s="62"/>
      <c r="AU86" s="62"/>
      <c r="AV86" s="62"/>
      <c r="AW86" s="62"/>
      <c r="AX86" s="62">
        <v>25</v>
      </c>
      <c r="AY86" s="62"/>
      <c r="AZ86" s="62"/>
      <c r="BA86" s="62"/>
      <c r="BB86" s="62"/>
      <c r="BC86" s="62">
        <f>AN86-Y86</f>
        <v>0</v>
      </c>
      <c r="BD86" s="62"/>
      <c r="BE86" s="62"/>
      <c r="BF86" s="62"/>
      <c r="BG86" s="62"/>
      <c r="BH86" s="62">
        <f>AS86-AD86</f>
        <v>0</v>
      </c>
      <c r="BI86" s="62"/>
      <c r="BJ86" s="62"/>
      <c r="BK86" s="62"/>
      <c r="BL86" s="62"/>
      <c r="BM86" s="62">
        <v>0</v>
      </c>
      <c r="BN86" s="62"/>
      <c r="BO86" s="62"/>
      <c r="BP86" s="62"/>
      <c r="BQ86" s="6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76.5" customHeight="1" x14ac:dyDescent="0.2">
      <c r="A87" s="63">
        <v>15</v>
      </c>
      <c r="B87" s="63"/>
      <c r="C87" s="64" t="s">
        <v>131</v>
      </c>
      <c r="D87" s="48"/>
      <c r="E87" s="48"/>
      <c r="F87" s="48"/>
      <c r="G87" s="48"/>
      <c r="H87" s="48"/>
      <c r="I87" s="49"/>
      <c r="J87" s="65" t="s">
        <v>93</v>
      </c>
      <c r="K87" s="65"/>
      <c r="L87" s="65"/>
      <c r="M87" s="65"/>
      <c r="N87" s="65"/>
      <c r="O87" s="64" t="s">
        <v>132</v>
      </c>
      <c r="P87" s="48"/>
      <c r="Q87" s="48"/>
      <c r="R87" s="48"/>
      <c r="S87" s="48"/>
      <c r="T87" s="48"/>
      <c r="U87" s="48"/>
      <c r="V87" s="48"/>
      <c r="W87" s="48"/>
      <c r="X87" s="49"/>
      <c r="Y87" s="62">
        <v>79</v>
      </c>
      <c r="Z87" s="62"/>
      <c r="AA87" s="62"/>
      <c r="AB87" s="62"/>
      <c r="AC87" s="62"/>
      <c r="AD87" s="62">
        <v>0</v>
      </c>
      <c r="AE87" s="62"/>
      <c r="AF87" s="62"/>
      <c r="AG87" s="62"/>
      <c r="AH87" s="62"/>
      <c r="AI87" s="62">
        <v>79</v>
      </c>
      <c r="AJ87" s="62"/>
      <c r="AK87" s="62"/>
      <c r="AL87" s="62"/>
      <c r="AM87" s="62"/>
      <c r="AN87" s="62">
        <v>79</v>
      </c>
      <c r="AO87" s="62"/>
      <c r="AP87" s="62"/>
      <c r="AQ87" s="62"/>
      <c r="AR87" s="62"/>
      <c r="AS87" s="62">
        <v>0</v>
      </c>
      <c r="AT87" s="62"/>
      <c r="AU87" s="62"/>
      <c r="AV87" s="62"/>
      <c r="AW87" s="62"/>
      <c r="AX87" s="62">
        <v>79</v>
      </c>
      <c r="AY87" s="62"/>
      <c r="AZ87" s="62"/>
      <c r="BA87" s="62"/>
      <c r="BB87" s="62"/>
      <c r="BC87" s="62">
        <f>AN87-Y87</f>
        <v>0</v>
      </c>
      <c r="BD87" s="62"/>
      <c r="BE87" s="62"/>
      <c r="BF87" s="62"/>
      <c r="BG87" s="62"/>
      <c r="BH87" s="62">
        <f>AS87-AD87</f>
        <v>0</v>
      </c>
      <c r="BI87" s="62"/>
      <c r="BJ87" s="62"/>
      <c r="BK87" s="62"/>
      <c r="BL87" s="62"/>
      <c r="BM87" s="62">
        <v>0</v>
      </c>
      <c r="BN87" s="62"/>
      <c r="BO87" s="62"/>
      <c r="BP87" s="62"/>
      <c r="BQ87" s="6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63.75" customHeight="1" x14ac:dyDescent="0.2">
      <c r="A88" s="63">
        <v>16</v>
      </c>
      <c r="B88" s="63"/>
      <c r="C88" s="64" t="s">
        <v>109</v>
      </c>
      <c r="D88" s="48"/>
      <c r="E88" s="48"/>
      <c r="F88" s="48"/>
      <c r="G88" s="48"/>
      <c r="H88" s="48"/>
      <c r="I88" s="49"/>
      <c r="J88" s="65" t="s">
        <v>93</v>
      </c>
      <c r="K88" s="65"/>
      <c r="L88" s="65"/>
      <c r="M88" s="65"/>
      <c r="N88" s="65"/>
      <c r="O88" s="64" t="s">
        <v>133</v>
      </c>
      <c r="P88" s="48"/>
      <c r="Q88" s="48"/>
      <c r="R88" s="48"/>
      <c r="S88" s="48"/>
      <c r="T88" s="48"/>
      <c r="U88" s="48"/>
      <c r="V88" s="48"/>
      <c r="W88" s="48"/>
      <c r="X88" s="49"/>
      <c r="Y88" s="62">
        <v>0</v>
      </c>
      <c r="Z88" s="62"/>
      <c r="AA88" s="62"/>
      <c r="AB88" s="62"/>
      <c r="AC88" s="62"/>
      <c r="AD88" s="62">
        <v>46.1</v>
      </c>
      <c r="AE88" s="62"/>
      <c r="AF88" s="62"/>
      <c r="AG88" s="62"/>
      <c r="AH88" s="62"/>
      <c r="AI88" s="62">
        <v>46.1</v>
      </c>
      <c r="AJ88" s="62"/>
      <c r="AK88" s="62"/>
      <c r="AL88" s="62"/>
      <c r="AM88" s="62"/>
      <c r="AN88" s="62">
        <v>0</v>
      </c>
      <c r="AO88" s="62"/>
      <c r="AP88" s="62"/>
      <c r="AQ88" s="62"/>
      <c r="AR88" s="62"/>
      <c r="AS88" s="62">
        <v>100</v>
      </c>
      <c r="AT88" s="62"/>
      <c r="AU88" s="62"/>
      <c r="AV88" s="62"/>
      <c r="AW88" s="62"/>
      <c r="AX88" s="62">
        <v>100</v>
      </c>
      <c r="AY88" s="62"/>
      <c r="AZ88" s="62"/>
      <c r="BA88" s="62"/>
      <c r="BB88" s="62"/>
      <c r="BC88" s="62">
        <f>AN88-Y88</f>
        <v>0</v>
      </c>
      <c r="BD88" s="62"/>
      <c r="BE88" s="62"/>
      <c r="BF88" s="62"/>
      <c r="BG88" s="62"/>
      <c r="BH88" s="62">
        <f>AS88-AD88</f>
        <v>53.9</v>
      </c>
      <c r="BI88" s="62"/>
      <c r="BJ88" s="62"/>
      <c r="BK88" s="62"/>
      <c r="BL88" s="62"/>
      <c r="BM88" s="62">
        <v>53.9</v>
      </c>
      <c r="BN88" s="62"/>
      <c r="BO88" s="62"/>
      <c r="BP88" s="62"/>
      <c r="BQ88" s="6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75" customHeight="1" x14ac:dyDescent="0.2">
      <c r="A90" s="79" t="s">
        <v>64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</row>
    <row r="91" spans="1:79" ht="9" customHeight="1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45" customHeight="1" x14ac:dyDescent="0.2">
      <c r="A92" s="91" t="s">
        <v>3</v>
      </c>
      <c r="B92" s="92"/>
      <c r="C92" s="91" t="s">
        <v>6</v>
      </c>
      <c r="D92" s="93"/>
      <c r="E92" s="93"/>
      <c r="F92" s="93"/>
      <c r="G92" s="93"/>
      <c r="H92" s="93"/>
      <c r="I92" s="92"/>
      <c r="J92" s="91" t="s">
        <v>5</v>
      </c>
      <c r="K92" s="93"/>
      <c r="L92" s="93"/>
      <c r="M92" s="93"/>
      <c r="N92" s="92"/>
      <c r="O92" s="94" t="s">
        <v>65</v>
      </c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6"/>
      <c r="BR92" s="9"/>
      <c r="BS92" s="9"/>
      <c r="BT92" s="9"/>
      <c r="BU92" s="9"/>
      <c r="BV92" s="9"/>
      <c r="BW92" s="9"/>
      <c r="BX92" s="9"/>
      <c r="BY92" s="9"/>
      <c r="BZ92" s="8"/>
    </row>
    <row r="93" spans="1:79" s="37" customFormat="1" ht="15.95" customHeight="1" x14ac:dyDescent="0.2">
      <c r="A93" s="81">
        <v>1</v>
      </c>
      <c r="B93" s="81"/>
      <c r="C93" s="81">
        <v>2</v>
      </c>
      <c r="D93" s="81"/>
      <c r="E93" s="81"/>
      <c r="F93" s="81"/>
      <c r="G93" s="81"/>
      <c r="H93" s="81"/>
      <c r="I93" s="81"/>
      <c r="J93" s="81">
        <v>3</v>
      </c>
      <c r="K93" s="81"/>
      <c r="L93" s="81"/>
      <c r="M93" s="81"/>
      <c r="N93" s="81"/>
      <c r="O93" s="82">
        <v>4</v>
      </c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4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12.75" hidden="1" customHeight="1" x14ac:dyDescent="0.2">
      <c r="A94" s="46" t="s">
        <v>36</v>
      </c>
      <c r="B94" s="46"/>
      <c r="C94" s="85" t="s">
        <v>14</v>
      </c>
      <c r="D94" s="86"/>
      <c r="E94" s="86"/>
      <c r="F94" s="86"/>
      <c r="G94" s="86"/>
      <c r="H94" s="86"/>
      <c r="I94" s="87"/>
      <c r="J94" s="46" t="s">
        <v>15</v>
      </c>
      <c r="K94" s="46"/>
      <c r="L94" s="46"/>
      <c r="M94" s="46"/>
      <c r="N94" s="46"/>
      <c r="O94" s="47" t="s">
        <v>73</v>
      </c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90"/>
      <c r="BR94" s="38"/>
      <c r="BS94" s="38"/>
      <c r="BT94" s="36"/>
      <c r="BU94" s="36"/>
      <c r="BV94" s="36"/>
      <c r="BW94" s="36"/>
      <c r="BX94" s="36"/>
      <c r="BY94" s="36"/>
      <c r="BZ94" s="36"/>
      <c r="CA94" s="37" t="s">
        <v>72</v>
      </c>
    </row>
    <row r="95" spans="1:79" s="45" customFormat="1" ht="15.75" x14ac:dyDescent="0.2">
      <c r="A95" s="54">
        <v>0</v>
      </c>
      <c r="B95" s="54"/>
      <c r="C95" s="54" t="s">
        <v>83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  <c r="CA95" s="45" t="s">
        <v>67</v>
      </c>
    </row>
    <row r="96" spans="1:79" s="45" customFormat="1" ht="15.75" x14ac:dyDescent="0.2">
      <c r="A96" s="54">
        <v>0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37" customFormat="1" ht="38.25" customHeight="1" x14ac:dyDescent="0.2">
      <c r="A97" s="46">
        <v>2</v>
      </c>
      <c r="B97" s="46"/>
      <c r="C97" s="47" t="s">
        <v>118</v>
      </c>
      <c r="D97" s="48"/>
      <c r="E97" s="48"/>
      <c r="F97" s="48"/>
      <c r="G97" s="48"/>
      <c r="H97" s="48"/>
      <c r="I97" s="49"/>
      <c r="J97" s="46" t="s">
        <v>85</v>
      </c>
      <c r="K97" s="46"/>
      <c r="L97" s="46"/>
      <c r="M97" s="46"/>
      <c r="N97" s="46"/>
      <c r="O97" s="50" t="s">
        <v>134</v>
      </c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51" customHeight="1" x14ac:dyDescent="0.2">
      <c r="A98" s="46">
        <v>3</v>
      </c>
      <c r="B98" s="46"/>
      <c r="C98" s="47" t="s">
        <v>119</v>
      </c>
      <c r="D98" s="48"/>
      <c r="E98" s="48"/>
      <c r="F98" s="48"/>
      <c r="G98" s="48"/>
      <c r="H98" s="48"/>
      <c r="I98" s="49"/>
      <c r="J98" s="46" t="s">
        <v>85</v>
      </c>
      <c r="K98" s="46"/>
      <c r="L98" s="46"/>
      <c r="M98" s="46"/>
      <c r="N98" s="46"/>
      <c r="O98" s="50" t="s">
        <v>135</v>
      </c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25.5" customHeight="1" x14ac:dyDescent="0.2">
      <c r="A99" s="46">
        <v>5</v>
      </c>
      <c r="B99" s="46"/>
      <c r="C99" s="47" t="s">
        <v>111</v>
      </c>
      <c r="D99" s="48"/>
      <c r="E99" s="48"/>
      <c r="F99" s="48"/>
      <c r="G99" s="48"/>
      <c r="H99" s="48"/>
      <c r="I99" s="49"/>
      <c r="J99" s="46" t="s">
        <v>85</v>
      </c>
      <c r="K99" s="46"/>
      <c r="L99" s="46"/>
      <c r="M99" s="46"/>
      <c r="N99" s="46"/>
      <c r="O99" s="50" t="s">
        <v>136</v>
      </c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45" customFormat="1" ht="15.75" x14ac:dyDescent="0.2">
      <c r="A100" s="54">
        <v>0</v>
      </c>
      <c r="B100" s="54"/>
      <c r="C100" s="55" t="s">
        <v>89</v>
      </c>
      <c r="D100" s="56"/>
      <c r="E100" s="56"/>
      <c r="F100" s="56"/>
      <c r="G100" s="56"/>
      <c r="H100" s="56"/>
      <c r="I100" s="57"/>
      <c r="J100" s="54"/>
      <c r="K100" s="54"/>
      <c r="L100" s="54"/>
      <c r="M100" s="54"/>
      <c r="N100" s="54"/>
      <c r="O100" s="58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8" s="45" customFormat="1" ht="15.75" x14ac:dyDescent="0.2">
      <c r="A101" s="54">
        <v>0</v>
      </c>
      <c r="B101" s="54"/>
      <c r="C101" s="55"/>
      <c r="D101" s="56"/>
      <c r="E101" s="56"/>
      <c r="F101" s="56"/>
      <c r="G101" s="56"/>
      <c r="H101" s="56"/>
      <c r="I101" s="57"/>
      <c r="J101" s="54"/>
      <c r="K101" s="54"/>
      <c r="L101" s="54"/>
      <c r="M101" s="54"/>
      <c r="N101" s="54"/>
      <c r="O101" s="58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1"/>
      <c r="BR101" s="43"/>
      <c r="BS101" s="43"/>
      <c r="BT101" s="43"/>
      <c r="BU101" s="43"/>
      <c r="BV101" s="43"/>
      <c r="BW101" s="43"/>
      <c r="BX101" s="43"/>
      <c r="BY101" s="43"/>
      <c r="BZ101" s="44"/>
    </row>
    <row r="102" spans="1:78" s="45" customFormat="1" ht="15.75" x14ac:dyDescent="0.2">
      <c r="A102" s="54">
        <v>0</v>
      </c>
      <c r="B102" s="54"/>
      <c r="C102" s="55" t="s">
        <v>90</v>
      </c>
      <c r="D102" s="56"/>
      <c r="E102" s="56"/>
      <c r="F102" s="56"/>
      <c r="G102" s="56"/>
      <c r="H102" s="56"/>
      <c r="I102" s="57"/>
      <c r="J102" s="54"/>
      <c r="K102" s="54"/>
      <c r="L102" s="54"/>
      <c r="M102" s="54"/>
      <c r="N102" s="54"/>
      <c r="O102" s="58"/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1"/>
      <c r="BR102" s="43"/>
      <c r="BS102" s="43"/>
      <c r="BT102" s="43"/>
      <c r="BU102" s="43"/>
      <c r="BV102" s="43"/>
      <c r="BW102" s="43"/>
      <c r="BX102" s="43"/>
      <c r="BY102" s="43"/>
      <c r="BZ102" s="44"/>
    </row>
    <row r="103" spans="1:78" s="45" customFormat="1" ht="15.75" x14ac:dyDescent="0.2">
      <c r="A103" s="54">
        <v>0</v>
      </c>
      <c r="B103" s="54"/>
      <c r="C103" s="55"/>
      <c r="D103" s="56"/>
      <c r="E103" s="56"/>
      <c r="F103" s="56"/>
      <c r="G103" s="56"/>
      <c r="H103" s="56"/>
      <c r="I103" s="57"/>
      <c r="J103" s="54"/>
      <c r="K103" s="54"/>
      <c r="L103" s="54"/>
      <c r="M103" s="54"/>
      <c r="N103" s="54"/>
      <c r="O103" s="58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8" s="37" customFormat="1" ht="38.25" customHeight="1" x14ac:dyDescent="0.2">
      <c r="A104" s="46">
        <v>12</v>
      </c>
      <c r="B104" s="46"/>
      <c r="C104" s="47" t="s">
        <v>125</v>
      </c>
      <c r="D104" s="48"/>
      <c r="E104" s="48"/>
      <c r="F104" s="48"/>
      <c r="G104" s="48"/>
      <c r="H104" s="48"/>
      <c r="I104" s="49"/>
      <c r="J104" s="46" t="s">
        <v>91</v>
      </c>
      <c r="K104" s="46"/>
      <c r="L104" s="46"/>
      <c r="M104" s="46"/>
      <c r="N104" s="46"/>
      <c r="O104" s="50" t="s">
        <v>137</v>
      </c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3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45" customFormat="1" ht="15.75" x14ac:dyDescent="0.2">
      <c r="A105" s="54">
        <v>0</v>
      </c>
      <c r="B105" s="54"/>
      <c r="C105" s="55" t="s">
        <v>92</v>
      </c>
      <c r="D105" s="56"/>
      <c r="E105" s="56"/>
      <c r="F105" s="56"/>
      <c r="G105" s="56"/>
      <c r="H105" s="56"/>
      <c r="I105" s="57"/>
      <c r="J105" s="54"/>
      <c r="K105" s="54"/>
      <c r="L105" s="54"/>
      <c r="M105" s="54"/>
      <c r="N105" s="54"/>
      <c r="O105" s="5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1"/>
      <c r="BR105" s="43"/>
      <c r="BS105" s="43"/>
      <c r="BT105" s="43"/>
      <c r="BU105" s="43"/>
      <c r="BV105" s="43"/>
      <c r="BW105" s="43"/>
      <c r="BX105" s="43"/>
      <c r="BY105" s="43"/>
      <c r="BZ105" s="44"/>
    </row>
    <row r="106" spans="1:78" s="45" customFormat="1" ht="15.75" x14ac:dyDescent="0.2">
      <c r="A106" s="54">
        <v>0</v>
      </c>
      <c r="B106" s="54"/>
      <c r="C106" s="55"/>
      <c r="D106" s="56"/>
      <c r="E106" s="56"/>
      <c r="F106" s="56"/>
      <c r="G106" s="56"/>
      <c r="H106" s="56"/>
      <c r="I106" s="57"/>
      <c r="J106" s="54"/>
      <c r="K106" s="54"/>
      <c r="L106" s="54"/>
      <c r="M106" s="54"/>
      <c r="N106" s="54"/>
      <c r="O106" s="58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1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8" s="37" customFormat="1" ht="63.75" customHeight="1" x14ac:dyDescent="0.2">
      <c r="A107" s="46">
        <v>16</v>
      </c>
      <c r="B107" s="46"/>
      <c r="C107" s="47" t="s">
        <v>109</v>
      </c>
      <c r="D107" s="48"/>
      <c r="E107" s="48"/>
      <c r="F107" s="48"/>
      <c r="G107" s="48"/>
      <c r="H107" s="48"/>
      <c r="I107" s="49"/>
      <c r="J107" s="46" t="s">
        <v>93</v>
      </c>
      <c r="K107" s="46"/>
      <c r="L107" s="46"/>
      <c r="M107" s="46"/>
      <c r="N107" s="46"/>
      <c r="O107" s="50" t="s">
        <v>113</v>
      </c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3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ht="15.75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5.95" customHeight="1" x14ac:dyDescent="0.2">
      <c r="A109" s="79" t="s">
        <v>66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</row>
    <row r="110" spans="1:78" ht="15.95" customHeight="1" x14ac:dyDescent="0.2">
      <c r="A110" s="80" t="s">
        <v>139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</row>
    <row r="111" spans="1:78" ht="15.75" x14ac:dyDescent="0.2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15.95" customHeight="1" x14ac:dyDescent="0.2">
      <c r="A112" s="79" t="s">
        <v>47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</row>
    <row r="113" spans="1:64" ht="15.95" customHeight="1" x14ac:dyDescent="0.2">
      <c r="A113" s="80" t="s">
        <v>140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</row>
    <row r="114" spans="1:64" ht="15.95" customHeight="1" x14ac:dyDescent="0.2">
      <c r="A114" s="16"/>
      <c r="B114" s="16"/>
      <c r="C114" s="16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2" customHeight="1" x14ac:dyDescent="0.2">
      <c r="A115" s="29" t="s">
        <v>78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">
      <c r="A116" s="29" t="s">
        <v>69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s="29" customFormat="1" ht="12" customHeight="1" x14ac:dyDescent="0.2">
      <c r="A117" s="29" t="s">
        <v>70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ht="15.95" customHeight="1" x14ac:dyDescent="0.25">
      <c r="A118" s="28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ht="42" customHeight="1" x14ac:dyDescent="0.25">
      <c r="A119" s="73" t="s">
        <v>96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3"/>
      <c r="AO119" s="3"/>
      <c r="AP119" s="76" t="s">
        <v>98</v>
      </c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</row>
    <row r="120" spans="1:64" x14ac:dyDescent="0.2">
      <c r="W120" s="78" t="s">
        <v>8</v>
      </c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4"/>
      <c r="AO120" s="4"/>
      <c r="AP120" s="78" t="s">
        <v>74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</row>
    <row r="123" spans="1:64" ht="15.95" customHeight="1" x14ac:dyDescent="0.25">
      <c r="A123" s="73" t="s">
        <v>97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3"/>
      <c r="AO123" s="3"/>
      <c r="AP123" s="76" t="s">
        <v>99</v>
      </c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64" x14ac:dyDescent="0.2">
      <c r="W124" s="78" t="s">
        <v>8</v>
      </c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4"/>
      <c r="AO124" s="4"/>
      <c r="AP124" s="78" t="s">
        <v>74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</row>
  </sheetData>
  <mergeCells count="55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93:B93"/>
    <mergeCell ref="C93:I93"/>
    <mergeCell ref="J93:N93"/>
    <mergeCell ref="O93:BQ93"/>
    <mergeCell ref="A94:B94"/>
    <mergeCell ref="C94:I94"/>
    <mergeCell ref="J94:N94"/>
    <mergeCell ref="O94:BQ94"/>
    <mergeCell ref="AX69:BB69"/>
    <mergeCell ref="BC69:BG69"/>
    <mergeCell ref="BH69:BL69"/>
    <mergeCell ref="BM69:BQ69"/>
    <mergeCell ref="A90:BQ90"/>
    <mergeCell ref="A92:B92"/>
    <mergeCell ref="C92:I92"/>
    <mergeCell ref="J92:N92"/>
    <mergeCell ref="O92:BQ92"/>
    <mergeCell ref="AX70:BB70"/>
    <mergeCell ref="A95:B95"/>
    <mergeCell ref="C95:I95"/>
    <mergeCell ref="J95:N95"/>
    <mergeCell ref="O95:BQ95"/>
    <mergeCell ref="A109:BL109"/>
    <mergeCell ref="A110:BL110"/>
    <mergeCell ref="A97:B97"/>
    <mergeCell ref="C97:I97"/>
    <mergeCell ref="J97:N97"/>
    <mergeCell ref="O97:BQ97"/>
    <mergeCell ref="A123:V123"/>
    <mergeCell ref="W123:AM123"/>
    <mergeCell ref="AP123:BH123"/>
    <mergeCell ref="W124:AM124"/>
    <mergeCell ref="AP124:BH124"/>
    <mergeCell ref="A112:BL112"/>
    <mergeCell ref="A113:BL113"/>
    <mergeCell ref="A119:V119"/>
    <mergeCell ref="W119:AM119"/>
    <mergeCell ref="AP119:BH119"/>
    <mergeCell ref="W120:AM120"/>
    <mergeCell ref="AP120:BH12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N70:AR70"/>
    <mergeCell ref="AS70:AW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BM88:BQ88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</mergeCells>
  <conditionalFormatting sqref="C91 C111 C69 C95">
    <cfRule type="cellIs" dxfId="65" priority="68" stopIfTrue="1" operator="equal">
      <formula>$C68</formula>
    </cfRule>
  </conditionalFormatting>
  <conditionalFormatting sqref="A69:B69 A91:B91 A95:B95 A111:B111 A60:B60 A89:B89 A108:B108">
    <cfRule type="cellIs" dxfId="64" priority="69" stopIfTrue="1" operator="equal">
      <formula>0</formula>
    </cfRule>
  </conditionalFormatting>
  <conditionalFormatting sqref="C89">
    <cfRule type="cellIs" dxfId="63" priority="565" stopIfTrue="1" operator="equal">
      <formula>$C69</formula>
    </cfRule>
  </conditionalFormatting>
  <conditionalFormatting sqref="C70">
    <cfRule type="cellIs" dxfId="62" priority="65" stopIfTrue="1" operator="equal">
      <formula>$C69</formula>
    </cfRule>
  </conditionalFormatting>
  <conditionalFormatting sqref="A70:B70">
    <cfRule type="cellIs" dxfId="61" priority="66" stopIfTrue="1" operator="equal">
      <formula>0</formula>
    </cfRule>
  </conditionalFormatting>
  <conditionalFormatting sqref="C71">
    <cfRule type="cellIs" dxfId="60" priority="63" stopIfTrue="1" operator="equal">
      <formula>$C70</formula>
    </cfRule>
  </conditionalFormatting>
  <conditionalFormatting sqref="A71:B71">
    <cfRule type="cellIs" dxfId="59" priority="64" stopIfTrue="1" operator="equal">
      <formula>0</formula>
    </cfRule>
  </conditionalFormatting>
  <conditionalFormatting sqref="C72">
    <cfRule type="cellIs" dxfId="58" priority="61" stopIfTrue="1" operator="equal">
      <formula>$C71</formula>
    </cfRule>
  </conditionalFormatting>
  <conditionalFormatting sqref="A72:B72">
    <cfRule type="cellIs" dxfId="57" priority="62" stopIfTrue="1" operator="equal">
      <formula>0</formula>
    </cfRule>
  </conditionalFormatting>
  <conditionalFormatting sqref="C73">
    <cfRule type="cellIs" dxfId="56" priority="59" stopIfTrue="1" operator="equal">
      <formula>$C72</formula>
    </cfRule>
  </conditionalFormatting>
  <conditionalFormatting sqref="A73:B73">
    <cfRule type="cellIs" dxfId="55" priority="60" stopIfTrue="1" operator="equal">
      <formula>0</formula>
    </cfRule>
  </conditionalFormatting>
  <conditionalFormatting sqref="C74">
    <cfRule type="cellIs" dxfId="54" priority="57" stopIfTrue="1" operator="equal">
      <formula>$C73</formula>
    </cfRule>
  </conditionalFormatting>
  <conditionalFormatting sqref="A74:B74">
    <cfRule type="cellIs" dxfId="53" priority="58" stopIfTrue="1" operator="equal">
      <formula>0</formula>
    </cfRule>
  </conditionalFormatting>
  <conditionalFormatting sqref="C75">
    <cfRule type="cellIs" dxfId="52" priority="55" stopIfTrue="1" operator="equal">
      <formula>$C74</formula>
    </cfRule>
  </conditionalFormatting>
  <conditionalFormatting sqref="A75:B75">
    <cfRule type="cellIs" dxfId="51" priority="56" stopIfTrue="1" operator="equal">
      <formula>0</formula>
    </cfRule>
  </conditionalFormatting>
  <conditionalFormatting sqref="C76">
    <cfRule type="cellIs" dxfId="50" priority="53" stopIfTrue="1" operator="equal">
      <formula>$C75</formula>
    </cfRule>
  </conditionalFormatting>
  <conditionalFormatting sqref="A76:B76">
    <cfRule type="cellIs" dxfId="49" priority="54" stopIfTrue="1" operator="equal">
      <formula>0</formula>
    </cfRule>
  </conditionalFormatting>
  <conditionalFormatting sqref="C77">
    <cfRule type="cellIs" dxfId="48" priority="51" stopIfTrue="1" operator="equal">
      <formula>$C76</formula>
    </cfRule>
  </conditionalFormatting>
  <conditionalFormatting sqref="A77:B77">
    <cfRule type="cellIs" dxfId="47" priority="52" stopIfTrue="1" operator="equal">
      <formula>0</formula>
    </cfRule>
  </conditionalFormatting>
  <conditionalFormatting sqref="C78">
    <cfRule type="cellIs" dxfId="46" priority="49" stopIfTrue="1" operator="equal">
      <formula>$C77</formula>
    </cfRule>
  </conditionalFormatting>
  <conditionalFormatting sqref="A78:B78">
    <cfRule type="cellIs" dxfId="45" priority="50" stopIfTrue="1" operator="equal">
      <formula>0</formula>
    </cfRule>
  </conditionalFormatting>
  <conditionalFormatting sqref="C79">
    <cfRule type="cellIs" dxfId="44" priority="47" stopIfTrue="1" operator="equal">
      <formula>$C78</formula>
    </cfRule>
  </conditionalFormatting>
  <conditionalFormatting sqref="A79:B79">
    <cfRule type="cellIs" dxfId="43" priority="48" stopIfTrue="1" operator="equal">
      <formula>0</formula>
    </cfRule>
  </conditionalFormatting>
  <conditionalFormatting sqref="C80">
    <cfRule type="cellIs" dxfId="42" priority="45" stopIfTrue="1" operator="equal">
      <formula>$C79</formula>
    </cfRule>
  </conditionalFormatting>
  <conditionalFormatting sqref="A80:B80">
    <cfRule type="cellIs" dxfId="41" priority="46" stopIfTrue="1" operator="equal">
      <formula>0</formula>
    </cfRule>
  </conditionalFormatting>
  <conditionalFormatting sqref="C81">
    <cfRule type="cellIs" dxfId="40" priority="43" stopIfTrue="1" operator="equal">
      <formula>$C80</formula>
    </cfRule>
  </conditionalFormatting>
  <conditionalFormatting sqref="A81:B81">
    <cfRule type="cellIs" dxfId="39" priority="44" stopIfTrue="1" operator="equal">
      <formula>0</formula>
    </cfRule>
  </conditionalFormatting>
  <conditionalFormatting sqref="C82">
    <cfRule type="cellIs" dxfId="38" priority="41" stopIfTrue="1" operator="equal">
      <formula>$C81</formula>
    </cfRule>
  </conditionalFormatting>
  <conditionalFormatting sqref="A82:B82">
    <cfRule type="cellIs" dxfId="37" priority="42" stopIfTrue="1" operator="equal">
      <formula>0</formula>
    </cfRule>
  </conditionalFormatting>
  <conditionalFormatting sqref="C83">
    <cfRule type="cellIs" dxfId="36" priority="39" stopIfTrue="1" operator="equal">
      <formula>$C82</formula>
    </cfRule>
  </conditionalFormatting>
  <conditionalFormatting sqref="A83:B83">
    <cfRule type="cellIs" dxfId="35" priority="40" stopIfTrue="1" operator="equal">
      <formula>0</formula>
    </cfRule>
  </conditionalFormatting>
  <conditionalFormatting sqref="C84">
    <cfRule type="cellIs" dxfId="34" priority="37" stopIfTrue="1" operator="equal">
      <formula>$C83</formula>
    </cfRule>
  </conditionalFormatting>
  <conditionalFormatting sqref="A84:B84">
    <cfRule type="cellIs" dxfId="33" priority="38" stopIfTrue="1" operator="equal">
      <formula>0</formula>
    </cfRule>
  </conditionalFormatting>
  <conditionalFormatting sqref="C85">
    <cfRule type="cellIs" dxfId="32" priority="35" stopIfTrue="1" operator="equal">
      <formula>$C84</formula>
    </cfRule>
  </conditionalFormatting>
  <conditionalFormatting sqref="A85:B85">
    <cfRule type="cellIs" dxfId="31" priority="36" stopIfTrue="1" operator="equal">
      <formula>0</formula>
    </cfRule>
  </conditionalFormatting>
  <conditionalFormatting sqref="C86">
    <cfRule type="cellIs" dxfId="30" priority="33" stopIfTrue="1" operator="equal">
      <formula>$C85</formula>
    </cfRule>
  </conditionalFormatting>
  <conditionalFormatting sqref="A86:B86">
    <cfRule type="cellIs" dxfId="29" priority="34" stopIfTrue="1" operator="equal">
      <formula>0</formula>
    </cfRule>
  </conditionalFormatting>
  <conditionalFormatting sqref="C87">
    <cfRule type="cellIs" dxfId="28" priority="31" stopIfTrue="1" operator="equal">
      <formula>$C86</formula>
    </cfRule>
  </conditionalFormatting>
  <conditionalFormatting sqref="A87:B87">
    <cfRule type="cellIs" dxfId="27" priority="32" stopIfTrue="1" operator="equal">
      <formula>0</formula>
    </cfRule>
  </conditionalFormatting>
  <conditionalFormatting sqref="C88">
    <cfRule type="cellIs" dxfId="26" priority="29" stopIfTrue="1" operator="equal">
      <formula>$C87</formula>
    </cfRule>
  </conditionalFormatting>
  <conditionalFormatting sqref="A88:B88">
    <cfRule type="cellIs" dxfId="25" priority="30" stopIfTrue="1" operator="equal">
      <formula>0</formula>
    </cfRule>
  </conditionalFormatting>
  <conditionalFormatting sqref="C108">
    <cfRule type="cellIs" dxfId="24" priority="567" stopIfTrue="1" operator="equal">
      <formula>$C95</formula>
    </cfRule>
  </conditionalFormatting>
  <conditionalFormatting sqref="C96">
    <cfRule type="cellIs" dxfId="23" priority="25" stopIfTrue="1" operator="equal">
      <formula>$C95</formula>
    </cfRule>
  </conditionalFormatting>
  <conditionalFormatting sqref="A96:B96">
    <cfRule type="cellIs" dxfId="22" priority="26" stopIfTrue="1" operator="equal">
      <formula>0</formula>
    </cfRule>
  </conditionalFormatting>
  <conditionalFormatting sqref="C97">
    <cfRule type="cellIs" dxfId="21" priority="23" stopIfTrue="1" operator="equal">
      <formula>$C96</formula>
    </cfRule>
  </conditionalFormatting>
  <conditionalFormatting sqref="A97:B97">
    <cfRule type="cellIs" dxfId="20" priority="24" stopIfTrue="1" operator="equal">
      <formula>0</formula>
    </cfRule>
  </conditionalFormatting>
  <conditionalFormatting sqref="C98">
    <cfRule type="cellIs" dxfId="19" priority="21" stopIfTrue="1" operator="equal">
      <formula>$C97</formula>
    </cfRule>
  </conditionalFormatting>
  <conditionalFormatting sqref="A98:B98">
    <cfRule type="cellIs" dxfId="18" priority="22" stopIfTrue="1" operator="equal">
      <formula>0</formula>
    </cfRule>
  </conditionalFormatting>
  <conditionalFormatting sqref="C99">
    <cfRule type="cellIs" dxfId="17" priority="19" stopIfTrue="1" operator="equal">
      <formula>$C98</formula>
    </cfRule>
  </conditionalFormatting>
  <conditionalFormatting sqref="A99:B99">
    <cfRule type="cellIs" dxfId="16" priority="20" stopIfTrue="1" operator="equal">
      <formula>0</formula>
    </cfRule>
  </conditionalFormatting>
  <conditionalFormatting sqref="C100">
    <cfRule type="cellIs" dxfId="15" priority="17" stopIfTrue="1" operator="equal">
      <formula>$C99</formula>
    </cfRule>
  </conditionalFormatting>
  <conditionalFormatting sqref="A100:B100">
    <cfRule type="cellIs" dxfId="14" priority="18" stopIfTrue="1" operator="equal">
      <formula>0</formula>
    </cfRule>
  </conditionalFormatting>
  <conditionalFormatting sqref="C101">
    <cfRule type="cellIs" dxfId="13" priority="15" stopIfTrue="1" operator="equal">
      <formula>$C100</formula>
    </cfRule>
  </conditionalFormatting>
  <conditionalFormatting sqref="A101:B101">
    <cfRule type="cellIs" dxfId="12" priority="16" stopIfTrue="1" operator="equal">
      <formula>0</formula>
    </cfRule>
  </conditionalFormatting>
  <conditionalFormatting sqref="C102">
    <cfRule type="cellIs" dxfId="11" priority="13" stopIfTrue="1" operator="equal">
      <formula>$C101</formula>
    </cfRule>
  </conditionalFormatting>
  <conditionalFormatting sqref="A102:B102">
    <cfRule type="cellIs" dxfId="10" priority="14" stopIfTrue="1" operator="equal">
      <formula>0</formula>
    </cfRule>
  </conditionalFormatting>
  <conditionalFormatting sqref="C103">
    <cfRule type="cellIs" dxfId="9" priority="11" stopIfTrue="1" operator="equal">
      <formula>$C102</formula>
    </cfRule>
  </conditionalFormatting>
  <conditionalFormatting sqref="A103:B103">
    <cfRule type="cellIs" dxfId="8" priority="12" stopIfTrue="1" operator="equal">
      <formula>0</formula>
    </cfRule>
  </conditionalFormatting>
  <conditionalFormatting sqref="C104">
    <cfRule type="cellIs" dxfId="7" priority="9" stopIfTrue="1" operator="equal">
      <formula>$C103</formula>
    </cfRule>
  </conditionalFormatting>
  <conditionalFormatting sqref="A104:B104">
    <cfRule type="cellIs" dxfId="6" priority="10" stopIfTrue="1" operator="equal">
      <formula>0</formula>
    </cfRule>
  </conditionalFormatting>
  <conditionalFormatting sqref="C105">
    <cfRule type="cellIs" dxfId="5" priority="7" stopIfTrue="1" operator="equal">
      <formula>$C104</formula>
    </cfRule>
  </conditionalFormatting>
  <conditionalFormatting sqref="A105:B105">
    <cfRule type="cellIs" dxfId="4" priority="8" stopIfTrue="1" operator="equal">
      <formula>0</formula>
    </cfRule>
  </conditionalFormatting>
  <conditionalFormatting sqref="C106">
    <cfRule type="cellIs" dxfId="3" priority="5" stopIfTrue="1" operator="equal">
      <formula>$C105</formula>
    </cfRule>
  </conditionalFormatting>
  <conditionalFormatting sqref="A106:B106">
    <cfRule type="cellIs" dxfId="2" priority="6" stopIfTrue="1" operator="equal">
      <formula>0</formula>
    </cfRule>
  </conditionalFormatting>
  <conditionalFormatting sqref="C107">
    <cfRule type="cellIs" dxfId="1" priority="3" stopIfTrue="1" operator="equal">
      <formula>$C106</formula>
    </cfRule>
  </conditionalFormatting>
  <conditionalFormatting sqref="A107:B10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2023-02-06T07:42:07Z</dcterms:modified>
</cp:coreProperties>
</file>