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3123" sheetId="1" r:id="rId1"/>
  </sheets>
  <definedNames>
    <definedName name="_xlnm.Print_Area" localSheetId="0">КПК0213123!$A$1:$BQ$110</definedName>
  </definedNames>
  <calcPr calcId="162913"/>
</workbook>
</file>

<file path=xl/calcChain.xml><?xml version="1.0" encoding="utf-8"?>
<calcChain xmlns="http://schemas.openxmlformats.org/spreadsheetml/2006/main">
  <c r="BH77" i="1" l="1"/>
  <c r="BC77" i="1"/>
  <c r="BH76" i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<sst xmlns="http://schemas.openxmlformats.org/spreadsheetml/2006/main" count="214" uniqueCount="125">
  <si>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</si>
  <si>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</si>
  <si>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</si>
  <si>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</si>
  <si>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</si>
  <si>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</si>
  <si>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</si>
  <si>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</si>
  <si>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</si>
  <si>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</si>
  <si>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</si>
  <si>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</si>
  <si>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</si>
  <si>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</si>
  <si>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</si>
  <si>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</si>
  <si>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</si>
  <si>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</si>
  <si>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</si>
  <si>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</si>
  <si>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</si>
  <si>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</si>
  <si>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</si>
  <si>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</si>
  <si>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</si>
  <si>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</si>
  <si>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</si>
  <si>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</si>
  <si>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</si>
  <si>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</si>
  <si>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</si>
  <si>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</si>
  <si>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</si>
  <si>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</si>
  <si>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</si>
  <si>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</si>
  <si>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</si>
  <si>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</si>
  <si>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</si>
  <si>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</si>
  <si>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</si>
  <si>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</si>
  <si>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</si>
  <si>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</si>
  <si>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</si>
  <si>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</si>
  <si>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</si>
  <si>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</si>
  <si>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</si>
  <si>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</si>
  <si>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</si>
  <si>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</si>
  <si>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</si>
  <si>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</si>
  <si>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</si>
  <si>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</si>
  <si>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</si>
  <si>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</si>
  <si>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</si>
  <si>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</si>
  <si>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</si>
  <si>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</si>
  <si>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</si>
  <si>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</si>
  <si>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</si>
  <si>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</si>
  <si>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</si>
  <si>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</si>
  <si>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</si>
  <si>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</si>
  <si>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</si>
  <si>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</si>
  <si>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</si>
  <si>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</si>
  <si>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</si>
  <si>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</si>
  <si>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</si>
  <si>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</si>
  <si>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</si>
  <si>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</si>
  <si>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</si>
  <si>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</si>
  <si>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сім"ї, запобігання домашньому насильству та протидії торгівлі людьми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</si>
  <si>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</si>
  <si>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плану (часткове виконання заходів міської програми через введення воєнного стану)</t>
  </si>
  <si>
    <t>Комплексна міська програма підтримки сім’ї, гендерної  рівності та протидії торгівлі людьми на 2022 рік</t>
  </si>
  <si>
    <t>Усього</t>
  </si>
  <si>
    <t>затрат</t>
  </si>
  <si>
    <t/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</si>
  <si>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</si>
  <si>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</si>
  <si>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</si>
  <si>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</si>
  <si>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багатодітних сімей, які отримали підтримку</t>
  </si>
  <si>
    <t>од.</t>
  </si>
  <si>
    <t>внутрішній облік</t>
  </si>
  <si>
    <t>ефективності</t>
  </si>
  <si>
    <t>середній розмір підтримки на одну сім`ю</t>
  </si>
  <si>
    <t>розрахунок (видатки на виконання заходів програми /кількість сімей)</t>
  </si>
  <si>
    <t>якості</t>
  </si>
  <si>
    <t>збільшення/зменшення багатодітних сімей, які отримали підтримку, порівняно з попереднім періодом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</si>
  <si>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</si>
  <si>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</si>
  <si>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</si>
  <si>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</si>
  <si>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Розбіжність пояснюється залишком плану (часткове виконання заходів міської програми через введення воєнного стану)</t>
  </si>
  <si>
    <t>Реалізація заходів державної політики з питань підтримки та розвитку сім"ї, запобігання домашньому насильству, заходів, спрямованих на протидію торгівлі людьми      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суспільства;</t>
  </si>
  <si>
    <t>Результативні показники програми виконані частково через введення воєнного стану у зв'язку з воєнною агресією РФ проти України</t>
  </si>
  <si>
    <t>Бюджетна програма виконана на 45,45 % через введення воєнного стану у зв'язку з воєнною агресією РФ проти України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</si>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</sst>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 x14ac:dyDescent="0.2">
      <c r="A29" s="146" t="s">
        <v>106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77000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77000</v>
      </c>
      <c r="AL43" s="57"/>
      <c r="AM43" s="57"/>
      <c r="AN43" s="57"/>
      <c r="AO43" s="57"/>
      <c r="AP43" s="57">
        <v>35000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35000</v>
      </c>
      <c r="BA43" s="57"/>
      <c r="BB43" s="57"/>
      <c r="BC43" s="57"/>
      <c r="BD43" s="57">
        <f>AP43-AA43</f>
        <v>-42000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-42000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77000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77000</v>
      </c>
      <c r="AL44" s="83"/>
      <c r="AM44" s="83"/>
      <c r="AN44" s="83"/>
      <c r="AO44" s="83"/>
      <c r="AP44" s="83">
        <v>35000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35000</v>
      </c>
      <c r="BA44" s="83"/>
      <c r="BB44" s="83"/>
      <c r="BC44" s="83"/>
      <c r="BD44" s="83">
        <f>AP44-AA44</f>
        <v>-42000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-42000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77000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77000</v>
      </c>
      <c r="AD59" s="110"/>
      <c r="AE59" s="110"/>
      <c r="AF59" s="110"/>
      <c r="AG59" s="110"/>
      <c r="AH59" s="110"/>
      <c r="AI59" s="110">
        <v>35000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35000</v>
      </c>
      <c r="AT59" s="110"/>
      <c r="AU59" s="110"/>
      <c r="AV59" s="110"/>
      <c r="AW59" s="110"/>
      <c r="AX59" s="110"/>
      <c r="AY59" s="110">
        <f>AI59-S59</f>
        <v>-42000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-42000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86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77000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77000</v>
      </c>
      <c r="AD60" s="111"/>
      <c r="AE60" s="111"/>
      <c r="AF60" s="111"/>
      <c r="AG60" s="111"/>
      <c r="AH60" s="111"/>
      <c r="AI60" s="111">
        <v>35000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35000</v>
      </c>
      <c r="AT60" s="111"/>
      <c r="AU60" s="111"/>
      <c r="AV60" s="111"/>
      <c r="AW60" s="111"/>
      <c r="AX60" s="111"/>
      <c r="AY60" s="111">
        <f>AI60-S60</f>
        <v>-42000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-42000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87</v>
      </c>
      <c r="D69" s="130"/>
      <c r="E69" s="130"/>
      <c r="F69" s="130"/>
      <c r="G69" s="130"/>
      <c r="H69" s="130"/>
      <c r="I69" s="130"/>
      <c r="J69" s="130" t="s">
        <v>88</v>
      </c>
      <c r="K69" s="130"/>
      <c r="L69" s="130"/>
      <c r="M69" s="130"/>
      <c r="N69" s="130"/>
      <c r="O69" s="130" t="s">
        <v>88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89</v>
      </c>
      <c r="D70" s="116"/>
      <c r="E70" s="116"/>
      <c r="F70" s="116"/>
      <c r="G70" s="116"/>
      <c r="H70" s="116"/>
      <c r="I70" s="117"/>
      <c r="J70" s="135" t="s">
        <v>90</v>
      </c>
      <c r="K70" s="135"/>
      <c r="L70" s="135"/>
      <c r="M70" s="135"/>
      <c r="N70" s="135"/>
      <c r="O70" s="134" t="s">
        <v>91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77000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77000</v>
      </c>
      <c r="AJ70" s="110"/>
      <c r="AK70" s="110"/>
      <c r="AL70" s="110"/>
      <c r="AM70" s="110"/>
      <c r="AN70" s="110">
        <v>35000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35000</v>
      </c>
      <c r="AY70" s="110"/>
      <c r="AZ70" s="110"/>
      <c r="BA70" s="110"/>
      <c r="BB70" s="110"/>
      <c r="BC70" s="110">
        <f>AN70-Y70</f>
        <v>-42000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-42000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92</v>
      </c>
      <c r="D71" s="120"/>
      <c r="E71" s="120"/>
      <c r="F71" s="120"/>
      <c r="G71" s="120"/>
      <c r="H71" s="120"/>
      <c r="I71" s="121"/>
      <c r="J71" s="130" t="s">
        <v>88</v>
      </c>
      <c r="K71" s="130"/>
      <c r="L71" s="130"/>
      <c r="M71" s="130"/>
      <c r="N71" s="130"/>
      <c r="O71" s="133" t="s">
        <v>88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8.25" customHeight="1" x14ac:dyDescent="0.2">
      <c r="A72" s="94">
        <v>2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4" t="s">
        <v>95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11</v>
      </c>
      <c r="AJ72" s="110"/>
      <c r="AK72" s="110"/>
      <c r="AL72" s="110"/>
      <c r="AM72" s="110"/>
      <c r="AN72" s="110">
        <v>11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96</v>
      </c>
      <c r="D73" s="120"/>
      <c r="E73" s="120"/>
      <c r="F73" s="120"/>
      <c r="G73" s="120"/>
      <c r="H73" s="120"/>
      <c r="I73" s="121"/>
      <c r="J73" s="130" t="s">
        <v>88</v>
      </c>
      <c r="K73" s="130"/>
      <c r="L73" s="130"/>
      <c r="M73" s="130"/>
      <c r="N73" s="130"/>
      <c r="O73" s="133" t="s">
        <v>88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38.25" customHeight="1" x14ac:dyDescent="0.2">
      <c r="A74" s="94">
        <v>3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90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7000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7000</v>
      </c>
      <c r="AJ74" s="110"/>
      <c r="AK74" s="110"/>
      <c r="AL74" s="110"/>
      <c r="AM74" s="110"/>
      <c r="AN74" s="110">
        <v>3181.82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3181.82</v>
      </c>
      <c r="AY74" s="110"/>
      <c r="AZ74" s="110"/>
      <c r="BA74" s="110"/>
      <c r="BB74" s="110"/>
      <c r="BC74" s="110">
        <f>AN74-Y74</f>
        <v>-3818.18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-3818.18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99</v>
      </c>
      <c r="D75" s="120"/>
      <c r="E75" s="120"/>
      <c r="F75" s="120"/>
      <c r="G75" s="120"/>
      <c r="H75" s="120"/>
      <c r="I75" s="121"/>
      <c r="J75" s="130" t="s">
        <v>88</v>
      </c>
      <c r="K75" s="130"/>
      <c r="L75" s="130"/>
      <c r="M75" s="130"/>
      <c r="N75" s="130"/>
      <c r="O75" s="133" t="s">
        <v>88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76.5" customHeight="1" x14ac:dyDescent="0.2">
      <c r="A76" s="94">
        <v>4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101</v>
      </c>
      <c r="K76" s="135"/>
      <c r="L76" s="135"/>
      <c r="M76" s="135"/>
      <c r="N76" s="135"/>
      <c r="O76" s="134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27.5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27.5</v>
      </c>
      <c r="AJ76" s="110"/>
      <c r="AK76" s="110"/>
      <c r="AL76" s="110"/>
      <c r="AM76" s="110"/>
      <c r="AN76" s="110">
        <v>27.5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27.5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4">
        <v>5</v>
      </c>
      <c r="B77" s="94"/>
      <c r="C77" s="134" t="s">
        <v>103</v>
      </c>
      <c r="D77" s="116"/>
      <c r="E77" s="116"/>
      <c r="F77" s="116"/>
      <c r="G77" s="116"/>
      <c r="H77" s="116"/>
      <c r="I77" s="117"/>
      <c r="J77" s="135" t="s">
        <v>101</v>
      </c>
      <c r="K77" s="135"/>
      <c r="L77" s="135"/>
      <c r="M77" s="135"/>
      <c r="N77" s="135"/>
      <c r="O77" s="134" t="s">
        <v>104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45.45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45.45</v>
      </c>
      <c r="AJ77" s="110"/>
      <c r="AK77" s="110"/>
      <c r="AL77" s="110"/>
      <c r="AM77" s="110"/>
      <c r="AN77" s="110">
        <v>45.45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45.45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64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65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73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72</v>
      </c>
    </row>
    <row r="84" spans="1:79" s="142" customFormat="1" ht="15.75" x14ac:dyDescent="0.2">
      <c r="A84" s="78">
        <v>0</v>
      </c>
      <c r="B84" s="78"/>
      <c r="C84" s="78" t="s">
        <v>87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67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25.5" customHeight="1" x14ac:dyDescent="0.2">
      <c r="A86" s="50">
        <v>1</v>
      </c>
      <c r="B86" s="50"/>
      <c r="C86" s="85" t="s">
        <v>89</v>
      </c>
      <c r="D86" s="116"/>
      <c r="E86" s="116"/>
      <c r="F86" s="116"/>
      <c r="G86" s="116"/>
      <c r="H86" s="116"/>
      <c r="I86" s="117"/>
      <c r="J86" s="50" t="s">
        <v>90</v>
      </c>
      <c r="K86" s="50"/>
      <c r="L86" s="50"/>
      <c r="M86" s="50"/>
      <c r="N86" s="50"/>
      <c r="O86" s="48" t="s">
        <v>105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92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 t="s">
        <v>96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3</v>
      </c>
      <c r="B91" s="50"/>
      <c r="C91" s="85" t="s">
        <v>97</v>
      </c>
      <c r="D91" s="116"/>
      <c r="E91" s="116"/>
      <c r="F91" s="116"/>
      <c r="G91" s="116"/>
      <c r="H91" s="116"/>
      <c r="I91" s="117"/>
      <c r="J91" s="50" t="s">
        <v>90</v>
      </c>
      <c r="K91" s="50"/>
      <c r="L91" s="50"/>
      <c r="M91" s="50"/>
      <c r="N91" s="50"/>
      <c r="O91" s="48" t="s">
        <v>105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99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8" t="s">
        <v>107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8" t="s">
        <v>108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2" t="s">
        <v>111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3" t="s">
        <v>113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78" x14ac:dyDescent="0.2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74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47.25" customHeight="1" x14ac:dyDescent="0.25">
      <c r="A109" s="152" t="s">
        <v>112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114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74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403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0:BH110"/>
    <mergeCell ref="A109:V109"/>
    <mergeCell ref="W109:AM109"/>
    <mergeCell ref="AP109:BH109"/>
    <mergeCell ref="W110:AM110"/>
    <mergeCell ref="AP106:BH106"/>
    <mergeCell ref="A99:BL99"/>
    <mergeCell ref="C83:I83"/>
    <mergeCell ref="W106:AM106"/>
    <mergeCell ref="A105:V105"/>
    <mergeCell ref="W105:AM105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7 C69 C84">
    <cfRule type="cellIs" dxfId="40" priority="41" stopIfTrue="1" operator="equal">
      <formula>$C68</formula>
    </cfRule>
  </conditionalFormatting>
  <conditionalFormatting sqref="A69:B69 A80:B80 A84:B84 A97:B97 A59:B59 A78:B78 A94:B94">
    <cfRule type="cellIs" dxfId="39" priority="42" stopIfTrue="1" operator="equal">
      <formula>0</formula>
    </cfRule>
  </conditionalFormatting>
  <conditionalFormatting sqref="A60:B60">
    <cfRule type="cellIs" dxfId="38" priority="40" stopIfTrue="1" operator="equal">
      <formula>0</formula>
    </cfRule>
  </conditionalFormatting>
  <conditionalFormatting sqref="C78">
    <cfRule type="cellIs" dxfId="37" priority="44" stopIfTrue="1" operator="equal">
      <formula>$C69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94">
    <cfRule type="cellIs" dxfId="20" priority="46" stopIfTrue="1" operator="equal">
      <formula>$C84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2023-02-06T09:57:31Z</cp:lastPrinted>
  <dcterms:created xsi:type="dcterms:W3CDTF">2016-08-10T10:53:25Z</dcterms:created>
  <dcterms:modified xsi:type="dcterms:W3CDTF">2023-02-06T09:57:48Z</dcterms:modified>
</cp:coreProperties>
</file>