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200" sheetId="16" r:id="rId1"/>
  </sheets>
  <definedNames>
    <definedName name="_xlnm.Print_Area" localSheetId="0">КПК0611200!$A$1:$BQ$126</definedName>
  </definedNames>
  <calcPr calcId="144525"/>
</workbook>
</file>

<file path=xl/calcChain.xml><?xml version="1.0" encoding="utf-8"?>
<calcChain xmlns="http://schemas.openxmlformats.org/spreadsheetml/2006/main">
  <c r="BH92" i="16" l="1"/>
  <c r="BC92" i="16"/>
  <c r="BH91" i="16"/>
  <c r="BC91" i="16"/>
  <c r="BH90" i="16"/>
  <c r="BC90" i="16"/>
  <c r="BH88" i="16"/>
  <c r="BC88" i="16"/>
  <c r="BH87" i="16"/>
  <c r="BC87" i="16"/>
  <c r="BH85" i="16"/>
  <c r="BC85" i="16"/>
  <c r="BH84" i="16"/>
  <c r="BC84" i="16"/>
  <c r="BH83" i="16"/>
  <c r="BC83" i="16"/>
  <c r="BH82" i="16"/>
  <c r="BC82" i="16"/>
  <c r="BH81" i="16"/>
  <c r="BC81" i="16"/>
  <c r="BH80" i="16"/>
  <c r="BC80" i="16"/>
  <c r="BH79" i="16"/>
  <c r="BC79" i="16"/>
  <c r="BH78" i="16"/>
  <c r="BC78" i="16"/>
  <c r="BH76" i="16"/>
  <c r="BC76" i="16"/>
  <c r="BH75" i="16"/>
  <c r="BC75" i="16"/>
  <c r="BH74" i="16"/>
  <c r="BC74" i="16"/>
  <c r="BH73" i="16"/>
  <c r="BC73" i="16"/>
  <c r="BD63" i="16"/>
  <c r="AY63" i="16"/>
  <c r="BI63" i="16" s="1"/>
  <c r="AS63" i="16"/>
  <c r="AC63" i="16"/>
  <c r="BI46" i="16"/>
  <c r="BD46" i="16"/>
  <c r="BN46" i="16" s="1"/>
  <c r="AZ46" i="16"/>
  <c r="AK46" i="16"/>
  <c r="BI45" i="16"/>
  <c r="BD45" i="16"/>
  <c r="BN45" i="16" s="1"/>
  <c r="AZ45" i="16"/>
  <c r="AK45" i="16"/>
  <c r="BI44" i="16"/>
  <c r="BD44" i="16"/>
  <c r="AZ44" i="16"/>
  <c r="AK44" i="16"/>
  <c r="BI43" i="16"/>
  <c r="BD43" i="16"/>
  <c r="BN43" i="16" s="1"/>
  <c r="AZ43" i="16"/>
  <c r="AK43" i="16"/>
  <c r="BN44" i="16" l="1"/>
</calcChain>
</file>

<file path=xl/sharedStrings.xml><?xml version="1.0" encoding="utf-8"?>
<sst xmlns="http://schemas.openxmlformats.org/spreadsheetml/2006/main" count="256" uniqueCount="147">
  <si>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</si>
  <si>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</si>
  <si>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</si>
  <si>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</si>
  <si>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</si>
  <si>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</si>
  <si>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</si>
  <si>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</si>
  <si>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</si>
  <si>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</si>
  <si>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</si>
  <si>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</si>
  <si>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</si>
  <si>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</si>
  <si>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</si>
  <si>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</si>
  <si>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</si>
  <si>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</si>
  <si>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</si>
  <si>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</si>
  <si>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</si>
  <si>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</si>
  <si>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</si>
  <si>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</si>
  <si>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</si>
  <si>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</si>
  <si>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</si>
  <si>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</si>
  <si>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</si>
  <si>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</si>
  <si>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</si>
  <si>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</si>
  <si>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</si>
  <si>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</si>
  <si>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</si>
  <si>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</si>
  <si>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</si>
  <si>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</si>
  <si>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</si>
  <si>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</si>
  <si>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</si>
  <si>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</si>
  <si>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</si>
  <si>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</si>
  <si>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</si>
  <si>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</si>
  <si>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</si>
  <si>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</si>
  <si>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</si>
  <si>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</si>
  <si>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</si>
  <si>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</si>
  <si>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</si>
  <si>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</si>
  <si>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</si>
  <si>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</si>
  <si>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</si>
  <si>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</si>
  <si>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</si>
  <si>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</si>
  <si>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</si>
  <si>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</si>
  <si>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</si>
  <si>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</si>
  <si>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</si>
  <si>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</si>
  <si>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</si>
  <si>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</si>
  <si>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</si>
  <si>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</si>
  <si>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</si>
  <si>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</si>
  <si>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</si>
  <si>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</si>
  <si>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</si>
  <si>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</si>
  <si>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</si>
  <si>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</si>
  <si>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</si>
  <si>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</si>
  <si>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</si>
  <si>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</si>
  <si>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</si>
  <si>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</si>
  <si>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</si>
  <si>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</si>
  <si>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осіб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</si>
  <si>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</si>
  <si>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</si>
  <si>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</si>
  <si>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</si>
  <si>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</si>
  <si>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</si>
  <si>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</si>
  <si>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</si>
  <si>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</si>
  <si>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</si>
  <si>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</si>
  <si>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</si>
  <si>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</si>
  <si>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</si>
  <si>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</si>
  <si>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</si>
  <si>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</si>
  <si>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обсяг видатків на придбання обладнання та предметів довгострокового користування</t>
  </si>
  <si>
    <t>потреба</t>
  </si>
  <si>
    <t>хлопчиків</t>
  </si>
  <si>
    <t>списки</t>
  </si>
  <si>
    <t>дівчаток</t>
  </si>
  <si>
    <t>кількість необхідного обладнання та предметів довгострокового користування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</si>
  <si>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</si>
  <si>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</si>
  <si>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</si>
  <si>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 xml:space="preserve"> хлопчиків</t>
  </si>
  <si>
    <t>розрахунок (касові видатки на звітний період/плановий обсяг видатків*100)</t>
  </si>
  <si>
    <t>0990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</si>
  <si>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</si>
  <si>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права хлопчикам та дівчаткам з особливими освітніми потребами на здобуття освіти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</si>
  <si>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</si>
  <si>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</si>
  <si>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</si>
  <si>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>Залишки плану виникли у зв'язку з тим, що під час военного стану заклади загальної середньої освіти частково не проводили корекційно-розвиткові заняття через повномаштабне вторгнення рф, також через неоплачені фінансові зобов'язання в органах ДКСУ. Дані видатки відносяться до третьої черги відповідно до постанови КМУ від 09.06.2021 р. №590 зі змінами.</t>
  </si>
  <si>
    <t>Залишки плану виникли по гімназії №2 у зв'язку з  неоплаченими фінансовими зобов'язаннями в органах ДКСУ. Дані видатки відносяться до третьої черги відповідно до постанови КМУ від 09.06.2021 р. №590 зі змінами.</t>
  </si>
  <si>
    <t>Залишки плану виникли у зв'язку з тим, що під час военного стану заклади дошкільної освіти не функціонували в повній мірі,також через неоплачені фінансові зобов'язання в органах ДКСУ. Дані видатки відносяться до третьої черги відповідно до постанови КМУ від 09.06.2021 р. №590 зі змінами.</t>
  </si>
  <si>
    <t>кількість класів, груп, в яких навчаються діти з особливими освітніми потребами: в т.ч.:</t>
  </si>
  <si>
    <t>в закладах загальної середньої освіти</t>
  </si>
  <si>
    <t>в закладах дошкільної освіти</t>
  </si>
  <si>
    <t>рішення сесії</t>
  </si>
  <si>
    <t>кількість дітей з особливими освітніми потребами в т.ч.</t>
  </si>
  <si>
    <t>в закладах загальної середньої освіти, з них</t>
  </si>
  <si>
    <t>в закладах  дошкільної освіти</t>
  </si>
  <si>
    <t xml:space="preserve"> дівчаток</t>
  </si>
  <si>
    <t>середні витрати на одного учня, дитини з ООП</t>
  </si>
  <si>
    <t>розрахунок (обсяги фінансування /кількість учнів, дітей з ООП )</t>
  </si>
  <si>
    <t>середні витрати на закупівлю обладнання та предметів довгострокового користування</t>
  </si>
  <si>
    <t>розрахунок (обсяги фінансування /кількість обладнання )</t>
  </si>
  <si>
    <t>кількість днів відвідування в закладах загальної середньої освіти</t>
  </si>
  <si>
    <t>кількість днів відвідування в закладах дошкільної освіти</t>
  </si>
  <si>
    <t>зменшення середніх витрати на одного учня, дитини з ООП пояснюється залишком плану, що виник у зв'язку з тим, що під час военного стану заклади частково не проводили корекційно-розвиткові заняття.</t>
  </si>
  <si>
    <t>збільшилась кількість днів відвідування за рахунок навчання у святкові дні.</t>
  </si>
  <si>
    <t>зменшилась кількість днів відвідування в закладах дошкільної освіти через не функціонування закладів в повній мірі під час воєнного стану.</t>
  </si>
  <si>
    <t>Забезпечити відповідне надання державної підтримки хлопчикам та дівчаткам з особливими освітніми потребами .</t>
  </si>
  <si>
    <t>Виконання бюджетної програми здійснювалося вмежах встановлених призначень із забезпеченням ефективного, національного використання бюджетних коштів.</t>
  </si>
  <si>
    <t>Завдання бюджетної програми вцілому виконано.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</si>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</sst>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92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93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98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102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98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2" t="s">
        <v>144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115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145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99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116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117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100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6">
        <v>1</v>
      </c>
      <c r="B43" s="126"/>
      <c r="C43" s="127" t="s">
        <v>118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228990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228990</v>
      </c>
      <c r="AL43" s="125"/>
      <c r="AM43" s="125"/>
      <c r="AN43" s="125"/>
      <c r="AO43" s="125"/>
      <c r="AP43" s="125">
        <v>187538.52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187538.52</v>
      </c>
      <c r="BA43" s="125"/>
      <c r="BB43" s="125"/>
      <c r="BC43" s="125"/>
      <c r="BD43" s="125">
        <f>AP43-AA43</f>
        <v>-41451.48000000001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-41451.48000000001</v>
      </c>
      <c r="BO43" s="125"/>
      <c r="BP43" s="125"/>
      <c r="BQ43" s="125"/>
      <c r="CA43" s="1" t="s">
        <v>20</v>
      </c>
    </row>
    <row r="44" spans="1:79" ht="25.5" customHeight="1" x14ac:dyDescent="0.2">
      <c r="A44" s="126">
        <v>2</v>
      </c>
      <c r="B44" s="126"/>
      <c r="C44" s="127" t="s">
        <v>119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125">
        <v>88418</v>
      </c>
      <c r="AB44" s="125"/>
      <c r="AC44" s="125"/>
      <c r="AD44" s="125"/>
      <c r="AE44" s="125"/>
      <c r="AF44" s="125">
        <v>0</v>
      </c>
      <c r="AG44" s="125"/>
      <c r="AH44" s="125"/>
      <c r="AI44" s="125"/>
      <c r="AJ44" s="125"/>
      <c r="AK44" s="125">
        <f>AA44+AF44</f>
        <v>88418</v>
      </c>
      <c r="AL44" s="125"/>
      <c r="AM44" s="125"/>
      <c r="AN44" s="125"/>
      <c r="AO44" s="125"/>
      <c r="AP44" s="125">
        <v>57535</v>
      </c>
      <c r="AQ44" s="125"/>
      <c r="AR44" s="125"/>
      <c r="AS44" s="125"/>
      <c r="AT44" s="125"/>
      <c r="AU44" s="125">
        <v>0</v>
      </c>
      <c r="AV44" s="125"/>
      <c r="AW44" s="125"/>
      <c r="AX44" s="125"/>
      <c r="AY44" s="125"/>
      <c r="AZ44" s="125">
        <f>AP44+AU44</f>
        <v>57535</v>
      </c>
      <c r="BA44" s="125"/>
      <c r="BB44" s="125"/>
      <c r="BC44" s="125"/>
      <c r="BD44" s="125">
        <f>AP44-AA44</f>
        <v>-30883</v>
      </c>
      <c r="BE44" s="125"/>
      <c r="BF44" s="125"/>
      <c r="BG44" s="125"/>
      <c r="BH44" s="125"/>
      <c r="BI44" s="125">
        <f>AU44-AF44</f>
        <v>0</v>
      </c>
      <c r="BJ44" s="125"/>
      <c r="BK44" s="125"/>
      <c r="BL44" s="125"/>
      <c r="BM44" s="125"/>
      <c r="BN44" s="125">
        <f>BD44+BI44</f>
        <v>-30883</v>
      </c>
      <c r="BO44" s="125"/>
      <c r="BP44" s="125"/>
      <c r="BQ44" s="125"/>
    </row>
    <row r="45" spans="1:79" ht="25.5" customHeight="1" x14ac:dyDescent="0.2">
      <c r="A45" s="126">
        <v>3</v>
      </c>
      <c r="B45" s="126"/>
      <c r="C45" s="127" t="s">
        <v>120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125">
        <v>126632</v>
      </c>
      <c r="AB45" s="125"/>
      <c r="AC45" s="125"/>
      <c r="AD45" s="125"/>
      <c r="AE45" s="125"/>
      <c r="AF45" s="125">
        <v>0</v>
      </c>
      <c r="AG45" s="125"/>
      <c r="AH45" s="125"/>
      <c r="AI45" s="125"/>
      <c r="AJ45" s="125"/>
      <c r="AK45" s="125">
        <f>AA45+AF45</f>
        <v>126632</v>
      </c>
      <c r="AL45" s="125"/>
      <c r="AM45" s="125"/>
      <c r="AN45" s="125"/>
      <c r="AO45" s="125"/>
      <c r="AP45" s="125">
        <v>0</v>
      </c>
      <c r="AQ45" s="125"/>
      <c r="AR45" s="125"/>
      <c r="AS45" s="125"/>
      <c r="AT45" s="125"/>
      <c r="AU45" s="125">
        <v>0</v>
      </c>
      <c r="AV45" s="125"/>
      <c r="AW45" s="125"/>
      <c r="AX45" s="125"/>
      <c r="AY45" s="125"/>
      <c r="AZ45" s="125">
        <f>AP45+AU45</f>
        <v>0</v>
      </c>
      <c r="BA45" s="125"/>
      <c r="BB45" s="125"/>
      <c r="BC45" s="125"/>
      <c r="BD45" s="125">
        <f>AP45-AA45</f>
        <v>-126632</v>
      </c>
      <c r="BE45" s="125"/>
      <c r="BF45" s="125"/>
      <c r="BG45" s="125"/>
      <c r="BH45" s="125"/>
      <c r="BI45" s="125">
        <f>AU45-AF45</f>
        <v>0</v>
      </c>
      <c r="BJ45" s="125"/>
      <c r="BK45" s="125"/>
      <c r="BL45" s="125"/>
      <c r="BM45" s="125"/>
      <c r="BN45" s="125">
        <f>BD45+BI45</f>
        <v>-126632</v>
      </c>
      <c r="BO45" s="125"/>
      <c r="BP45" s="125"/>
      <c r="BQ45" s="125"/>
    </row>
    <row r="46" spans="1:79" s="39" customFormat="1" ht="15" customHeight="1" x14ac:dyDescent="0.2">
      <c r="A46" s="71"/>
      <c r="B46" s="71"/>
      <c r="C46" s="72" t="s">
        <v>81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70">
        <v>444040</v>
      </c>
      <c r="AB46" s="70"/>
      <c r="AC46" s="70"/>
      <c r="AD46" s="70"/>
      <c r="AE46" s="70"/>
      <c r="AF46" s="70">
        <v>0</v>
      </c>
      <c r="AG46" s="70"/>
      <c r="AH46" s="70"/>
      <c r="AI46" s="70"/>
      <c r="AJ46" s="70"/>
      <c r="AK46" s="70">
        <f>AA46+AF46</f>
        <v>444040</v>
      </c>
      <c r="AL46" s="70"/>
      <c r="AM46" s="70"/>
      <c r="AN46" s="70"/>
      <c r="AO46" s="70"/>
      <c r="AP46" s="70">
        <v>245073.52</v>
      </c>
      <c r="AQ46" s="70"/>
      <c r="AR46" s="70"/>
      <c r="AS46" s="70"/>
      <c r="AT46" s="70"/>
      <c r="AU46" s="70">
        <v>0</v>
      </c>
      <c r="AV46" s="70"/>
      <c r="AW46" s="70"/>
      <c r="AX46" s="70"/>
      <c r="AY46" s="70"/>
      <c r="AZ46" s="70">
        <f>AP46+AU46</f>
        <v>245073.52</v>
      </c>
      <c r="BA46" s="70"/>
      <c r="BB46" s="70"/>
      <c r="BC46" s="70"/>
      <c r="BD46" s="70">
        <f>AP46-AA46</f>
        <v>-198966.48</v>
      </c>
      <c r="BE46" s="70"/>
      <c r="BF46" s="70"/>
      <c r="BG46" s="70"/>
      <c r="BH46" s="70"/>
      <c r="BI46" s="70">
        <f>AU46-AF46</f>
        <v>0</v>
      </c>
      <c r="BJ46" s="70"/>
      <c r="BK46" s="70"/>
      <c r="BL46" s="70"/>
      <c r="BM46" s="70"/>
      <c r="BN46" s="70">
        <f>BD46+BI46</f>
        <v>-198966.48</v>
      </c>
      <c r="BO46" s="70"/>
      <c r="BP46" s="70"/>
      <c r="BQ46" s="70"/>
    </row>
    <row r="48" spans="1:79" ht="29.25" customHeight="1" x14ac:dyDescent="0.2">
      <c r="A48" s="79" t="s">
        <v>77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120" t="s">
        <v>3</v>
      </c>
      <c r="B50" s="120"/>
      <c r="C50" s="105" t="s">
        <v>61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</row>
    <row r="51" spans="1:79" ht="15.75" x14ac:dyDescent="0.2">
      <c r="A51" s="120">
        <v>1</v>
      </c>
      <c r="B51" s="120"/>
      <c r="C51" s="121">
        <v>2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</row>
    <row r="52" spans="1:79" hidden="1" x14ac:dyDescent="0.2">
      <c r="A52" s="116" t="s">
        <v>13</v>
      </c>
      <c r="B52" s="117"/>
      <c r="C52" s="122" t="s">
        <v>14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CA52" s="1" t="s">
        <v>71</v>
      </c>
    </row>
    <row r="53" spans="1:79" ht="25.5" customHeight="1" x14ac:dyDescent="0.2">
      <c r="A53" s="116">
        <v>1</v>
      </c>
      <c r="B53" s="117"/>
      <c r="C53" s="118" t="s">
        <v>121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CA53" s="1" t="s">
        <v>62</v>
      </c>
    </row>
    <row r="54" spans="1:79" ht="14.25" customHeight="1" x14ac:dyDescent="0.2">
      <c r="A54" s="116">
        <v>2</v>
      </c>
      <c r="B54" s="117"/>
      <c r="C54" s="118" t="s">
        <v>122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9"/>
    </row>
    <row r="55" spans="1:79" ht="25.5" customHeight="1" x14ac:dyDescent="0.2">
      <c r="A55" s="116">
        <v>3</v>
      </c>
      <c r="B55" s="117"/>
      <c r="C55" s="118" t="s">
        <v>123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9"/>
    </row>
    <row r="57" spans="1:79" ht="15.75" customHeight="1" x14ac:dyDescent="0.2">
      <c r="A57" s="79" t="s">
        <v>43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79" ht="15" customHeight="1" x14ac:dyDescent="0.2">
      <c r="A58" s="119" t="s">
        <v>100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</row>
    <row r="59" spans="1:79" ht="28.5" customHeight="1" x14ac:dyDescent="0.2">
      <c r="A59" s="91" t="s">
        <v>3</v>
      </c>
      <c r="B59" s="92"/>
      <c r="C59" s="105" t="s">
        <v>28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 t="s">
        <v>25</v>
      </c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 t="s">
        <v>45</v>
      </c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 t="s">
        <v>0</v>
      </c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2"/>
      <c r="BP59" s="2"/>
      <c r="BQ59" s="2"/>
    </row>
    <row r="60" spans="1:79" ht="29.1" customHeight="1" x14ac:dyDescent="0.2">
      <c r="A60" s="106"/>
      <c r="B60" s="107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 t="s">
        <v>2</v>
      </c>
      <c r="T60" s="105"/>
      <c r="U60" s="105"/>
      <c r="V60" s="105"/>
      <c r="W60" s="105"/>
      <c r="X60" s="105" t="s">
        <v>1</v>
      </c>
      <c r="Y60" s="105"/>
      <c r="Z60" s="105"/>
      <c r="AA60" s="105"/>
      <c r="AB60" s="105"/>
      <c r="AC60" s="105" t="s">
        <v>26</v>
      </c>
      <c r="AD60" s="105"/>
      <c r="AE60" s="105"/>
      <c r="AF60" s="105"/>
      <c r="AG60" s="105"/>
      <c r="AH60" s="105"/>
      <c r="AI60" s="105" t="s">
        <v>2</v>
      </c>
      <c r="AJ60" s="105"/>
      <c r="AK60" s="105"/>
      <c r="AL60" s="105"/>
      <c r="AM60" s="105"/>
      <c r="AN60" s="105" t="s">
        <v>1</v>
      </c>
      <c r="AO60" s="105"/>
      <c r="AP60" s="105"/>
      <c r="AQ60" s="105"/>
      <c r="AR60" s="105"/>
      <c r="AS60" s="105" t="s">
        <v>26</v>
      </c>
      <c r="AT60" s="105"/>
      <c r="AU60" s="105"/>
      <c r="AV60" s="105"/>
      <c r="AW60" s="105"/>
      <c r="AX60" s="105"/>
      <c r="AY60" s="94" t="s">
        <v>2</v>
      </c>
      <c r="AZ60" s="99"/>
      <c r="BA60" s="99"/>
      <c r="BB60" s="99"/>
      <c r="BC60" s="100"/>
      <c r="BD60" s="94" t="s">
        <v>1</v>
      </c>
      <c r="BE60" s="99"/>
      <c r="BF60" s="99"/>
      <c r="BG60" s="99"/>
      <c r="BH60" s="100"/>
      <c r="BI60" s="105" t="s">
        <v>26</v>
      </c>
      <c r="BJ60" s="105"/>
      <c r="BK60" s="105"/>
      <c r="BL60" s="105"/>
      <c r="BM60" s="105"/>
      <c r="BN60" s="105"/>
      <c r="BO60" s="2"/>
      <c r="BP60" s="2"/>
      <c r="BQ60" s="2"/>
    </row>
    <row r="61" spans="1:79" ht="15.95" customHeight="1" x14ac:dyDescent="0.25">
      <c r="A61" s="105">
        <v>1</v>
      </c>
      <c r="B61" s="105"/>
      <c r="C61" s="105">
        <v>2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>
        <v>3</v>
      </c>
      <c r="T61" s="105"/>
      <c r="U61" s="105"/>
      <c r="V61" s="105"/>
      <c r="W61" s="105"/>
      <c r="X61" s="105">
        <v>4</v>
      </c>
      <c r="Y61" s="105"/>
      <c r="Z61" s="105"/>
      <c r="AA61" s="105"/>
      <c r="AB61" s="105"/>
      <c r="AC61" s="105">
        <v>5</v>
      </c>
      <c r="AD61" s="105"/>
      <c r="AE61" s="105"/>
      <c r="AF61" s="105"/>
      <c r="AG61" s="105"/>
      <c r="AH61" s="105"/>
      <c r="AI61" s="105">
        <v>6</v>
      </c>
      <c r="AJ61" s="105"/>
      <c r="AK61" s="105"/>
      <c r="AL61" s="105"/>
      <c r="AM61" s="105"/>
      <c r="AN61" s="105">
        <v>7</v>
      </c>
      <c r="AO61" s="105"/>
      <c r="AP61" s="105"/>
      <c r="AQ61" s="105"/>
      <c r="AR61" s="105"/>
      <c r="AS61" s="105">
        <v>8</v>
      </c>
      <c r="AT61" s="105"/>
      <c r="AU61" s="105"/>
      <c r="AV61" s="105"/>
      <c r="AW61" s="105"/>
      <c r="AX61" s="105"/>
      <c r="AY61" s="105">
        <v>9</v>
      </c>
      <c r="AZ61" s="105"/>
      <c r="BA61" s="105"/>
      <c r="BB61" s="105"/>
      <c r="BC61" s="105"/>
      <c r="BD61" s="105">
        <v>10</v>
      </c>
      <c r="BE61" s="105"/>
      <c r="BF61" s="105"/>
      <c r="BG61" s="105"/>
      <c r="BH61" s="105"/>
      <c r="BI61" s="94">
        <v>11</v>
      </c>
      <c r="BJ61" s="99"/>
      <c r="BK61" s="99"/>
      <c r="BL61" s="99"/>
      <c r="BM61" s="99"/>
      <c r="BN61" s="100"/>
      <c r="BO61" s="6"/>
      <c r="BP61" s="6"/>
      <c r="BQ61" s="6"/>
    </row>
    <row r="62" spans="1:79" ht="18" hidden="1" customHeight="1" x14ac:dyDescent="0.2">
      <c r="A62" s="63" t="s">
        <v>13</v>
      </c>
      <c r="B62" s="63"/>
      <c r="C62" s="104" t="s">
        <v>14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98" t="s">
        <v>10</v>
      </c>
      <c r="T62" s="98"/>
      <c r="U62" s="98"/>
      <c r="V62" s="98"/>
      <c r="W62" s="98"/>
      <c r="X62" s="98" t="s">
        <v>9</v>
      </c>
      <c r="Y62" s="98"/>
      <c r="Z62" s="98"/>
      <c r="AA62" s="98"/>
      <c r="AB62" s="98"/>
      <c r="AC62" s="54" t="s">
        <v>16</v>
      </c>
      <c r="AD62" s="111"/>
      <c r="AE62" s="111"/>
      <c r="AF62" s="111"/>
      <c r="AG62" s="111"/>
      <c r="AH62" s="111"/>
      <c r="AI62" s="98" t="s">
        <v>11</v>
      </c>
      <c r="AJ62" s="98"/>
      <c r="AK62" s="98"/>
      <c r="AL62" s="98"/>
      <c r="AM62" s="98"/>
      <c r="AN62" s="98" t="s">
        <v>12</v>
      </c>
      <c r="AO62" s="98"/>
      <c r="AP62" s="98"/>
      <c r="AQ62" s="98"/>
      <c r="AR62" s="98"/>
      <c r="AS62" s="54" t="s">
        <v>16</v>
      </c>
      <c r="AT62" s="111"/>
      <c r="AU62" s="111"/>
      <c r="AV62" s="111"/>
      <c r="AW62" s="111"/>
      <c r="AX62" s="111"/>
      <c r="AY62" s="112" t="s">
        <v>17</v>
      </c>
      <c r="AZ62" s="113"/>
      <c r="BA62" s="113"/>
      <c r="BB62" s="113"/>
      <c r="BC62" s="114"/>
      <c r="BD62" s="112" t="s">
        <v>17</v>
      </c>
      <c r="BE62" s="113"/>
      <c r="BF62" s="113"/>
      <c r="BG62" s="113"/>
      <c r="BH62" s="114"/>
      <c r="BI62" s="111" t="s">
        <v>16</v>
      </c>
      <c r="BJ62" s="111"/>
      <c r="BK62" s="111"/>
      <c r="BL62" s="111"/>
      <c r="BM62" s="111"/>
      <c r="BN62" s="111"/>
      <c r="BO62" s="7"/>
      <c r="BP62" s="7"/>
      <c r="BQ62" s="7"/>
      <c r="CA62" s="1" t="s">
        <v>21</v>
      </c>
    </row>
    <row r="63" spans="1:79" s="39" customFormat="1" ht="15" customHeight="1" x14ac:dyDescent="0.2">
      <c r="A63" s="67"/>
      <c r="B63" s="67"/>
      <c r="C63" s="115" t="s">
        <v>82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>
        <f>S63+X63</f>
        <v>0</v>
      </c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>
        <f>AI63+AN63</f>
        <v>0</v>
      </c>
      <c r="AT63" s="66"/>
      <c r="AU63" s="66"/>
      <c r="AV63" s="66"/>
      <c r="AW63" s="66"/>
      <c r="AX63" s="66"/>
      <c r="AY63" s="66">
        <f>AI63-S63</f>
        <v>0</v>
      </c>
      <c r="AZ63" s="66"/>
      <c r="BA63" s="66"/>
      <c r="BB63" s="66"/>
      <c r="BC63" s="66"/>
      <c r="BD63" s="110">
        <f>AN63-X63</f>
        <v>0</v>
      </c>
      <c r="BE63" s="110"/>
      <c r="BF63" s="110"/>
      <c r="BG63" s="110"/>
      <c r="BH63" s="110"/>
      <c r="BI63" s="110">
        <f>AY63+BD63</f>
        <v>0</v>
      </c>
      <c r="BJ63" s="110"/>
      <c r="BK63" s="110"/>
      <c r="BL63" s="110"/>
      <c r="BM63" s="110"/>
      <c r="BN63" s="110"/>
      <c r="BO63" s="40"/>
      <c r="BP63" s="40"/>
      <c r="BQ63" s="40"/>
      <c r="CA63" s="39" t="s">
        <v>22</v>
      </c>
    </row>
    <row r="65" spans="1:79" ht="15.75" customHeight="1" x14ac:dyDescent="0.2">
      <c r="A65" s="79" t="s">
        <v>44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</row>
    <row r="66" spans="1:79" ht="15.75" customHeight="1" x14ac:dyDescent="0.2">
      <c r="A66" s="79" t="s">
        <v>63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</row>
    <row r="67" spans="1:79" ht="8.25" customHeight="1" x14ac:dyDescent="0.2"/>
    <row r="68" spans="1:79" ht="45" customHeight="1" x14ac:dyDescent="0.2">
      <c r="A68" s="91" t="s">
        <v>3</v>
      </c>
      <c r="B68" s="92"/>
      <c r="C68" s="91" t="s">
        <v>6</v>
      </c>
      <c r="D68" s="93"/>
      <c r="E68" s="93"/>
      <c r="F68" s="93"/>
      <c r="G68" s="93"/>
      <c r="H68" s="93"/>
      <c r="I68" s="92"/>
      <c r="J68" s="91" t="s">
        <v>5</v>
      </c>
      <c r="K68" s="93"/>
      <c r="L68" s="93"/>
      <c r="M68" s="93"/>
      <c r="N68" s="92"/>
      <c r="O68" s="91" t="s">
        <v>4</v>
      </c>
      <c r="P68" s="93"/>
      <c r="Q68" s="93"/>
      <c r="R68" s="93"/>
      <c r="S68" s="93"/>
      <c r="T68" s="93"/>
      <c r="U68" s="93"/>
      <c r="V68" s="93"/>
      <c r="W68" s="93"/>
      <c r="X68" s="92"/>
      <c r="Y68" s="105" t="s">
        <v>25</v>
      </c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 t="s">
        <v>46</v>
      </c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9" t="s">
        <v>0</v>
      </c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9"/>
      <c r="BS68" s="9"/>
      <c r="BT68" s="9"/>
      <c r="BU68" s="9"/>
      <c r="BV68" s="9"/>
      <c r="BW68" s="9"/>
      <c r="BX68" s="9"/>
      <c r="BY68" s="9"/>
      <c r="BZ68" s="8"/>
    </row>
    <row r="69" spans="1:79" ht="32.25" customHeight="1" x14ac:dyDescent="0.2">
      <c r="A69" s="106"/>
      <c r="B69" s="107"/>
      <c r="C69" s="106"/>
      <c r="D69" s="108"/>
      <c r="E69" s="108"/>
      <c r="F69" s="108"/>
      <c r="G69" s="108"/>
      <c r="H69" s="108"/>
      <c r="I69" s="107"/>
      <c r="J69" s="106"/>
      <c r="K69" s="108"/>
      <c r="L69" s="108"/>
      <c r="M69" s="108"/>
      <c r="N69" s="107"/>
      <c r="O69" s="106"/>
      <c r="P69" s="108"/>
      <c r="Q69" s="108"/>
      <c r="R69" s="108"/>
      <c r="S69" s="108"/>
      <c r="T69" s="108"/>
      <c r="U69" s="108"/>
      <c r="V69" s="108"/>
      <c r="W69" s="108"/>
      <c r="X69" s="107"/>
      <c r="Y69" s="94" t="s">
        <v>2</v>
      </c>
      <c r="Z69" s="99"/>
      <c r="AA69" s="99"/>
      <c r="AB69" s="99"/>
      <c r="AC69" s="100"/>
      <c r="AD69" s="94" t="s">
        <v>1</v>
      </c>
      <c r="AE69" s="99"/>
      <c r="AF69" s="99"/>
      <c r="AG69" s="99"/>
      <c r="AH69" s="100"/>
      <c r="AI69" s="105" t="s">
        <v>26</v>
      </c>
      <c r="AJ69" s="105"/>
      <c r="AK69" s="105"/>
      <c r="AL69" s="105"/>
      <c r="AM69" s="105"/>
      <c r="AN69" s="105" t="s">
        <v>2</v>
      </c>
      <c r="AO69" s="105"/>
      <c r="AP69" s="105"/>
      <c r="AQ69" s="105"/>
      <c r="AR69" s="105"/>
      <c r="AS69" s="105" t="s">
        <v>1</v>
      </c>
      <c r="AT69" s="105"/>
      <c r="AU69" s="105"/>
      <c r="AV69" s="105"/>
      <c r="AW69" s="105"/>
      <c r="AX69" s="105" t="s">
        <v>26</v>
      </c>
      <c r="AY69" s="105"/>
      <c r="AZ69" s="105"/>
      <c r="BA69" s="105"/>
      <c r="BB69" s="105"/>
      <c r="BC69" s="105" t="s">
        <v>2</v>
      </c>
      <c r="BD69" s="105"/>
      <c r="BE69" s="105"/>
      <c r="BF69" s="105"/>
      <c r="BG69" s="105"/>
      <c r="BH69" s="105" t="s">
        <v>1</v>
      </c>
      <c r="BI69" s="105"/>
      <c r="BJ69" s="105"/>
      <c r="BK69" s="105"/>
      <c r="BL69" s="105"/>
      <c r="BM69" s="105" t="s">
        <v>26</v>
      </c>
      <c r="BN69" s="105"/>
      <c r="BO69" s="105"/>
      <c r="BP69" s="105"/>
      <c r="BQ69" s="10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5.95" customHeight="1" x14ac:dyDescent="0.2">
      <c r="A70" s="105">
        <v>1</v>
      </c>
      <c r="B70" s="105"/>
      <c r="C70" s="105">
        <v>2</v>
      </c>
      <c r="D70" s="105"/>
      <c r="E70" s="105"/>
      <c r="F70" s="105"/>
      <c r="G70" s="105"/>
      <c r="H70" s="105"/>
      <c r="I70" s="105"/>
      <c r="J70" s="105">
        <v>3</v>
      </c>
      <c r="K70" s="105"/>
      <c r="L70" s="105"/>
      <c r="M70" s="105"/>
      <c r="N70" s="105"/>
      <c r="O70" s="105">
        <v>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>
        <v>5</v>
      </c>
      <c r="Z70" s="105"/>
      <c r="AA70" s="105"/>
      <c r="AB70" s="105"/>
      <c r="AC70" s="105"/>
      <c r="AD70" s="105">
        <v>6</v>
      </c>
      <c r="AE70" s="105"/>
      <c r="AF70" s="105"/>
      <c r="AG70" s="105"/>
      <c r="AH70" s="105"/>
      <c r="AI70" s="105">
        <v>7</v>
      </c>
      <c r="AJ70" s="105"/>
      <c r="AK70" s="105"/>
      <c r="AL70" s="105"/>
      <c r="AM70" s="105"/>
      <c r="AN70" s="94">
        <v>8</v>
      </c>
      <c r="AO70" s="99"/>
      <c r="AP70" s="99"/>
      <c r="AQ70" s="99"/>
      <c r="AR70" s="100"/>
      <c r="AS70" s="94">
        <v>9</v>
      </c>
      <c r="AT70" s="99"/>
      <c r="AU70" s="99"/>
      <c r="AV70" s="99"/>
      <c r="AW70" s="100"/>
      <c r="AX70" s="94">
        <v>10</v>
      </c>
      <c r="AY70" s="99"/>
      <c r="AZ70" s="99"/>
      <c r="BA70" s="99"/>
      <c r="BB70" s="100"/>
      <c r="BC70" s="94">
        <v>11</v>
      </c>
      <c r="BD70" s="99"/>
      <c r="BE70" s="99"/>
      <c r="BF70" s="99"/>
      <c r="BG70" s="100"/>
      <c r="BH70" s="94">
        <v>12</v>
      </c>
      <c r="BI70" s="99"/>
      <c r="BJ70" s="99"/>
      <c r="BK70" s="99"/>
      <c r="BL70" s="100"/>
      <c r="BM70" s="94">
        <v>13</v>
      </c>
      <c r="BN70" s="99"/>
      <c r="BO70" s="99"/>
      <c r="BP70" s="99"/>
      <c r="BQ70" s="100"/>
      <c r="BR70" s="2"/>
      <c r="BS70" s="2"/>
      <c r="BT70" s="2"/>
      <c r="BU70" s="2"/>
      <c r="BV70" s="2"/>
      <c r="BW70" s="2"/>
      <c r="BX70" s="2"/>
      <c r="BY70" s="2"/>
      <c r="BZ70" s="8"/>
    </row>
    <row r="71" spans="1:79" ht="12.75" hidden="1" customHeight="1" x14ac:dyDescent="0.2">
      <c r="A71" s="63" t="s">
        <v>36</v>
      </c>
      <c r="B71" s="63"/>
      <c r="C71" s="101" t="s">
        <v>14</v>
      </c>
      <c r="D71" s="102"/>
      <c r="E71" s="102"/>
      <c r="F71" s="102"/>
      <c r="G71" s="102"/>
      <c r="H71" s="102"/>
      <c r="I71" s="103"/>
      <c r="J71" s="63" t="s">
        <v>15</v>
      </c>
      <c r="K71" s="63"/>
      <c r="L71" s="63"/>
      <c r="M71" s="63"/>
      <c r="N71" s="63"/>
      <c r="O71" s="104" t="s">
        <v>37</v>
      </c>
      <c r="P71" s="104"/>
      <c r="Q71" s="104"/>
      <c r="R71" s="104"/>
      <c r="S71" s="104"/>
      <c r="T71" s="104"/>
      <c r="U71" s="104"/>
      <c r="V71" s="104"/>
      <c r="W71" s="104"/>
      <c r="X71" s="101"/>
      <c r="Y71" s="98" t="s">
        <v>10</v>
      </c>
      <c r="Z71" s="98"/>
      <c r="AA71" s="98"/>
      <c r="AB71" s="98"/>
      <c r="AC71" s="98"/>
      <c r="AD71" s="98" t="s">
        <v>29</v>
      </c>
      <c r="AE71" s="98"/>
      <c r="AF71" s="98"/>
      <c r="AG71" s="98"/>
      <c r="AH71" s="98"/>
      <c r="AI71" s="98" t="s">
        <v>79</v>
      </c>
      <c r="AJ71" s="98"/>
      <c r="AK71" s="98"/>
      <c r="AL71" s="98"/>
      <c r="AM71" s="98"/>
      <c r="AN71" s="98" t="s">
        <v>30</v>
      </c>
      <c r="AO71" s="98"/>
      <c r="AP71" s="98"/>
      <c r="AQ71" s="98"/>
      <c r="AR71" s="98"/>
      <c r="AS71" s="98" t="s">
        <v>11</v>
      </c>
      <c r="AT71" s="98"/>
      <c r="AU71" s="98"/>
      <c r="AV71" s="98"/>
      <c r="AW71" s="98"/>
      <c r="AX71" s="98" t="s">
        <v>80</v>
      </c>
      <c r="AY71" s="98"/>
      <c r="AZ71" s="98"/>
      <c r="BA71" s="98"/>
      <c r="BB71" s="98"/>
      <c r="BC71" s="98" t="s">
        <v>32</v>
      </c>
      <c r="BD71" s="98"/>
      <c r="BE71" s="98"/>
      <c r="BF71" s="98"/>
      <c r="BG71" s="98"/>
      <c r="BH71" s="98" t="s">
        <v>32</v>
      </c>
      <c r="BI71" s="98"/>
      <c r="BJ71" s="98"/>
      <c r="BK71" s="98"/>
      <c r="BL71" s="98"/>
      <c r="BM71" s="97" t="s">
        <v>16</v>
      </c>
      <c r="BN71" s="97"/>
      <c r="BO71" s="97"/>
      <c r="BP71" s="97"/>
      <c r="BQ71" s="97"/>
      <c r="BR71" s="11"/>
      <c r="BS71" s="11"/>
      <c r="BT71" s="8"/>
      <c r="BU71" s="8"/>
      <c r="BV71" s="8"/>
      <c r="BW71" s="8"/>
      <c r="BX71" s="8"/>
      <c r="BY71" s="8"/>
      <c r="BZ71" s="8"/>
      <c r="CA71" s="1" t="s">
        <v>23</v>
      </c>
    </row>
    <row r="72" spans="1:79" s="39" customFormat="1" ht="15.75" hidden="1" x14ac:dyDescent="0.2">
      <c r="A72" s="67">
        <v>0</v>
      </c>
      <c r="B72" s="67"/>
      <c r="C72" s="69" t="s">
        <v>83</v>
      </c>
      <c r="D72" s="69"/>
      <c r="E72" s="69"/>
      <c r="F72" s="69"/>
      <c r="G72" s="69"/>
      <c r="H72" s="69"/>
      <c r="I72" s="69"/>
      <c r="J72" s="69" t="s">
        <v>84</v>
      </c>
      <c r="K72" s="69"/>
      <c r="L72" s="69"/>
      <c r="M72" s="69"/>
      <c r="N72" s="69"/>
      <c r="O72" s="69" t="s">
        <v>84</v>
      </c>
      <c r="P72" s="69"/>
      <c r="Q72" s="69"/>
      <c r="R72" s="69"/>
      <c r="S72" s="69"/>
      <c r="T72" s="69"/>
      <c r="U72" s="69"/>
      <c r="V72" s="69"/>
      <c r="W72" s="69"/>
      <c r="X72" s="69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41"/>
      <c r="BS72" s="41"/>
      <c r="BT72" s="41"/>
      <c r="BU72" s="41"/>
      <c r="BV72" s="41"/>
      <c r="BW72" s="41"/>
      <c r="BX72" s="41"/>
      <c r="BY72" s="41"/>
      <c r="BZ72" s="42"/>
      <c r="CA72" s="39" t="s">
        <v>24</v>
      </c>
    </row>
    <row r="73" spans="1:79" ht="63.75" customHeight="1" x14ac:dyDescent="0.2">
      <c r="A73" s="63">
        <v>1</v>
      </c>
      <c r="B73" s="63"/>
      <c r="C73" s="64" t="s">
        <v>124</v>
      </c>
      <c r="D73" s="48"/>
      <c r="E73" s="48"/>
      <c r="F73" s="48"/>
      <c r="G73" s="48"/>
      <c r="H73" s="48"/>
      <c r="I73" s="49"/>
      <c r="J73" s="65" t="s">
        <v>85</v>
      </c>
      <c r="K73" s="65"/>
      <c r="L73" s="65"/>
      <c r="M73" s="65"/>
      <c r="N73" s="65"/>
      <c r="O73" s="65" t="s">
        <v>103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25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25</v>
      </c>
      <c r="AJ73" s="62"/>
      <c r="AK73" s="62"/>
      <c r="AL73" s="62"/>
      <c r="AM73" s="62"/>
      <c r="AN73" s="62">
        <v>25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25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63">
        <v>2</v>
      </c>
      <c r="B74" s="63"/>
      <c r="C74" s="64" t="s">
        <v>125</v>
      </c>
      <c r="D74" s="48"/>
      <c r="E74" s="48"/>
      <c r="F74" s="48"/>
      <c r="G74" s="48"/>
      <c r="H74" s="48"/>
      <c r="I74" s="49"/>
      <c r="J74" s="65" t="s">
        <v>85</v>
      </c>
      <c r="K74" s="65"/>
      <c r="L74" s="65"/>
      <c r="M74" s="65"/>
      <c r="N74" s="65"/>
      <c r="O74" s="65" t="s">
        <v>103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21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21</v>
      </c>
      <c r="AJ74" s="62"/>
      <c r="AK74" s="62"/>
      <c r="AL74" s="62"/>
      <c r="AM74" s="62"/>
      <c r="AN74" s="62">
        <v>21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21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3">
        <v>3</v>
      </c>
      <c r="B75" s="63"/>
      <c r="C75" s="64" t="s">
        <v>126</v>
      </c>
      <c r="D75" s="48"/>
      <c r="E75" s="48"/>
      <c r="F75" s="48"/>
      <c r="G75" s="48"/>
      <c r="H75" s="48"/>
      <c r="I75" s="49"/>
      <c r="J75" s="65" t="s">
        <v>85</v>
      </c>
      <c r="K75" s="65"/>
      <c r="L75" s="65"/>
      <c r="M75" s="65"/>
      <c r="N75" s="65"/>
      <c r="O75" s="65" t="s">
        <v>103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4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4</v>
      </c>
      <c r="AJ75" s="62"/>
      <c r="AK75" s="62"/>
      <c r="AL75" s="62"/>
      <c r="AM75" s="62"/>
      <c r="AN75" s="62">
        <v>4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4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63.75" customHeight="1" x14ac:dyDescent="0.2">
      <c r="A76" s="63">
        <v>4</v>
      </c>
      <c r="B76" s="63"/>
      <c r="C76" s="64" t="s">
        <v>104</v>
      </c>
      <c r="D76" s="48"/>
      <c r="E76" s="48"/>
      <c r="F76" s="48"/>
      <c r="G76" s="48"/>
      <c r="H76" s="48"/>
      <c r="I76" s="49"/>
      <c r="J76" s="65" t="s">
        <v>89</v>
      </c>
      <c r="K76" s="65"/>
      <c r="L76" s="65"/>
      <c r="M76" s="65"/>
      <c r="N76" s="65"/>
      <c r="O76" s="65" t="s">
        <v>127</v>
      </c>
      <c r="P76" s="65"/>
      <c r="Q76" s="65"/>
      <c r="R76" s="65"/>
      <c r="S76" s="65"/>
      <c r="T76" s="65"/>
      <c r="U76" s="65"/>
      <c r="V76" s="65"/>
      <c r="W76" s="65"/>
      <c r="X76" s="65"/>
      <c r="Y76" s="62">
        <v>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0</v>
      </c>
      <c r="AJ76" s="62"/>
      <c r="AK76" s="62"/>
      <c r="AL76" s="62"/>
      <c r="AM76" s="62"/>
      <c r="AN76" s="62">
        <v>0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0</v>
      </c>
      <c r="AY76" s="62"/>
      <c r="AZ76" s="62"/>
      <c r="BA76" s="62"/>
      <c r="BB76" s="62"/>
      <c r="BC76" s="62">
        <f>AN76-Y76</f>
        <v>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87</v>
      </c>
      <c r="D77" s="56"/>
      <c r="E77" s="56"/>
      <c r="F77" s="56"/>
      <c r="G77" s="56"/>
      <c r="H77" s="56"/>
      <c r="I77" s="57"/>
      <c r="J77" s="69" t="s">
        <v>84</v>
      </c>
      <c r="K77" s="69"/>
      <c r="L77" s="69"/>
      <c r="M77" s="69"/>
      <c r="N77" s="69"/>
      <c r="O77" s="69" t="s">
        <v>84</v>
      </c>
      <c r="P77" s="69"/>
      <c r="Q77" s="69"/>
      <c r="R77" s="69"/>
      <c r="S77" s="69"/>
      <c r="T77" s="69"/>
      <c r="U77" s="69"/>
      <c r="V77" s="69"/>
      <c r="W77" s="69"/>
      <c r="X77" s="69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3">
        <v>5</v>
      </c>
      <c r="B78" s="63"/>
      <c r="C78" s="64" t="s">
        <v>128</v>
      </c>
      <c r="D78" s="48"/>
      <c r="E78" s="48"/>
      <c r="F78" s="48"/>
      <c r="G78" s="48"/>
      <c r="H78" s="48"/>
      <c r="I78" s="49"/>
      <c r="J78" s="65" t="s">
        <v>86</v>
      </c>
      <c r="K78" s="65"/>
      <c r="L78" s="65"/>
      <c r="M78" s="65"/>
      <c r="N78" s="65"/>
      <c r="O78" s="65" t="s">
        <v>107</v>
      </c>
      <c r="P78" s="65"/>
      <c r="Q78" s="65"/>
      <c r="R78" s="65"/>
      <c r="S78" s="65"/>
      <c r="T78" s="65"/>
      <c r="U78" s="65"/>
      <c r="V78" s="65"/>
      <c r="W78" s="65"/>
      <c r="X78" s="65"/>
      <c r="Y78" s="62">
        <v>40</v>
      </c>
      <c r="Z78" s="62"/>
      <c r="AA78" s="62"/>
      <c r="AB78" s="62"/>
      <c r="AC78" s="62"/>
      <c r="AD78" s="62">
        <v>40</v>
      </c>
      <c r="AE78" s="62"/>
      <c r="AF78" s="62"/>
      <c r="AG78" s="62"/>
      <c r="AH78" s="62"/>
      <c r="AI78" s="62">
        <v>80</v>
      </c>
      <c r="AJ78" s="62"/>
      <c r="AK78" s="62"/>
      <c r="AL78" s="62"/>
      <c r="AM78" s="62"/>
      <c r="AN78" s="62">
        <v>40</v>
      </c>
      <c r="AO78" s="62"/>
      <c r="AP78" s="62"/>
      <c r="AQ78" s="62"/>
      <c r="AR78" s="62"/>
      <c r="AS78" s="62">
        <v>40</v>
      </c>
      <c r="AT78" s="62"/>
      <c r="AU78" s="62"/>
      <c r="AV78" s="62"/>
      <c r="AW78" s="62"/>
      <c r="AX78" s="62">
        <v>80</v>
      </c>
      <c r="AY78" s="62"/>
      <c r="AZ78" s="62"/>
      <c r="BA78" s="62"/>
      <c r="BB78" s="62"/>
      <c r="BC78" s="62">
        <f t="shared" ref="BC78:BC85" si="0">AN78-Y78</f>
        <v>0</v>
      </c>
      <c r="BD78" s="62"/>
      <c r="BE78" s="62"/>
      <c r="BF78" s="62"/>
      <c r="BG78" s="62"/>
      <c r="BH78" s="62">
        <f t="shared" ref="BH78:BH85" si="1">AS78-AD78</f>
        <v>0</v>
      </c>
      <c r="BI78" s="62"/>
      <c r="BJ78" s="62"/>
      <c r="BK78" s="62"/>
      <c r="BL78" s="62"/>
      <c r="BM78" s="62">
        <v>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63">
        <v>6</v>
      </c>
      <c r="B79" s="63"/>
      <c r="C79" s="64" t="s">
        <v>129</v>
      </c>
      <c r="D79" s="48"/>
      <c r="E79" s="48"/>
      <c r="F79" s="48"/>
      <c r="G79" s="48"/>
      <c r="H79" s="48"/>
      <c r="I79" s="49"/>
      <c r="J79" s="65" t="s">
        <v>86</v>
      </c>
      <c r="K79" s="65"/>
      <c r="L79" s="65"/>
      <c r="M79" s="65"/>
      <c r="N79" s="65"/>
      <c r="O79" s="65" t="s">
        <v>107</v>
      </c>
      <c r="P79" s="65"/>
      <c r="Q79" s="65"/>
      <c r="R79" s="65"/>
      <c r="S79" s="65"/>
      <c r="T79" s="65"/>
      <c r="U79" s="65"/>
      <c r="V79" s="65"/>
      <c r="W79" s="65"/>
      <c r="X79" s="65"/>
      <c r="Y79" s="62">
        <v>31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31</v>
      </c>
      <c r="AJ79" s="62"/>
      <c r="AK79" s="62"/>
      <c r="AL79" s="62"/>
      <c r="AM79" s="62"/>
      <c r="AN79" s="62">
        <v>31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31</v>
      </c>
      <c r="AY79" s="62"/>
      <c r="AZ79" s="62"/>
      <c r="BA79" s="62"/>
      <c r="BB79" s="62"/>
      <c r="BC79" s="62">
        <f t="shared" si="0"/>
        <v>0</v>
      </c>
      <c r="BD79" s="62"/>
      <c r="BE79" s="62"/>
      <c r="BF79" s="62"/>
      <c r="BG79" s="62"/>
      <c r="BH79" s="62">
        <f t="shared" si="1"/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63">
        <v>7</v>
      </c>
      <c r="B80" s="63"/>
      <c r="C80" s="64" t="s">
        <v>106</v>
      </c>
      <c r="D80" s="48"/>
      <c r="E80" s="48"/>
      <c r="F80" s="48"/>
      <c r="G80" s="48"/>
      <c r="H80" s="48"/>
      <c r="I80" s="49"/>
      <c r="J80" s="65" t="s">
        <v>86</v>
      </c>
      <c r="K80" s="65"/>
      <c r="L80" s="65"/>
      <c r="M80" s="65"/>
      <c r="N80" s="65"/>
      <c r="O80" s="65" t="s">
        <v>107</v>
      </c>
      <c r="P80" s="65"/>
      <c r="Q80" s="65"/>
      <c r="R80" s="65"/>
      <c r="S80" s="65"/>
      <c r="T80" s="65"/>
      <c r="U80" s="65"/>
      <c r="V80" s="65"/>
      <c r="W80" s="65"/>
      <c r="X80" s="65"/>
      <c r="Y80" s="62">
        <v>15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15</v>
      </c>
      <c r="AJ80" s="62"/>
      <c r="AK80" s="62"/>
      <c r="AL80" s="62"/>
      <c r="AM80" s="62"/>
      <c r="AN80" s="62">
        <v>15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15</v>
      </c>
      <c r="AY80" s="62"/>
      <c r="AZ80" s="62"/>
      <c r="BA80" s="62"/>
      <c r="BB80" s="62"/>
      <c r="BC80" s="62">
        <f t="shared" si="0"/>
        <v>0</v>
      </c>
      <c r="BD80" s="62"/>
      <c r="BE80" s="62"/>
      <c r="BF80" s="62"/>
      <c r="BG80" s="62"/>
      <c r="BH80" s="62">
        <f t="shared" si="1"/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15.75" x14ac:dyDescent="0.2">
      <c r="A81" s="63">
        <v>8</v>
      </c>
      <c r="B81" s="63"/>
      <c r="C81" s="64" t="s">
        <v>108</v>
      </c>
      <c r="D81" s="48"/>
      <c r="E81" s="48"/>
      <c r="F81" s="48"/>
      <c r="G81" s="48"/>
      <c r="H81" s="48"/>
      <c r="I81" s="49"/>
      <c r="J81" s="65" t="s">
        <v>86</v>
      </c>
      <c r="K81" s="65"/>
      <c r="L81" s="65"/>
      <c r="M81" s="65"/>
      <c r="N81" s="65"/>
      <c r="O81" s="65" t="s">
        <v>107</v>
      </c>
      <c r="P81" s="65"/>
      <c r="Q81" s="65"/>
      <c r="R81" s="65"/>
      <c r="S81" s="65"/>
      <c r="T81" s="65"/>
      <c r="U81" s="65"/>
      <c r="V81" s="65"/>
      <c r="W81" s="65"/>
      <c r="X81" s="65"/>
      <c r="Y81" s="62">
        <v>16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16</v>
      </c>
      <c r="AJ81" s="62"/>
      <c r="AK81" s="62"/>
      <c r="AL81" s="62"/>
      <c r="AM81" s="62"/>
      <c r="AN81" s="62">
        <v>16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16</v>
      </c>
      <c r="AY81" s="62"/>
      <c r="AZ81" s="62"/>
      <c r="BA81" s="62"/>
      <c r="BB81" s="62"/>
      <c r="BC81" s="62">
        <f t="shared" si="0"/>
        <v>0</v>
      </c>
      <c r="BD81" s="62"/>
      <c r="BE81" s="62"/>
      <c r="BF81" s="62"/>
      <c r="BG81" s="62"/>
      <c r="BH81" s="62">
        <f t="shared" si="1"/>
        <v>0</v>
      </c>
      <c r="BI81" s="62"/>
      <c r="BJ81" s="62"/>
      <c r="BK81" s="62"/>
      <c r="BL81" s="62"/>
      <c r="BM81" s="62">
        <v>0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5.5" customHeight="1" x14ac:dyDescent="0.2">
      <c r="A82" s="63">
        <v>9</v>
      </c>
      <c r="B82" s="63"/>
      <c r="C82" s="64" t="s">
        <v>130</v>
      </c>
      <c r="D82" s="48"/>
      <c r="E82" s="48"/>
      <c r="F82" s="48"/>
      <c r="G82" s="48"/>
      <c r="H82" s="48"/>
      <c r="I82" s="49"/>
      <c r="J82" s="65" t="s">
        <v>86</v>
      </c>
      <c r="K82" s="65"/>
      <c r="L82" s="65"/>
      <c r="M82" s="65"/>
      <c r="N82" s="65"/>
      <c r="O82" s="65" t="s">
        <v>107</v>
      </c>
      <c r="P82" s="65"/>
      <c r="Q82" s="65"/>
      <c r="R82" s="65"/>
      <c r="S82" s="65"/>
      <c r="T82" s="65"/>
      <c r="U82" s="65"/>
      <c r="V82" s="65"/>
      <c r="W82" s="65"/>
      <c r="X82" s="65"/>
      <c r="Y82" s="62">
        <v>9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9</v>
      </c>
      <c r="AJ82" s="62"/>
      <c r="AK82" s="62"/>
      <c r="AL82" s="62"/>
      <c r="AM82" s="62"/>
      <c r="AN82" s="62">
        <v>9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9</v>
      </c>
      <c r="AY82" s="62"/>
      <c r="AZ82" s="62"/>
      <c r="BA82" s="62"/>
      <c r="BB82" s="62"/>
      <c r="BC82" s="62">
        <f t="shared" si="0"/>
        <v>0</v>
      </c>
      <c r="BD82" s="62"/>
      <c r="BE82" s="62"/>
      <c r="BF82" s="62"/>
      <c r="BG82" s="62"/>
      <c r="BH82" s="62">
        <f t="shared" si="1"/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15.75" x14ac:dyDescent="0.2">
      <c r="A83" s="63">
        <v>10</v>
      </c>
      <c r="B83" s="63"/>
      <c r="C83" s="64" t="s">
        <v>113</v>
      </c>
      <c r="D83" s="48"/>
      <c r="E83" s="48"/>
      <c r="F83" s="48"/>
      <c r="G83" s="48"/>
      <c r="H83" s="48"/>
      <c r="I83" s="49"/>
      <c r="J83" s="65" t="s">
        <v>86</v>
      </c>
      <c r="K83" s="65"/>
      <c r="L83" s="65"/>
      <c r="M83" s="65"/>
      <c r="N83" s="65"/>
      <c r="O83" s="65" t="s">
        <v>107</v>
      </c>
      <c r="P83" s="65"/>
      <c r="Q83" s="65"/>
      <c r="R83" s="65"/>
      <c r="S83" s="65"/>
      <c r="T83" s="65"/>
      <c r="U83" s="65"/>
      <c r="V83" s="65"/>
      <c r="W83" s="65"/>
      <c r="X83" s="65"/>
      <c r="Y83" s="62">
        <v>6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6</v>
      </c>
      <c r="AJ83" s="62"/>
      <c r="AK83" s="62"/>
      <c r="AL83" s="62"/>
      <c r="AM83" s="62"/>
      <c r="AN83" s="62">
        <v>6</v>
      </c>
      <c r="AO83" s="62"/>
      <c r="AP83" s="62"/>
      <c r="AQ83" s="62"/>
      <c r="AR83" s="62"/>
      <c r="AS83" s="62">
        <v>0</v>
      </c>
      <c r="AT83" s="62"/>
      <c r="AU83" s="62"/>
      <c r="AV83" s="62"/>
      <c r="AW83" s="62"/>
      <c r="AX83" s="62">
        <v>6</v>
      </c>
      <c r="AY83" s="62"/>
      <c r="AZ83" s="62"/>
      <c r="BA83" s="62"/>
      <c r="BB83" s="62"/>
      <c r="BC83" s="62">
        <f t="shared" si="0"/>
        <v>0</v>
      </c>
      <c r="BD83" s="62"/>
      <c r="BE83" s="62"/>
      <c r="BF83" s="62"/>
      <c r="BG83" s="62"/>
      <c r="BH83" s="62">
        <f t="shared" si="1"/>
        <v>0</v>
      </c>
      <c r="BI83" s="62"/>
      <c r="BJ83" s="62"/>
      <c r="BK83" s="62"/>
      <c r="BL83" s="62"/>
      <c r="BM83" s="62">
        <v>0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15.75" x14ac:dyDescent="0.2">
      <c r="A84" s="63">
        <v>11</v>
      </c>
      <c r="B84" s="63"/>
      <c r="C84" s="64" t="s">
        <v>131</v>
      </c>
      <c r="D84" s="48"/>
      <c r="E84" s="48"/>
      <c r="F84" s="48"/>
      <c r="G84" s="48"/>
      <c r="H84" s="48"/>
      <c r="I84" s="49"/>
      <c r="J84" s="65" t="s">
        <v>86</v>
      </c>
      <c r="K84" s="65"/>
      <c r="L84" s="65"/>
      <c r="M84" s="65"/>
      <c r="N84" s="65"/>
      <c r="O84" s="65" t="s">
        <v>107</v>
      </c>
      <c r="P84" s="65"/>
      <c r="Q84" s="65"/>
      <c r="R84" s="65"/>
      <c r="S84" s="65"/>
      <c r="T84" s="65"/>
      <c r="U84" s="65"/>
      <c r="V84" s="65"/>
      <c r="W84" s="65"/>
      <c r="X84" s="65"/>
      <c r="Y84" s="62">
        <v>3</v>
      </c>
      <c r="Z84" s="62"/>
      <c r="AA84" s="62"/>
      <c r="AB84" s="62"/>
      <c r="AC84" s="62"/>
      <c r="AD84" s="62">
        <v>0</v>
      </c>
      <c r="AE84" s="62"/>
      <c r="AF84" s="62"/>
      <c r="AG84" s="62"/>
      <c r="AH84" s="62"/>
      <c r="AI84" s="62">
        <v>3</v>
      </c>
      <c r="AJ84" s="62"/>
      <c r="AK84" s="62"/>
      <c r="AL84" s="62"/>
      <c r="AM84" s="62"/>
      <c r="AN84" s="62">
        <v>3</v>
      </c>
      <c r="AO84" s="62"/>
      <c r="AP84" s="62"/>
      <c r="AQ84" s="62"/>
      <c r="AR84" s="62"/>
      <c r="AS84" s="62">
        <v>0</v>
      </c>
      <c r="AT84" s="62"/>
      <c r="AU84" s="62"/>
      <c r="AV84" s="62"/>
      <c r="AW84" s="62"/>
      <c r="AX84" s="62">
        <v>3</v>
      </c>
      <c r="AY84" s="62"/>
      <c r="AZ84" s="62"/>
      <c r="BA84" s="62"/>
      <c r="BB84" s="62"/>
      <c r="BC84" s="62">
        <f t="shared" si="0"/>
        <v>0</v>
      </c>
      <c r="BD84" s="62"/>
      <c r="BE84" s="62"/>
      <c r="BF84" s="62"/>
      <c r="BG84" s="62"/>
      <c r="BH84" s="62">
        <f t="shared" si="1"/>
        <v>0</v>
      </c>
      <c r="BI84" s="62"/>
      <c r="BJ84" s="62"/>
      <c r="BK84" s="62"/>
      <c r="BL84" s="62"/>
      <c r="BM84" s="62">
        <v>0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63.75" customHeight="1" x14ac:dyDescent="0.2">
      <c r="A85" s="63">
        <v>12</v>
      </c>
      <c r="B85" s="63"/>
      <c r="C85" s="64" t="s">
        <v>109</v>
      </c>
      <c r="D85" s="48"/>
      <c r="E85" s="48"/>
      <c r="F85" s="48"/>
      <c r="G85" s="48"/>
      <c r="H85" s="48"/>
      <c r="I85" s="49"/>
      <c r="J85" s="65" t="s">
        <v>85</v>
      </c>
      <c r="K85" s="65"/>
      <c r="L85" s="65"/>
      <c r="M85" s="65"/>
      <c r="N85" s="65"/>
      <c r="O85" s="65" t="s">
        <v>105</v>
      </c>
      <c r="P85" s="65"/>
      <c r="Q85" s="65"/>
      <c r="R85" s="65"/>
      <c r="S85" s="65"/>
      <c r="T85" s="65"/>
      <c r="U85" s="65"/>
      <c r="V85" s="65"/>
      <c r="W85" s="65"/>
      <c r="X85" s="65"/>
      <c r="Y85" s="62">
        <v>0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v>0</v>
      </c>
      <c r="AJ85" s="62"/>
      <c r="AK85" s="62"/>
      <c r="AL85" s="62"/>
      <c r="AM85" s="62"/>
      <c r="AN85" s="62">
        <v>0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v>0</v>
      </c>
      <c r="AY85" s="62"/>
      <c r="AZ85" s="62"/>
      <c r="BA85" s="62"/>
      <c r="BB85" s="62"/>
      <c r="BC85" s="62">
        <f t="shared" si="0"/>
        <v>0</v>
      </c>
      <c r="BD85" s="62"/>
      <c r="BE85" s="62"/>
      <c r="BF85" s="62"/>
      <c r="BG85" s="62"/>
      <c r="BH85" s="62">
        <f t="shared" si="1"/>
        <v>0</v>
      </c>
      <c r="BI85" s="62"/>
      <c r="BJ85" s="62"/>
      <c r="BK85" s="62"/>
      <c r="BL85" s="62"/>
      <c r="BM85" s="62">
        <v>0</v>
      </c>
      <c r="BN85" s="62"/>
      <c r="BO85" s="62"/>
      <c r="BP85" s="62"/>
      <c r="BQ85" s="6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s="39" customFormat="1" ht="15.75" x14ac:dyDescent="0.2">
      <c r="A86" s="67">
        <v>0</v>
      </c>
      <c r="B86" s="67"/>
      <c r="C86" s="68" t="s">
        <v>88</v>
      </c>
      <c r="D86" s="56"/>
      <c r="E86" s="56"/>
      <c r="F86" s="56"/>
      <c r="G86" s="56"/>
      <c r="H86" s="56"/>
      <c r="I86" s="57"/>
      <c r="J86" s="69" t="s">
        <v>84</v>
      </c>
      <c r="K86" s="69"/>
      <c r="L86" s="69"/>
      <c r="M86" s="69"/>
      <c r="N86" s="69"/>
      <c r="O86" s="69" t="s">
        <v>84</v>
      </c>
      <c r="P86" s="69"/>
      <c r="Q86" s="69"/>
      <c r="R86" s="69"/>
      <c r="S86" s="69"/>
      <c r="T86" s="69"/>
      <c r="U86" s="69"/>
      <c r="V86" s="69"/>
      <c r="W86" s="69"/>
      <c r="X86" s="69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41"/>
      <c r="BS86" s="41"/>
      <c r="BT86" s="41"/>
      <c r="BU86" s="41"/>
      <c r="BV86" s="41"/>
      <c r="BW86" s="41"/>
      <c r="BX86" s="41"/>
      <c r="BY86" s="41"/>
      <c r="BZ86" s="42"/>
    </row>
    <row r="87" spans="1:78" ht="38.25" customHeight="1" x14ac:dyDescent="0.2">
      <c r="A87" s="63">
        <v>13</v>
      </c>
      <c r="B87" s="63"/>
      <c r="C87" s="64" t="s">
        <v>132</v>
      </c>
      <c r="D87" s="48"/>
      <c r="E87" s="48"/>
      <c r="F87" s="48"/>
      <c r="G87" s="48"/>
      <c r="H87" s="48"/>
      <c r="I87" s="49"/>
      <c r="J87" s="65" t="s">
        <v>89</v>
      </c>
      <c r="K87" s="65"/>
      <c r="L87" s="65"/>
      <c r="M87" s="65"/>
      <c r="N87" s="65"/>
      <c r="O87" s="64" t="s">
        <v>133</v>
      </c>
      <c r="P87" s="48"/>
      <c r="Q87" s="48"/>
      <c r="R87" s="48"/>
      <c r="S87" s="48"/>
      <c r="T87" s="48"/>
      <c r="U87" s="48"/>
      <c r="V87" s="48"/>
      <c r="W87" s="48"/>
      <c r="X87" s="49"/>
      <c r="Y87" s="62">
        <v>11101</v>
      </c>
      <c r="Z87" s="62"/>
      <c r="AA87" s="62"/>
      <c r="AB87" s="62"/>
      <c r="AC87" s="62"/>
      <c r="AD87" s="62">
        <v>0</v>
      </c>
      <c r="AE87" s="62"/>
      <c r="AF87" s="62"/>
      <c r="AG87" s="62"/>
      <c r="AH87" s="62"/>
      <c r="AI87" s="62">
        <v>11101</v>
      </c>
      <c r="AJ87" s="62"/>
      <c r="AK87" s="62"/>
      <c r="AL87" s="62"/>
      <c r="AM87" s="62"/>
      <c r="AN87" s="62">
        <v>6126.84</v>
      </c>
      <c r="AO87" s="62"/>
      <c r="AP87" s="62"/>
      <c r="AQ87" s="62"/>
      <c r="AR87" s="62"/>
      <c r="AS87" s="62">
        <v>0</v>
      </c>
      <c r="AT87" s="62"/>
      <c r="AU87" s="62"/>
      <c r="AV87" s="62"/>
      <c r="AW87" s="62"/>
      <c r="AX87" s="62">
        <v>6126.84</v>
      </c>
      <c r="AY87" s="62"/>
      <c r="AZ87" s="62"/>
      <c r="BA87" s="62"/>
      <c r="BB87" s="62"/>
      <c r="BC87" s="62">
        <f>AN87-Y87</f>
        <v>-4974.16</v>
      </c>
      <c r="BD87" s="62"/>
      <c r="BE87" s="62"/>
      <c r="BF87" s="62"/>
      <c r="BG87" s="62"/>
      <c r="BH87" s="62">
        <f>AS87-AD87</f>
        <v>0</v>
      </c>
      <c r="BI87" s="62"/>
      <c r="BJ87" s="62"/>
      <c r="BK87" s="62"/>
      <c r="BL87" s="62"/>
      <c r="BM87" s="62">
        <v>-4974.16</v>
      </c>
      <c r="BN87" s="62"/>
      <c r="BO87" s="62"/>
      <c r="BP87" s="62"/>
      <c r="BQ87" s="6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63.75" customHeight="1" x14ac:dyDescent="0.2">
      <c r="A88" s="63">
        <v>14</v>
      </c>
      <c r="B88" s="63"/>
      <c r="C88" s="64" t="s">
        <v>134</v>
      </c>
      <c r="D88" s="48"/>
      <c r="E88" s="48"/>
      <c r="F88" s="48"/>
      <c r="G88" s="48"/>
      <c r="H88" s="48"/>
      <c r="I88" s="49"/>
      <c r="J88" s="65" t="s">
        <v>89</v>
      </c>
      <c r="K88" s="65"/>
      <c r="L88" s="65"/>
      <c r="M88" s="65"/>
      <c r="N88" s="65"/>
      <c r="O88" s="64" t="s">
        <v>135</v>
      </c>
      <c r="P88" s="48"/>
      <c r="Q88" s="48"/>
      <c r="R88" s="48"/>
      <c r="S88" s="48"/>
      <c r="T88" s="48"/>
      <c r="U88" s="48"/>
      <c r="V88" s="48"/>
      <c r="W88" s="48"/>
      <c r="X88" s="49"/>
      <c r="Y88" s="62">
        <v>0</v>
      </c>
      <c r="Z88" s="62"/>
      <c r="AA88" s="62"/>
      <c r="AB88" s="62"/>
      <c r="AC88" s="62"/>
      <c r="AD88" s="62">
        <v>0</v>
      </c>
      <c r="AE88" s="62"/>
      <c r="AF88" s="62"/>
      <c r="AG88" s="62"/>
      <c r="AH88" s="62"/>
      <c r="AI88" s="62">
        <v>0</v>
      </c>
      <c r="AJ88" s="62"/>
      <c r="AK88" s="62"/>
      <c r="AL88" s="62"/>
      <c r="AM88" s="62"/>
      <c r="AN88" s="62">
        <v>0</v>
      </c>
      <c r="AO88" s="62"/>
      <c r="AP88" s="62"/>
      <c r="AQ88" s="62"/>
      <c r="AR88" s="62"/>
      <c r="AS88" s="62">
        <v>0</v>
      </c>
      <c r="AT88" s="62"/>
      <c r="AU88" s="62"/>
      <c r="AV88" s="62"/>
      <c r="AW88" s="62"/>
      <c r="AX88" s="62">
        <v>0</v>
      </c>
      <c r="AY88" s="62"/>
      <c r="AZ88" s="62"/>
      <c r="BA88" s="62"/>
      <c r="BB88" s="62"/>
      <c r="BC88" s="62">
        <f>AN88-Y88</f>
        <v>0</v>
      </c>
      <c r="BD88" s="62"/>
      <c r="BE88" s="62"/>
      <c r="BF88" s="62"/>
      <c r="BG88" s="62"/>
      <c r="BH88" s="62">
        <f>AS88-AD88</f>
        <v>0</v>
      </c>
      <c r="BI88" s="62"/>
      <c r="BJ88" s="62"/>
      <c r="BK88" s="62"/>
      <c r="BL88" s="62"/>
      <c r="BM88" s="62">
        <v>0</v>
      </c>
      <c r="BN88" s="62"/>
      <c r="BO88" s="62"/>
      <c r="BP88" s="62"/>
      <c r="BQ88" s="6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s="39" customFormat="1" ht="15.75" x14ac:dyDescent="0.2">
      <c r="A89" s="67">
        <v>0</v>
      </c>
      <c r="B89" s="67"/>
      <c r="C89" s="68" t="s">
        <v>90</v>
      </c>
      <c r="D89" s="56"/>
      <c r="E89" s="56"/>
      <c r="F89" s="56"/>
      <c r="G89" s="56"/>
      <c r="H89" s="56"/>
      <c r="I89" s="57"/>
      <c r="J89" s="69" t="s">
        <v>84</v>
      </c>
      <c r="K89" s="69"/>
      <c r="L89" s="69"/>
      <c r="M89" s="69"/>
      <c r="N89" s="69"/>
      <c r="O89" s="68" t="s">
        <v>84</v>
      </c>
      <c r="P89" s="56"/>
      <c r="Q89" s="56"/>
      <c r="R89" s="56"/>
      <c r="S89" s="56"/>
      <c r="T89" s="56"/>
      <c r="U89" s="56"/>
      <c r="V89" s="56"/>
      <c r="W89" s="56"/>
      <c r="X89" s="57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41"/>
      <c r="BS89" s="41"/>
      <c r="BT89" s="41"/>
      <c r="BU89" s="41"/>
      <c r="BV89" s="41"/>
      <c r="BW89" s="41"/>
      <c r="BX89" s="41"/>
      <c r="BY89" s="41"/>
      <c r="BZ89" s="42"/>
    </row>
    <row r="90" spans="1:78" ht="51" customHeight="1" x14ac:dyDescent="0.2">
      <c r="A90" s="63">
        <v>15</v>
      </c>
      <c r="B90" s="63"/>
      <c r="C90" s="64" t="s">
        <v>136</v>
      </c>
      <c r="D90" s="48"/>
      <c r="E90" s="48"/>
      <c r="F90" s="48"/>
      <c r="G90" s="48"/>
      <c r="H90" s="48"/>
      <c r="I90" s="49"/>
      <c r="J90" s="65" t="s">
        <v>110</v>
      </c>
      <c r="K90" s="65"/>
      <c r="L90" s="65"/>
      <c r="M90" s="65"/>
      <c r="N90" s="65"/>
      <c r="O90" s="64" t="s">
        <v>111</v>
      </c>
      <c r="P90" s="48"/>
      <c r="Q90" s="48"/>
      <c r="R90" s="48"/>
      <c r="S90" s="48"/>
      <c r="T90" s="48"/>
      <c r="U90" s="48"/>
      <c r="V90" s="48"/>
      <c r="W90" s="48"/>
      <c r="X90" s="49"/>
      <c r="Y90" s="62">
        <v>175</v>
      </c>
      <c r="Z90" s="62"/>
      <c r="AA90" s="62"/>
      <c r="AB90" s="62"/>
      <c r="AC90" s="62"/>
      <c r="AD90" s="62">
        <v>0</v>
      </c>
      <c r="AE90" s="62"/>
      <c r="AF90" s="62"/>
      <c r="AG90" s="62"/>
      <c r="AH90" s="62"/>
      <c r="AI90" s="62">
        <v>175</v>
      </c>
      <c r="AJ90" s="62"/>
      <c r="AK90" s="62"/>
      <c r="AL90" s="62"/>
      <c r="AM90" s="62"/>
      <c r="AN90" s="62">
        <v>177</v>
      </c>
      <c r="AO90" s="62"/>
      <c r="AP90" s="62"/>
      <c r="AQ90" s="62"/>
      <c r="AR90" s="62"/>
      <c r="AS90" s="62">
        <v>0</v>
      </c>
      <c r="AT90" s="62"/>
      <c r="AU90" s="62"/>
      <c r="AV90" s="62"/>
      <c r="AW90" s="62"/>
      <c r="AX90" s="62">
        <v>177</v>
      </c>
      <c r="AY90" s="62"/>
      <c r="AZ90" s="62"/>
      <c r="BA90" s="62"/>
      <c r="BB90" s="62"/>
      <c r="BC90" s="62">
        <f>AN90-Y90</f>
        <v>2</v>
      </c>
      <c r="BD90" s="62"/>
      <c r="BE90" s="62"/>
      <c r="BF90" s="62"/>
      <c r="BG90" s="62"/>
      <c r="BH90" s="62">
        <f>AS90-AD90</f>
        <v>0</v>
      </c>
      <c r="BI90" s="62"/>
      <c r="BJ90" s="62"/>
      <c r="BK90" s="62"/>
      <c r="BL90" s="62"/>
      <c r="BM90" s="62">
        <v>2</v>
      </c>
      <c r="BN90" s="62"/>
      <c r="BO90" s="62"/>
      <c r="BP90" s="62"/>
      <c r="BQ90" s="62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38.25" customHeight="1" x14ac:dyDescent="0.2">
      <c r="A91" s="63">
        <v>16</v>
      </c>
      <c r="B91" s="63"/>
      <c r="C91" s="64" t="s">
        <v>137</v>
      </c>
      <c r="D91" s="48"/>
      <c r="E91" s="48"/>
      <c r="F91" s="48"/>
      <c r="G91" s="48"/>
      <c r="H91" s="48"/>
      <c r="I91" s="49"/>
      <c r="J91" s="65" t="s">
        <v>110</v>
      </c>
      <c r="K91" s="65"/>
      <c r="L91" s="65"/>
      <c r="M91" s="65"/>
      <c r="N91" s="65"/>
      <c r="O91" s="64" t="s">
        <v>111</v>
      </c>
      <c r="P91" s="48"/>
      <c r="Q91" s="48"/>
      <c r="R91" s="48"/>
      <c r="S91" s="48"/>
      <c r="T91" s="48"/>
      <c r="U91" s="48"/>
      <c r="V91" s="48"/>
      <c r="W91" s="48"/>
      <c r="X91" s="49"/>
      <c r="Y91" s="62">
        <v>250</v>
      </c>
      <c r="Z91" s="62"/>
      <c r="AA91" s="62"/>
      <c r="AB91" s="62"/>
      <c r="AC91" s="62"/>
      <c r="AD91" s="62">
        <v>0</v>
      </c>
      <c r="AE91" s="62"/>
      <c r="AF91" s="62"/>
      <c r="AG91" s="62"/>
      <c r="AH91" s="62"/>
      <c r="AI91" s="62">
        <v>250</v>
      </c>
      <c r="AJ91" s="62"/>
      <c r="AK91" s="62"/>
      <c r="AL91" s="62"/>
      <c r="AM91" s="62"/>
      <c r="AN91" s="62">
        <v>122</v>
      </c>
      <c r="AO91" s="62"/>
      <c r="AP91" s="62"/>
      <c r="AQ91" s="62"/>
      <c r="AR91" s="62"/>
      <c r="AS91" s="62">
        <v>0</v>
      </c>
      <c r="AT91" s="62"/>
      <c r="AU91" s="62"/>
      <c r="AV91" s="62"/>
      <c r="AW91" s="62"/>
      <c r="AX91" s="62">
        <v>122</v>
      </c>
      <c r="AY91" s="62"/>
      <c r="AZ91" s="62"/>
      <c r="BA91" s="62"/>
      <c r="BB91" s="62"/>
      <c r="BC91" s="62">
        <f>AN91-Y91</f>
        <v>-128</v>
      </c>
      <c r="BD91" s="62"/>
      <c r="BE91" s="62"/>
      <c r="BF91" s="62"/>
      <c r="BG91" s="62"/>
      <c r="BH91" s="62">
        <f>AS91-AD91</f>
        <v>0</v>
      </c>
      <c r="BI91" s="62"/>
      <c r="BJ91" s="62"/>
      <c r="BK91" s="62"/>
      <c r="BL91" s="62"/>
      <c r="BM91" s="62">
        <v>-128</v>
      </c>
      <c r="BN91" s="62"/>
      <c r="BO91" s="62"/>
      <c r="BP91" s="62"/>
      <c r="BQ91" s="62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63.75" customHeight="1" x14ac:dyDescent="0.2">
      <c r="A92" s="63">
        <v>17</v>
      </c>
      <c r="B92" s="63"/>
      <c r="C92" s="64" t="s">
        <v>112</v>
      </c>
      <c r="D92" s="48"/>
      <c r="E92" s="48"/>
      <c r="F92" s="48"/>
      <c r="G92" s="48"/>
      <c r="H92" s="48"/>
      <c r="I92" s="49"/>
      <c r="J92" s="65" t="s">
        <v>91</v>
      </c>
      <c r="K92" s="65"/>
      <c r="L92" s="65"/>
      <c r="M92" s="65"/>
      <c r="N92" s="65"/>
      <c r="O92" s="64" t="s">
        <v>114</v>
      </c>
      <c r="P92" s="48"/>
      <c r="Q92" s="48"/>
      <c r="R92" s="48"/>
      <c r="S92" s="48"/>
      <c r="T92" s="48"/>
      <c r="U92" s="48"/>
      <c r="V92" s="48"/>
      <c r="W92" s="48"/>
      <c r="X92" s="49"/>
      <c r="Y92" s="62">
        <v>0</v>
      </c>
      <c r="Z92" s="62"/>
      <c r="AA92" s="62"/>
      <c r="AB92" s="62"/>
      <c r="AC92" s="62"/>
      <c r="AD92" s="62">
        <v>0</v>
      </c>
      <c r="AE92" s="62"/>
      <c r="AF92" s="62"/>
      <c r="AG92" s="62"/>
      <c r="AH92" s="62"/>
      <c r="AI92" s="62">
        <v>0</v>
      </c>
      <c r="AJ92" s="62"/>
      <c r="AK92" s="62"/>
      <c r="AL92" s="62"/>
      <c r="AM92" s="62"/>
      <c r="AN92" s="62">
        <v>0</v>
      </c>
      <c r="AO92" s="62"/>
      <c r="AP92" s="62"/>
      <c r="AQ92" s="62"/>
      <c r="AR92" s="62"/>
      <c r="AS92" s="62">
        <v>0</v>
      </c>
      <c r="AT92" s="62"/>
      <c r="AU92" s="62"/>
      <c r="AV92" s="62"/>
      <c r="AW92" s="62"/>
      <c r="AX92" s="62">
        <v>0</v>
      </c>
      <c r="AY92" s="62"/>
      <c r="AZ92" s="62"/>
      <c r="BA92" s="62"/>
      <c r="BB92" s="62"/>
      <c r="BC92" s="62">
        <f>AN92-Y92</f>
        <v>0</v>
      </c>
      <c r="BD92" s="62"/>
      <c r="BE92" s="62"/>
      <c r="BF92" s="62"/>
      <c r="BG92" s="62"/>
      <c r="BH92" s="62">
        <f>AS92-AD92</f>
        <v>0</v>
      </c>
      <c r="BI92" s="62"/>
      <c r="BJ92" s="62"/>
      <c r="BK92" s="62"/>
      <c r="BL92" s="62"/>
      <c r="BM92" s="62">
        <v>0</v>
      </c>
      <c r="BN92" s="62"/>
      <c r="BO92" s="62"/>
      <c r="BP92" s="62"/>
      <c r="BQ92" s="62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15.75" customHeight="1" x14ac:dyDescent="0.2">
      <c r="A94" s="79" t="s">
        <v>64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</row>
    <row r="95" spans="1:78" ht="9" customHeight="1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45" customHeight="1" x14ac:dyDescent="0.2">
      <c r="A96" s="91" t="s">
        <v>3</v>
      </c>
      <c r="B96" s="92"/>
      <c r="C96" s="91" t="s">
        <v>6</v>
      </c>
      <c r="D96" s="93"/>
      <c r="E96" s="93"/>
      <c r="F96" s="93"/>
      <c r="G96" s="93"/>
      <c r="H96" s="93"/>
      <c r="I96" s="92"/>
      <c r="J96" s="91" t="s">
        <v>5</v>
      </c>
      <c r="K96" s="93"/>
      <c r="L96" s="93"/>
      <c r="M96" s="93"/>
      <c r="N96" s="92"/>
      <c r="O96" s="94" t="s">
        <v>65</v>
      </c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6"/>
      <c r="BR96" s="9"/>
      <c r="BS96" s="9"/>
      <c r="BT96" s="9"/>
      <c r="BU96" s="9"/>
      <c r="BV96" s="9"/>
      <c r="BW96" s="9"/>
      <c r="BX96" s="9"/>
      <c r="BY96" s="9"/>
      <c r="BZ96" s="8"/>
    </row>
    <row r="97" spans="1:79" s="37" customFormat="1" ht="15.95" customHeight="1" x14ac:dyDescent="0.2">
      <c r="A97" s="81">
        <v>1</v>
      </c>
      <c r="B97" s="81"/>
      <c r="C97" s="81">
        <v>2</v>
      </c>
      <c r="D97" s="81"/>
      <c r="E97" s="81"/>
      <c r="F97" s="81"/>
      <c r="G97" s="81"/>
      <c r="H97" s="81"/>
      <c r="I97" s="81"/>
      <c r="J97" s="81">
        <v>3</v>
      </c>
      <c r="K97" s="81"/>
      <c r="L97" s="81"/>
      <c r="M97" s="81"/>
      <c r="N97" s="81"/>
      <c r="O97" s="82">
        <v>4</v>
      </c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4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9" s="37" customFormat="1" ht="12.75" hidden="1" customHeight="1" x14ac:dyDescent="0.2">
      <c r="A98" s="46" t="s">
        <v>36</v>
      </c>
      <c r="B98" s="46"/>
      <c r="C98" s="85" t="s">
        <v>14</v>
      </c>
      <c r="D98" s="86"/>
      <c r="E98" s="86"/>
      <c r="F98" s="86"/>
      <c r="G98" s="86"/>
      <c r="H98" s="86"/>
      <c r="I98" s="87"/>
      <c r="J98" s="46" t="s">
        <v>15</v>
      </c>
      <c r="K98" s="46"/>
      <c r="L98" s="46"/>
      <c r="M98" s="46"/>
      <c r="N98" s="46"/>
      <c r="O98" s="47" t="s">
        <v>73</v>
      </c>
      <c r="P98" s="88"/>
      <c r="Q98" s="88"/>
      <c r="R98" s="88"/>
      <c r="S98" s="88"/>
      <c r="T98" s="88"/>
      <c r="U98" s="88"/>
      <c r="V98" s="88"/>
      <c r="W98" s="88"/>
      <c r="X98" s="88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90"/>
      <c r="BR98" s="38"/>
      <c r="BS98" s="38"/>
      <c r="BT98" s="36"/>
      <c r="BU98" s="36"/>
      <c r="BV98" s="36"/>
      <c r="BW98" s="36"/>
      <c r="BX98" s="36"/>
      <c r="BY98" s="36"/>
      <c r="BZ98" s="36"/>
      <c r="CA98" s="37" t="s">
        <v>72</v>
      </c>
    </row>
    <row r="99" spans="1:79" s="45" customFormat="1" ht="15.75" x14ac:dyDescent="0.2">
      <c r="A99" s="54">
        <v>0</v>
      </c>
      <c r="B99" s="54"/>
      <c r="C99" s="54" t="s">
        <v>83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1"/>
      <c r="BR99" s="43"/>
      <c r="BS99" s="43"/>
      <c r="BT99" s="43"/>
      <c r="BU99" s="43"/>
      <c r="BV99" s="43"/>
      <c r="BW99" s="43"/>
      <c r="BX99" s="43"/>
      <c r="BY99" s="43"/>
      <c r="BZ99" s="44"/>
      <c r="CA99" s="45" t="s">
        <v>67</v>
      </c>
    </row>
    <row r="100" spans="1:79" s="45" customFormat="1" ht="15.75" x14ac:dyDescent="0.2">
      <c r="A100" s="54">
        <v>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8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9" s="45" customFormat="1" ht="15.75" x14ac:dyDescent="0.2">
      <c r="A101" s="54">
        <v>0</v>
      </c>
      <c r="B101" s="54"/>
      <c r="C101" s="54" t="s">
        <v>87</v>
      </c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8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1"/>
      <c r="BR101" s="43"/>
      <c r="BS101" s="43"/>
      <c r="BT101" s="43"/>
      <c r="BU101" s="43"/>
      <c r="BV101" s="43"/>
      <c r="BW101" s="43"/>
      <c r="BX101" s="43"/>
      <c r="BY101" s="43"/>
      <c r="BZ101" s="44"/>
    </row>
    <row r="102" spans="1:79" s="45" customFormat="1" ht="15.75" x14ac:dyDescent="0.2">
      <c r="A102" s="54">
        <v>0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8"/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1"/>
      <c r="BR102" s="43"/>
      <c r="BS102" s="43"/>
      <c r="BT102" s="43"/>
      <c r="BU102" s="43"/>
      <c r="BV102" s="43"/>
      <c r="BW102" s="43"/>
      <c r="BX102" s="43"/>
      <c r="BY102" s="43"/>
      <c r="BZ102" s="44"/>
    </row>
    <row r="103" spans="1:79" s="45" customFormat="1" ht="15.75" x14ac:dyDescent="0.2">
      <c r="A103" s="54">
        <v>0</v>
      </c>
      <c r="B103" s="54"/>
      <c r="C103" s="54" t="s">
        <v>88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8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9" s="45" customFormat="1" ht="15.75" x14ac:dyDescent="0.2">
      <c r="A104" s="54">
        <v>0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8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43"/>
      <c r="BS104" s="43"/>
      <c r="BT104" s="43"/>
      <c r="BU104" s="43"/>
      <c r="BV104" s="43"/>
      <c r="BW104" s="43"/>
      <c r="BX104" s="43"/>
      <c r="BY104" s="43"/>
      <c r="BZ104" s="44"/>
    </row>
    <row r="105" spans="1:79" s="37" customFormat="1" ht="38.25" customHeight="1" x14ac:dyDescent="0.2">
      <c r="A105" s="46">
        <v>13</v>
      </c>
      <c r="B105" s="46"/>
      <c r="C105" s="47" t="s">
        <v>132</v>
      </c>
      <c r="D105" s="48"/>
      <c r="E105" s="48"/>
      <c r="F105" s="48"/>
      <c r="G105" s="48"/>
      <c r="H105" s="48"/>
      <c r="I105" s="49"/>
      <c r="J105" s="46" t="s">
        <v>89</v>
      </c>
      <c r="K105" s="46"/>
      <c r="L105" s="46"/>
      <c r="M105" s="46"/>
      <c r="N105" s="46"/>
      <c r="O105" s="50" t="s">
        <v>138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45" customFormat="1" ht="15.75" x14ac:dyDescent="0.2">
      <c r="A106" s="54">
        <v>0</v>
      </c>
      <c r="B106" s="54"/>
      <c r="C106" s="55" t="s">
        <v>90</v>
      </c>
      <c r="D106" s="56"/>
      <c r="E106" s="56"/>
      <c r="F106" s="56"/>
      <c r="G106" s="56"/>
      <c r="H106" s="56"/>
      <c r="I106" s="57"/>
      <c r="J106" s="54"/>
      <c r="K106" s="54"/>
      <c r="L106" s="54"/>
      <c r="M106" s="54"/>
      <c r="N106" s="54"/>
      <c r="O106" s="58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1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9" s="45" customFormat="1" ht="15.75" x14ac:dyDescent="0.2">
      <c r="A107" s="54">
        <v>0</v>
      </c>
      <c r="B107" s="54"/>
      <c r="C107" s="55"/>
      <c r="D107" s="56"/>
      <c r="E107" s="56"/>
      <c r="F107" s="56"/>
      <c r="G107" s="56"/>
      <c r="H107" s="56"/>
      <c r="I107" s="57"/>
      <c r="J107" s="54"/>
      <c r="K107" s="54"/>
      <c r="L107" s="54"/>
      <c r="M107" s="54"/>
      <c r="N107" s="54"/>
      <c r="O107" s="58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1"/>
      <c r="BR107" s="43"/>
      <c r="BS107" s="43"/>
      <c r="BT107" s="43"/>
      <c r="BU107" s="43"/>
      <c r="BV107" s="43"/>
      <c r="BW107" s="43"/>
      <c r="BX107" s="43"/>
      <c r="BY107" s="43"/>
      <c r="BZ107" s="44"/>
    </row>
    <row r="108" spans="1:79" s="37" customFormat="1" ht="51" customHeight="1" x14ac:dyDescent="0.2">
      <c r="A108" s="46">
        <v>15</v>
      </c>
      <c r="B108" s="46"/>
      <c r="C108" s="47" t="s">
        <v>136</v>
      </c>
      <c r="D108" s="48"/>
      <c r="E108" s="48"/>
      <c r="F108" s="48"/>
      <c r="G108" s="48"/>
      <c r="H108" s="48"/>
      <c r="I108" s="49"/>
      <c r="J108" s="46" t="s">
        <v>110</v>
      </c>
      <c r="K108" s="46"/>
      <c r="L108" s="46"/>
      <c r="M108" s="46"/>
      <c r="N108" s="46"/>
      <c r="O108" s="50" t="s">
        <v>139</v>
      </c>
      <c r="P108" s="51"/>
      <c r="Q108" s="51"/>
      <c r="R108" s="51"/>
      <c r="S108" s="51"/>
      <c r="T108" s="51"/>
      <c r="U108" s="51"/>
      <c r="V108" s="51"/>
      <c r="W108" s="51"/>
      <c r="X108" s="51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3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38.25" customHeight="1" x14ac:dyDescent="0.2">
      <c r="A109" s="46">
        <v>16</v>
      </c>
      <c r="B109" s="46"/>
      <c r="C109" s="47" t="s">
        <v>137</v>
      </c>
      <c r="D109" s="48"/>
      <c r="E109" s="48"/>
      <c r="F109" s="48"/>
      <c r="G109" s="48"/>
      <c r="H109" s="48"/>
      <c r="I109" s="49"/>
      <c r="J109" s="46" t="s">
        <v>110</v>
      </c>
      <c r="K109" s="46"/>
      <c r="L109" s="46"/>
      <c r="M109" s="46"/>
      <c r="N109" s="46"/>
      <c r="O109" s="50" t="s">
        <v>140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ht="15.75" x14ac:dyDescent="0.2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9" ht="15.95" customHeight="1" x14ac:dyDescent="0.2">
      <c r="A111" s="79" t="s">
        <v>66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</row>
    <row r="112" spans="1:79" ht="15.95" customHeight="1" x14ac:dyDescent="0.2">
      <c r="A112" s="80" t="s">
        <v>142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</row>
    <row r="113" spans="1:78" ht="15.75" x14ac:dyDescent="0.2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10"/>
      <c r="BS113" s="10"/>
      <c r="BT113" s="10"/>
      <c r="BU113" s="10"/>
      <c r="BV113" s="10"/>
      <c r="BW113" s="10"/>
      <c r="BX113" s="10"/>
      <c r="BY113" s="10"/>
      <c r="BZ113" s="8"/>
    </row>
    <row r="114" spans="1:78" ht="15.95" customHeight="1" x14ac:dyDescent="0.2">
      <c r="A114" s="79" t="s">
        <v>47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</row>
    <row r="115" spans="1:78" ht="15.95" customHeight="1" x14ac:dyDescent="0.2">
      <c r="A115" s="80" t="s">
        <v>143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</row>
    <row r="116" spans="1:78" ht="15.95" customHeight="1" x14ac:dyDescent="0.2">
      <c r="A116" s="16"/>
      <c r="B116" s="16"/>
      <c r="C116" s="16"/>
      <c r="D116" s="16"/>
      <c r="E116" s="16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78" ht="12" customHeight="1" x14ac:dyDescent="0.2">
      <c r="A117" s="29" t="s">
        <v>78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78" ht="12" customHeight="1" x14ac:dyDescent="0.2">
      <c r="A118" s="29" t="s">
        <v>69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s="29" customFormat="1" ht="12" customHeight="1" x14ac:dyDescent="0.2">
      <c r="A119" s="29" t="s">
        <v>70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8" ht="15.95" customHeight="1" x14ac:dyDescent="0.25">
      <c r="A120" s="28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ht="42" customHeight="1" x14ac:dyDescent="0.25">
      <c r="A121" s="73" t="s">
        <v>94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3"/>
      <c r="AO121" s="3"/>
      <c r="AP121" s="76" t="s">
        <v>96</v>
      </c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</row>
    <row r="122" spans="1:78" x14ac:dyDescent="0.2">
      <c r="W122" s="78" t="s">
        <v>8</v>
      </c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4"/>
      <c r="AO122" s="4"/>
      <c r="AP122" s="78" t="s">
        <v>74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</row>
    <row r="125" spans="1:78" ht="15.95" customHeight="1" x14ac:dyDescent="0.25">
      <c r="A125" s="73" t="s">
        <v>95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3"/>
      <c r="AO125" s="3"/>
      <c r="AP125" s="76" t="s">
        <v>97</v>
      </c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78" x14ac:dyDescent="0.2">
      <c r="W126" s="78" t="s">
        <v>8</v>
      </c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4"/>
      <c r="AO126" s="4"/>
      <c r="AP126" s="78" t="s">
        <v>74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</row>
  </sheetData>
  <mergeCells count="57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7:BN57"/>
    <mergeCell ref="A58:BN58"/>
    <mergeCell ref="A59:B60"/>
    <mergeCell ref="C59:R60"/>
    <mergeCell ref="S59:AH59"/>
    <mergeCell ref="AI59:AX59"/>
    <mergeCell ref="AY59:BN59"/>
    <mergeCell ref="S60:W60"/>
    <mergeCell ref="A48:BQ48"/>
    <mergeCell ref="A50:B50"/>
    <mergeCell ref="C50:BQ50"/>
    <mergeCell ref="A51:B51"/>
    <mergeCell ref="C51:BQ51"/>
    <mergeCell ref="A52:B52"/>
    <mergeCell ref="C52:BQ52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X60:AB60"/>
    <mergeCell ref="AC60:AH60"/>
    <mergeCell ref="AI60:AM60"/>
    <mergeCell ref="AN60:AR60"/>
    <mergeCell ref="AS60:AX60"/>
    <mergeCell ref="AY60:BC60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N63:AR63"/>
    <mergeCell ref="AS63:AX63"/>
    <mergeCell ref="AY63:BC63"/>
    <mergeCell ref="BD63:BH63"/>
    <mergeCell ref="BI63:BN63"/>
    <mergeCell ref="A65:BQ65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94:BQ94"/>
    <mergeCell ref="A96:B96"/>
    <mergeCell ref="C96:I96"/>
    <mergeCell ref="J96:N96"/>
    <mergeCell ref="O96:BQ96"/>
    <mergeCell ref="AX73:BB73"/>
    <mergeCell ref="A111:BL111"/>
    <mergeCell ref="A112:BL112"/>
    <mergeCell ref="A102:B102"/>
    <mergeCell ref="C102:I102"/>
    <mergeCell ref="J102:N102"/>
    <mergeCell ref="O102:BQ102"/>
    <mergeCell ref="A97:B97"/>
    <mergeCell ref="C97:I97"/>
    <mergeCell ref="J97:N97"/>
    <mergeCell ref="O97:BQ97"/>
    <mergeCell ref="A98:B98"/>
    <mergeCell ref="C98:I98"/>
    <mergeCell ref="J98:N98"/>
    <mergeCell ref="O98:BQ98"/>
    <mergeCell ref="A125:V125"/>
    <mergeCell ref="W125:AM125"/>
    <mergeCell ref="AP125:BH125"/>
    <mergeCell ref="W126:AM126"/>
    <mergeCell ref="AP126:BH126"/>
    <mergeCell ref="A114:BL114"/>
    <mergeCell ref="A115:BL115"/>
    <mergeCell ref="A121:V121"/>
    <mergeCell ref="W121:AM121"/>
    <mergeCell ref="AP121:BH121"/>
    <mergeCell ref="W122:AM122"/>
    <mergeCell ref="AP122:BH122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54:B54"/>
    <mergeCell ref="C54:BQ54"/>
    <mergeCell ref="A55:B55"/>
    <mergeCell ref="C55:BQ55"/>
    <mergeCell ref="AU46:AY46"/>
    <mergeCell ref="AZ46:BC46"/>
    <mergeCell ref="BD46:BH46"/>
    <mergeCell ref="BI46:BM46"/>
    <mergeCell ref="BN46:BQ46"/>
    <mergeCell ref="A53:B53"/>
    <mergeCell ref="C53:BQ53"/>
    <mergeCell ref="A74:B74"/>
    <mergeCell ref="C74:I74"/>
    <mergeCell ref="J74:N74"/>
    <mergeCell ref="O74:X74"/>
    <mergeCell ref="Y74:AC74"/>
    <mergeCell ref="AD74:AH74"/>
    <mergeCell ref="AI74:AM74"/>
    <mergeCell ref="A73:B73"/>
    <mergeCell ref="C73:I73"/>
    <mergeCell ref="J73:N73"/>
    <mergeCell ref="O73:X73"/>
    <mergeCell ref="Y73:AC73"/>
    <mergeCell ref="AD73:AH73"/>
    <mergeCell ref="AI73:AM73"/>
    <mergeCell ref="AN74:AR74"/>
    <mergeCell ref="AS74:AW74"/>
    <mergeCell ref="AX74:BB74"/>
    <mergeCell ref="BC74:BG74"/>
    <mergeCell ref="BH74:BL74"/>
    <mergeCell ref="BM74:BQ74"/>
    <mergeCell ref="BC73:BG73"/>
    <mergeCell ref="BH73:BL73"/>
    <mergeCell ref="BM73:BQ73"/>
    <mergeCell ref="AN73:AR73"/>
    <mergeCell ref="AS73:AW73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X92:BB92"/>
    <mergeCell ref="BC92:BG92"/>
    <mergeCell ref="BH92:BL92"/>
    <mergeCell ref="BM92:BQ92"/>
    <mergeCell ref="A99:B99"/>
    <mergeCell ref="C99:I99"/>
    <mergeCell ref="J99:N99"/>
    <mergeCell ref="O99:BQ99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9:B109"/>
    <mergeCell ref="C109:I109"/>
    <mergeCell ref="J109:N109"/>
    <mergeCell ref="O109:BQ109"/>
    <mergeCell ref="A107:B107"/>
    <mergeCell ref="C107:I107"/>
    <mergeCell ref="J107:N107"/>
    <mergeCell ref="O107:BQ107"/>
    <mergeCell ref="A108:B108"/>
    <mergeCell ref="C108:I108"/>
    <mergeCell ref="J108:N108"/>
    <mergeCell ref="O108:BQ108"/>
  </mergeCells>
  <conditionalFormatting sqref="C95 C113 C72 C99">
    <cfRule type="cellIs" dxfId="63" priority="66" stopIfTrue="1" operator="equal">
      <formula>$C71</formula>
    </cfRule>
  </conditionalFormatting>
  <conditionalFormatting sqref="A72:B72 A95:B95 A99:B99 A113:B113 A63:B63 A93:B93 A110:B110">
    <cfRule type="cellIs" dxfId="62" priority="67" stopIfTrue="1" operator="equal">
      <formula>0</formula>
    </cfRule>
  </conditionalFormatting>
  <conditionalFormatting sqref="C93">
    <cfRule type="cellIs" dxfId="61" priority="977" stopIfTrue="1" operator="equal">
      <formula>$C72</formula>
    </cfRule>
  </conditionalFormatting>
  <conditionalFormatting sqref="C73">
    <cfRule type="cellIs" dxfId="60" priority="63" stopIfTrue="1" operator="equal">
      <formula>$C72</formula>
    </cfRule>
  </conditionalFormatting>
  <conditionalFormatting sqref="A73:B73">
    <cfRule type="cellIs" dxfId="59" priority="64" stopIfTrue="1" operator="equal">
      <formula>0</formula>
    </cfRule>
  </conditionalFormatting>
  <conditionalFormatting sqref="C74">
    <cfRule type="cellIs" dxfId="58" priority="61" stopIfTrue="1" operator="equal">
      <formula>$C73</formula>
    </cfRule>
  </conditionalFormatting>
  <conditionalFormatting sqref="A74:B74">
    <cfRule type="cellIs" dxfId="57" priority="62" stopIfTrue="1" operator="equal">
      <formula>0</formula>
    </cfRule>
  </conditionalFormatting>
  <conditionalFormatting sqref="C75">
    <cfRule type="cellIs" dxfId="56" priority="59" stopIfTrue="1" operator="equal">
      <formula>$C74</formula>
    </cfRule>
  </conditionalFormatting>
  <conditionalFormatting sqref="A75:B75">
    <cfRule type="cellIs" dxfId="55" priority="60" stopIfTrue="1" operator="equal">
      <formula>0</formula>
    </cfRule>
  </conditionalFormatting>
  <conditionalFormatting sqref="C76">
    <cfRule type="cellIs" dxfId="54" priority="57" stopIfTrue="1" operator="equal">
      <formula>$C75</formula>
    </cfRule>
  </conditionalFormatting>
  <conditionalFormatting sqref="A76:B76">
    <cfRule type="cellIs" dxfId="53" priority="58" stopIfTrue="1" operator="equal">
      <formula>0</formula>
    </cfRule>
  </conditionalFormatting>
  <conditionalFormatting sqref="C77">
    <cfRule type="cellIs" dxfId="52" priority="55" stopIfTrue="1" operator="equal">
      <formula>$C76</formula>
    </cfRule>
  </conditionalFormatting>
  <conditionalFormatting sqref="A77:B77">
    <cfRule type="cellIs" dxfId="51" priority="56" stopIfTrue="1" operator="equal">
      <formula>0</formula>
    </cfRule>
  </conditionalFormatting>
  <conditionalFormatting sqref="C78">
    <cfRule type="cellIs" dxfId="50" priority="53" stopIfTrue="1" operator="equal">
      <formula>$C77</formula>
    </cfRule>
  </conditionalFormatting>
  <conditionalFormatting sqref="A78:B78">
    <cfRule type="cellIs" dxfId="49" priority="54" stopIfTrue="1" operator="equal">
      <formula>0</formula>
    </cfRule>
  </conditionalFormatting>
  <conditionalFormatting sqref="C79">
    <cfRule type="cellIs" dxfId="48" priority="51" stopIfTrue="1" operator="equal">
      <formula>$C78</formula>
    </cfRule>
  </conditionalFormatting>
  <conditionalFormatting sqref="A79:B79">
    <cfRule type="cellIs" dxfId="47" priority="52" stopIfTrue="1" operator="equal">
      <formula>0</formula>
    </cfRule>
  </conditionalFormatting>
  <conditionalFormatting sqref="C80">
    <cfRule type="cellIs" dxfId="46" priority="49" stopIfTrue="1" operator="equal">
      <formula>$C79</formula>
    </cfRule>
  </conditionalFormatting>
  <conditionalFormatting sqref="A80:B80">
    <cfRule type="cellIs" dxfId="45" priority="50" stopIfTrue="1" operator="equal">
      <formula>0</formula>
    </cfRule>
  </conditionalFormatting>
  <conditionalFormatting sqref="C81">
    <cfRule type="cellIs" dxfId="44" priority="47" stopIfTrue="1" operator="equal">
      <formula>$C80</formula>
    </cfRule>
  </conditionalFormatting>
  <conditionalFormatting sqref="A81:B81">
    <cfRule type="cellIs" dxfId="43" priority="48" stopIfTrue="1" operator="equal">
      <formula>0</formula>
    </cfRule>
  </conditionalFormatting>
  <conditionalFormatting sqref="C82">
    <cfRule type="cellIs" dxfId="42" priority="45" stopIfTrue="1" operator="equal">
      <formula>$C81</formula>
    </cfRule>
  </conditionalFormatting>
  <conditionalFormatting sqref="A82:B82">
    <cfRule type="cellIs" dxfId="41" priority="46" stopIfTrue="1" operator="equal">
      <formula>0</formula>
    </cfRule>
  </conditionalFormatting>
  <conditionalFormatting sqref="C83">
    <cfRule type="cellIs" dxfId="40" priority="43" stopIfTrue="1" operator="equal">
      <formula>$C82</formula>
    </cfRule>
  </conditionalFormatting>
  <conditionalFormatting sqref="A83:B83">
    <cfRule type="cellIs" dxfId="39" priority="44" stopIfTrue="1" operator="equal">
      <formula>0</formula>
    </cfRule>
  </conditionalFormatting>
  <conditionalFormatting sqref="C84">
    <cfRule type="cellIs" dxfId="38" priority="41" stopIfTrue="1" operator="equal">
      <formula>$C83</formula>
    </cfRule>
  </conditionalFormatting>
  <conditionalFormatting sqref="A84:B84">
    <cfRule type="cellIs" dxfId="37" priority="42" stopIfTrue="1" operator="equal">
      <formula>0</formula>
    </cfRule>
  </conditionalFormatting>
  <conditionalFormatting sqref="C85">
    <cfRule type="cellIs" dxfId="36" priority="39" stopIfTrue="1" operator="equal">
      <formula>$C84</formula>
    </cfRule>
  </conditionalFormatting>
  <conditionalFormatting sqref="A85:B85">
    <cfRule type="cellIs" dxfId="35" priority="40" stopIfTrue="1" operator="equal">
      <formula>0</formula>
    </cfRule>
  </conditionalFormatting>
  <conditionalFormatting sqref="C86">
    <cfRule type="cellIs" dxfId="34" priority="37" stopIfTrue="1" operator="equal">
      <formula>$C85</formula>
    </cfRule>
  </conditionalFormatting>
  <conditionalFormatting sqref="A86:B86">
    <cfRule type="cellIs" dxfId="33" priority="38" stopIfTrue="1" operator="equal">
      <formula>0</formula>
    </cfRule>
  </conditionalFormatting>
  <conditionalFormatting sqref="C87">
    <cfRule type="cellIs" dxfId="32" priority="35" stopIfTrue="1" operator="equal">
      <formula>$C86</formula>
    </cfRule>
  </conditionalFormatting>
  <conditionalFormatting sqref="A87:B87">
    <cfRule type="cellIs" dxfId="31" priority="36" stopIfTrue="1" operator="equal">
      <formula>0</formula>
    </cfRule>
  </conditionalFormatting>
  <conditionalFormatting sqref="C88">
    <cfRule type="cellIs" dxfId="30" priority="33" stopIfTrue="1" operator="equal">
      <formula>$C87</formula>
    </cfRule>
  </conditionalFormatting>
  <conditionalFormatting sqref="A88:B88">
    <cfRule type="cellIs" dxfId="29" priority="34" stopIfTrue="1" operator="equal">
      <formula>0</formula>
    </cfRule>
  </conditionalFormatting>
  <conditionalFormatting sqref="C89">
    <cfRule type="cellIs" dxfId="28" priority="31" stopIfTrue="1" operator="equal">
      <formula>$C88</formula>
    </cfRule>
  </conditionalFormatting>
  <conditionalFormatting sqref="A89:B89">
    <cfRule type="cellIs" dxfId="27" priority="32" stopIfTrue="1" operator="equal">
      <formula>0</formula>
    </cfRule>
  </conditionalFormatting>
  <conditionalFormatting sqref="C90">
    <cfRule type="cellIs" dxfId="26" priority="29" stopIfTrue="1" operator="equal">
      <formula>$C89</formula>
    </cfRule>
  </conditionalFormatting>
  <conditionalFormatting sqref="A90:B90">
    <cfRule type="cellIs" dxfId="25" priority="30" stopIfTrue="1" operator="equal">
      <formula>0</formula>
    </cfRule>
  </conditionalFormatting>
  <conditionalFormatting sqref="C91">
    <cfRule type="cellIs" dxfId="24" priority="27" stopIfTrue="1" operator="equal">
      <formula>$C90</formula>
    </cfRule>
  </conditionalFormatting>
  <conditionalFormatting sqref="A91:B91">
    <cfRule type="cellIs" dxfId="23" priority="28" stopIfTrue="1" operator="equal">
      <formula>0</formula>
    </cfRule>
  </conditionalFormatting>
  <conditionalFormatting sqref="C92">
    <cfRule type="cellIs" dxfId="22" priority="25" stopIfTrue="1" operator="equal">
      <formula>$C91</formula>
    </cfRule>
  </conditionalFormatting>
  <conditionalFormatting sqref="A92:B92">
    <cfRule type="cellIs" dxfId="21" priority="26" stopIfTrue="1" operator="equal">
      <formula>0</formula>
    </cfRule>
  </conditionalFormatting>
  <conditionalFormatting sqref="C110">
    <cfRule type="cellIs" dxfId="20" priority="979" stopIfTrue="1" operator="equal">
      <formula>$C99</formula>
    </cfRule>
  </conditionalFormatting>
  <conditionalFormatting sqref="C100">
    <cfRule type="cellIs" dxfId="19" priority="21" stopIfTrue="1" operator="equal">
      <formula>$C99</formula>
    </cfRule>
  </conditionalFormatting>
  <conditionalFormatting sqref="A100:B100">
    <cfRule type="cellIs" dxfId="18" priority="22" stopIfTrue="1" operator="equal">
      <formula>0</formula>
    </cfRule>
  </conditionalFormatting>
  <conditionalFormatting sqref="C101">
    <cfRule type="cellIs" dxfId="17" priority="19" stopIfTrue="1" operator="equal">
      <formula>$C100</formula>
    </cfRule>
  </conditionalFormatting>
  <conditionalFormatting sqref="A101:B101">
    <cfRule type="cellIs" dxfId="16" priority="20" stopIfTrue="1" operator="equal">
      <formula>0</formula>
    </cfRule>
  </conditionalFormatting>
  <conditionalFormatting sqref="C102">
    <cfRule type="cellIs" dxfId="15" priority="17" stopIfTrue="1" operator="equal">
      <formula>$C101</formula>
    </cfRule>
  </conditionalFormatting>
  <conditionalFormatting sqref="A102:B102">
    <cfRule type="cellIs" dxfId="14" priority="18" stopIfTrue="1" operator="equal">
      <formula>0</formula>
    </cfRule>
  </conditionalFormatting>
  <conditionalFormatting sqref="C103">
    <cfRule type="cellIs" dxfId="13" priority="15" stopIfTrue="1" operator="equal">
      <formula>$C102</formula>
    </cfRule>
  </conditionalFormatting>
  <conditionalFormatting sqref="A103:B103">
    <cfRule type="cellIs" dxfId="12" priority="16" stopIfTrue="1" operator="equal">
      <formula>0</formula>
    </cfRule>
  </conditionalFormatting>
  <conditionalFormatting sqref="C104">
    <cfRule type="cellIs" dxfId="11" priority="13" stopIfTrue="1" operator="equal">
      <formula>$C103</formula>
    </cfRule>
  </conditionalFormatting>
  <conditionalFormatting sqref="A104:B104">
    <cfRule type="cellIs" dxfId="10" priority="14" stopIfTrue="1" operator="equal">
      <formula>0</formula>
    </cfRule>
  </conditionalFormatting>
  <conditionalFormatting sqref="C105">
    <cfRule type="cellIs" dxfId="9" priority="11" stopIfTrue="1" operator="equal">
      <formula>$C104</formula>
    </cfRule>
  </conditionalFormatting>
  <conditionalFormatting sqref="A105:B105">
    <cfRule type="cellIs" dxfId="8" priority="12" stopIfTrue="1" operator="equal">
      <formula>0</formula>
    </cfRule>
  </conditionalFormatting>
  <conditionalFormatting sqref="C106">
    <cfRule type="cellIs" dxfId="7" priority="9" stopIfTrue="1" operator="equal">
      <formula>$C105</formula>
    </cfRule>
  </conditionalFormatting>
  <conditionalFormatting sqref="A106:B106">
    <cfRule type="cellIs" dxfId="6" priority="10" stopIfTrue="1" operator="equal">
      <formula>0</formula>
    </cfRule>
  </conditionalFormatting>
  <conditionalFormatting sqref="C107">
    <cfRule type="cellIs" dxfId="5" priority="7" stopIfTrue="1" operator="equal">
      <formula>$C106</formula>
    </cfRule>
  </conditionalFormatting>
  <conditionalFormatting sqref="A107:B107">
    <cfRule type="cellIs" dxfId="4" priority="8" stopIfTrue="1" operator="equal">
      <formula>0</formula>
    </cfRule>
  </conditionalFormatting>
  <conditionalFormatting sqref="C108">
    <cfRule type="cellIs" dxfId="3" priority="5" stopIfTrue="1" operator="equal">
      <formula>$C107</formula>
    </cfRule>
  </conditionalFormatting>
  <conditionalFormatting sqref="A108:B108">
    <cfRule type="cellIs" dxfId="2" priority="6" stopIfTrue="1" operator="equal">
      <formula>0</formula>
    </cfRule>
  </conditionalFormatting>
  <conditionalFormatting sqref="C109">
    <cfRule type="cellIs" dxfId="1" priority="3" stopIfTrue="1" operator="equal">
      <formula>$C108</formula>
    </cfRule>
  </conditionalFormatting>
  <conditionalFormatting sqref="A109:B10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2023-02-06T07:56:48Z</dcterms:modified>
</cp:coreProperties>
</file>