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1840" windowHeight="13740"/>
  </bookViews>
  <sheets>
    <sheet name="КПК1216071" sheetId="1" r:id="rId1"/>
  </sheets>
  <definedNames>
    <definedName name="_xlnm.Print_Area" localSheetId="0">КПК1216071!$A$1:$BQ$110</definedName>
  </definedNames>
  <calcPr calcId="125725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0"/>
  <c r="BC70"/>
  <c r="BD60"/>
  <c r="AY60"/>
  <c r="BI60" s="1"/>
  <c r="AS60"/>
  <c r="AC60"/>
  <c r="BD59"/>
  <c r="AY59"/>
  <c r="BI59" s="1"/>
  <c r="AS59"/>
  <c r="AC59"/>
  <c r="BI44"/>
  <c r="BD44"/>
  <c r="AZ44"/>
  <c r="AK44"/>
  <c r="BI43"/>
  <c r="BD43"/>
  <c r="AZ43"/>
  <c r="AK43"/>
  <c r="BN43" l="1"/>
  <c r="BN44"/>
</calcChain>
</file>

<file path=xl/sharedStrings.xml><?xml version="1.0" encoding="utf-8"?>
<sst xmlns="http://schemas.openxmlformats.org/spreadsheetml/2006/main" count="214" uniqueCount="123">
  <si>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</si>
  <si>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</si>
  <si>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</si>
  <si>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</si>
  <si>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</si>
  <si>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</si>
  <si>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</si>
  <si>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</si>
  <si>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</si>
  <si>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</si>
  <si>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</si>
  <si>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</si>
  <si>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</si>
  <si>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</si>
  <si>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</si>
  <si>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</si>
  <si>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</si>
  <si>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</si>
  <si>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</si>
  <si>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</si>
  <si>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</si>
  <si>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</si>
  <si>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</si>
  <si>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</si>
  <si>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</si>
  <si>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</si>
  <si>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</si>
  <si>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</si>
  <si>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</si>
  <si>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</si>
  <si>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</si>
  <si>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</si>
  <si>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</si>
  <si>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</si>
  <si>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</si>
  <si>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</si>
  <si>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</si>
  <si>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</si>
  <si>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</si>
  <si>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</si>
  <si>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</si>
  <si>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</si>
  <si>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</si>
  <si>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</si>
  <si>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</si>
  <si>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</si>
  <si>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</si>
  <si>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</si>
  <si>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</si>
  <si>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</si>
  <si>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</si>
  <si>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</si>
  <si>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</si>
  <si>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</si>
  <si>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</si>
  <si>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</si>
  <si>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</si>
  <si>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</si>
  <si>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</si>
  <si>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</si>
  <si>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</si>
  <si>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</si>
  <si>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</si>
  <si>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</si>
  <si>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</si>
  <si>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</si>
  <si>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</si>
  <si>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</si>
  <si>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</si>
  <si>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</si>
  <si>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</si>
  <si>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</si>
  <si>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</si>
  <si>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</si>
  <si>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</si>
  <si>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</si>
  <si>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</si>
  <si>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</si>
  <si>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</si>
  <si>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</si>
  <si>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</si>
  <si>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Забезпечення сталого функціонування системи  з централізованого теплопостачання та гарячого водопостачання у 2022 році</t>
  </si>
  <si>
    <t xml:space="preserve"> Відшкодування різниці в тарифах за надані послуги з централізованого теплопостачання  та гарячого водопостачання</t>
  </si>
  <si>
    <t>Відшкодування різниці в тарифах на житлово-комунальні послуги ТОВ "НіжинТеплоМережі"</t>
  </si>
  <si>
    <t>УСЬОГО</t>
  </si>
  <si>
    <t>Не наданий розрахунок різниці між фактичним рарахуванням та рарахуванням за економічно обґрунтованим тарифом. У зв’язку з введенням  воєнного стану  фінансування  призупинено.</t>
  </si>
  <si>
    <t>Міська цільова Програма «Відшкодування різниці в тарифах на послуги з централізованого теплопостачання та гарячого водопостачання »</t>
  </si>
  <si>
    <t>Усього</t>
  </si>
  <si>
    <t>затрат</t>
  </si>
  <si>
    <t/>
  </si>
  <si>
    <t>Витрати на відшкодування різниці між розміром ціни (тарифу) на житлово-комунальні послуги</t>
  </si>
  <si>
    <t>тис.грн.</t>
  </si>
  <si>
    <t xml:space="preserve"> рішення Ніжинської міської ради</t>
  </si>
  <si>
    <t>продукту</t>
  </si>
  <si>
    <t>кількість підприємств, які отримують відшкодування</t>
  </si>
  <si>
    <t>од.</t>
  </si>
  <si>
    <t>ефективності</t>
  </si>
  <si>
    <t>середня сума відшкодування на одне підприємство</t>
  </si>
  <si>
    <t>Обсяг видатків / кількість</t>
  </si>
  <si>
    <t>якості</t>
  </si>
  <si>
    <t>Тепм зростання обсягу відшкодування одного заходу в порівнянні з попереднім роком</t>
  </si>
  <si>
    <t>відс.</t>
  </si>
  <si>
    <t>розрахунок ( обсяг видатків у поточному році/ обсяг видатків у попередньому році *100%) (19303,53/6079,55)</t>
  </si>
  <si>
    <t>У зв’язку з введенням  воєнного стану  фінансування  призупинено</t>
  </si>
  <si>
    <t>Забезпечення належної та безперебійної роботи  підприємств із надання послуг населенню</t>
  </si>
  <si>
    <t>В цілому результативні показники виконані на  80,83 %.</t>
  </si>
  <si>
    <t>Бюджетна програма   включає одне  завдання на виконання  основної мети -  Забезпечення належної та безперебійної роботи підприємств із надання послуг населенню. Протягом  звітного періоду мета досягнута. Завдання  виконано  вчасно, недопущено виникнення  кредиторської заборгованості  на 01.01.2023 рік.</t>
  </si>
  <si>
    <t>1200000</t>
  </si>
  <si>
    <t>Орган з питань житлово-комунального господарства</t>
  </si>
  <si>
    <t>Начальник  УЖКГ та будівництва</t>
  </si>
  <si>
    <t>Т.в.о. головного бухгалтера</t>
  </si>
  <si>
    <t>Анатолій КУШНІРЕНКО</t>
  </si>
  <si>
    <t>Інна СТУПКО</t>
  </si>
  <si>
    <t>32009931</t>
  </si>
  <si>
    <t>25538000000</t>
  </si>
  <si>
    <t xml:space="preserve">  гривень</t>
  </si>
  <si>
    <t>місцевого бюджету на 2022  рік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</si>
  <si>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</si>
  <si>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</si>
  <si>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Управлiння житлово-комунального господарства та будiвництва Нiжинської мiської ради</t>
  </si>
  <si>
    <t>1210000</t>
  </si>
  <si>
    <t>6071</t>
  </si>
  <si>
    <t>0640</t>
  </si>
</sst>
</file>

<file path=xl/styles.xml><?xml version="1.0" encoding="utf-8"?>
<styleSheet xmlns="http://schemas.openxmlformats.org/spreadsheetml/2006/main">
  <numFmts count="1">
    <numFmt numFmtId="172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0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60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116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107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108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113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54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33</v>
      </c>
      <c r="B17" s="161" t="s">
        <v>120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119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113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55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54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85.5" customHeight="1">
      <c r="A20" s="18" t="s">
        <v>34</v>
      </c>
      <c r="B20" s="161" t="s">
        <v>117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121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122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118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114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59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7" t="s">
        <v>104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115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25.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19303533.579999998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19303533.579999998</v>
      </c>
      <c r="AL43" s="57"/>
      <c r="AM43" s="57"/>
      <c r="AN43" s="57"/>
      <c r="AO43" s="57"/>
      <c r="AP43" s="57">
        <v>15603533.58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15603533.58</v>
      </c>
      <c r="BA43" s="57"/>
      <c r="BB43" s="57"/>
      <c r="BC43" s="57"/>
      <c r="BD43" s="57">
        <f>AP43-AA43</f>
        <v>-3699999.9999999981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-3699999.9999999981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19303533.579999998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19303533.579999998</v>
      </c>
      <c r="AL44" s="83"/>
      <c r="AM44" s="83"/>
      <c r="AN44" s="83"/>
      <c r="AO44" s="83"/>
      <c r="AP44" s="83">
        <v>15603533.58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15603533.58</v>
      </c>
      <c r="BA44" s="83"/>
      <c r="BB44" s="83"/>
      <c r="BC44" s="83"/>
      <c r="BD44" s="83">
        <f>AP44-AA44</f>
        <v>-3699999.9999999981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-3699999.9999999981</v>
      </c>
      <c r="BO44" s="83"/>
      <c r="BP44" s="83"/>
      <c r="BQ44" s="83"/>
    </row>
    <row r="46" spans="1:79" ht="29.25" customHeight="1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71</v>
      </c>
    </row>
    <row r="51" spans="1:79" ht="14.25" customHeight="1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62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115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45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38.25" customHeight="1">
      <c r="A59" s="94">
        <v>1</v>
      </c>
      <c r="B59" s="94"/>
      <c r="C59" s="124" t="s">
        <v>86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19303533.579999998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19303533.579999998</v>
      </c>
      <c r="AD59" s="110"/>
      <c r="AE59" s="110"/>
      <c r="AF59" s="110"/>
      <c r="AG59" s="110"/>
      <c r="AH59" s="110"/>
      <c r="AI59" s="110">
        <v>15603533.58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15603533.58</v>
      </c>
      <c r="AT59" s="110"/>
      <c r="AU59" s="110"/>
      <c r="AV59" s="110"/>
      <c r="AW59" s="110"/>
      <c r="AX59" s="110"/>
      <c r="AY59" s="110">
        <f>AI59-S59</f>
        <v>-3699999.9999999981</v>
      </c>
      <c r="AZ59" s="110"/>
      <c r="BA59" s="110"/>
      <c r="BB59" s="110"/>
      <c r="BC59" s="110"/>
      <c r="BD59" s="127">
        <f>AN59-X59</f>
        <v>0</v>
      </c>
      <c r="BE59" s="127"/>
      <c r="BF59" s="127"/>
      <c r="BG59" s="127"/>
      <c r="BH59" s="127"/>
      <c r="BI59" s="127">
        <f>AY59+BD59</f>
        <v>-3699999.9999999981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87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19303533.579999998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19303533.579999998</v>
      </c>
      <c r="AD60" s="111"/>
      <c r="AE60" s="111"/>
      <c r="AF60" s="111"/>
      <c r="AG60" s="111"/>
      <c r="AH60" s="111"/>
      <c r="AI60" s="111">
        <v>15603533.58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15603533.58</v>
      </c>
      <c r="AT60" s="111"/>
      <c r="AU60" s="111"/>
      <c r="AV60" s="111"/>
      <c r="AW60" s="111"/>
      <c r="AX60" s="111"/>
      <c r="AY60" s="111">
        <f>AI60-S60</f>
        <v>-3699999.9999999981</v>
      </c>
      <c r="AZ60" s="111"/>
      <c r="BA60" s="111"/>
      <c r="BB60" s="111"/>
      <c r="BC60" s="111"/>
      <c r="BD60" s="132">
        <f>AN60-X60</f>
        <v>0</v>
      </c>
      <c r="BE60" s="132"/>
      <c r="BF60" s="132"/>
      <c r="BG60" s="132"/>
      <c r="BH60" s="132"/>
      <c r="BI60" s="132">
        <f>AY60+BD60</f>
        <v>-3699999.9999999981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46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79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80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hidden="1">
      <c r="A69" s="128">
        <v>0</v>
      </c>
      <c r="B69" s="128"/>
      <c r="C69" s="134" t="s">
        <v>88</v>
      </c>
      <c r="D69" s="134"/>
      <c r="E69" s="134"/>
      <c r="F69" s="134"/>
      <c r="G69" s="134"/>
      <c r="H69" s="134"/>
      <c r="I69" s="134"/>
      <c r="J69" s="134" t="s">
        <v>89</v>
      </c>
      <c r="K69" s="134"/>
      <c r="L69" s="134"/>
      <c r="M69" s="134"/>
      <c r="N69" s="134"/>
      <c r="O69" s="134" t="s">
        <v>89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63.75" customHeight="1">
      <c r="A70" s="94">
        <v>1</v>
      </c>
      <c r="B70" s="94"/>
      <c r="C70" s="140" t="s">
        <v>90</v>
      </c>
      <c r="D70" s="141"/>
      <c r="E70" s="141"/>
      <c r="F70" s="141"/>
      <c r="G70" s="141"/>
      <c r="H70" s="141"/>
      <c r="I70" s="142"/>
      <c r="J70" s="143" t="s">
        <v>91</v>
      </c>
      <c r="K70" s="143"/>
      <c r="L70" s="143"/>
      <c r="M70" s="143"/>
      <c r="N70" s="143"/>
      <c r="O70" s="140" t="s">
        <v>92</v>
      </c>
      <c r="P70" s="141"/>
      <c r="Q70" s="141"/>
      <c r="R70" s="141"/>
      <c r="S70" s="141"/>
      <c r="T70" s="141"/>
      <c r="U70" s="141"/>
      <c r="V70" s="141"/>
      <c r="W70" s="141"/>
      <c r="X70" s="142"/>
      <c r="Y70" s="110">
        <v>19303.532999999999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19303.532999999999</v>
      </c>
      <c r="AJ70" s="110"/>
      <c r="AK70" s="110"/>
      <c r="AL70" s="110"/>
      <c r="AM70" s="110"/>
      <c r="AN70" s="110">
        <v>15603.53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15603.53</v>
      </c>
      <c r="AY70" s="110"/>
      <c r="AZ70" s="110"/>
      <c r="BA70" s="110"/>
      <c r="BB70" s="110"/>
      <c r="BC70" s="110">
        <f>AN70-Y70</f>
        <v>-3700.0029999999988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-3700.0029999999988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7" t="s">
        <v>93</v>
      </c>
      <c r="D71" s="138"/>
      <c r="E71" s="138"/>
      <c r="F71" s="138"/>
      <c r="G71" s="138"/>
      <c r="H71" s="138"/>
      <c r="I71" s="139"/>
      <c r="J71" s="134" t="s">
        <v>89</v>
      </c>
      <c r="K71" s="134"/>
      <c r="L71" s="134"/>
      <c r="M71" s="134"/>
      <c r="N71" s="134"/>
      <c r="O71" s="137" t="s">
        <v>89</v>
      </c>
      <c r="P71" s="138"/>
      <c r="Q71" s="138"/>
      <c r="R71" s="138"/>
      <c r="S71" s="138"/>
      <c r="T71" s="138"/>
      <c r="U71" s="138"/>
      <c r="V71" s="138"/>
      <c r="W71" s="138"/>
      <c r="X71" s="139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51" customHeight="1">
      <c r="A72" s="94">
        <v>2</v>
      </c>
      <c r="B72" s="94"/>
      <c r="C72" s="140" t="s">
        <v>94</v>
      </c>
      <c r="D72" s="116"/>
      <c r="E72" s="116"/>
      <c r="F72" s="116"/>
      <c r="G72" s="116"/>
      <c r="H72" s="116"/>
      <c r="I72" s="117"/>
      <c r="J72" s="143" t="s">
        <v>95</v>
      </c>
      <c r="K72" s="143"/>
      <c r="L72" s="143"/>
      <c r="M72" s="143"/>
      <c r="N72" s="143"/>
      <c r="O72" s="140" t="s">
        <v>92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10">
        <v>1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1</v>
      </c>
      <c r="AJ72" s="110"/>
      <c r="AK72" s="110"/>
      <c r="AL72" s="110"/>
      <c r="AM72" s="110"/>
      <c r="AN72" s="110">
        <v>1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1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8">
        <v>0</v>
      </c>
      <c r="B73" s="128"/>
      <c r="C73" s="137" t="s">
        <v>96</v>
      </c>
      <c r="D73" s="120"/>
      <c r="E73" s="120"/>
      <c r="F73" s="120"/>
      <c r="G73" s="120"/>
      <c r="H73" s="120"/>
      <c r="I73" s="121"/>
      <c r="J73" s="134" t="s">
        <v>89</v>
      </c>
      <c r="K73" s="134"/>
      <c r="L73" s="134"/>
      <c r="M73" s="134"/>
      <c r="N73" s="134"/>
      <c r="O73" s="137" t="s">
        <v>89</v>
      </c>
      <c r="P73" s="120"/>
      <c r="Q73" s="120"/>
      <c r="R73" s="120"/>
      <c r="S73" s="120"/>
      <c r="T73" s="120"/>
      <c r="U73" s="120"/>
      <c r="V73" s="120"/>
      <c r="W73" s="120"/>
      <c r="X73" s="12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</row>
    <row r="74" spans="1:79" ht="38.25" customHeight="1">
      <c r="A74" s="94">
        <v>3</v>
      </c>
      <c r="B74" s="94"/>
      <c r="C74" s="140" t="s">
        <v>97</v>
      </c>
      <c r="D74" s="116"/>
      <c r="E74" s="116"/>
      <c r="F74" s="116"/>
      <c r="G74" s="116"/>
      <c r="H74" s="116"/>
      <c r="I74" s="117"/>
      <c r="J74" s="143" t="s">
        <v>91</v>
      </c>
      <c r="K74" s="143"/>
      <c r="L74" s="143"/>
      <c r="M74" s="143"/>
      <c r="N74" s="143"/>
      <c r="O74" s="140" t="s">
        <v>98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19303.532999999999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19303.532999999999</v>
      </c>
      <c r="AJ74" s="110"/>
      <c r="AK74" s="110"/>
      <c r="AL74" s="110"/>
      <c r="AM74" s="110"/>
      <c r="AN74" s="110">
        <v>15603.53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15603.53</v>
      </c>
      <c r="AY74" s="110"/>
      <c r="AZ74" s="110"/>
      <c r="BA74" s="110"/>
      <c r="BB74" s="110"/>
      <c r="BC74" s="110">
        <f>AN74-Y74</f>
        <v>-3700.0029999999988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-3700.0029999999988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99</v>
      </c>
      <c r="D75" s="120"/>
      <c r="E75" s="120"/>
      <c r="F75" s="120"/>
      <c r="G75" s="120"/>
      <c r="H75" s="120"/>
      <c r="I75" s="121"/>
      <c r="J75" s="134" t="s">
        <v>89</v>
      </c>
      <c r="K75" s="134"/>
      <c r="L75" s="134"/>
      <c r="M75" s="134"/>
      <c r="N75" s="134"/>
      <c r="O75" s="137" t="s">
        <v>89</v>
      </c>
      <c r="P75" s="120"/>
      <c r="Q75" s="120"/>
      <c r="R75" s="120"/>
      <c r="S75" s="120"/>
      <c r="T75" s="120"/>
      <c r="U75" s="120"/>
      <c r="V75" s="120"/>
      <c r="W75" s="120"/>
      <c r="X75" s="12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51" customHeight="1">
      <c r="A76" s="94">
        <v>4</v>
      </c>
      <c r="B76" s="94"/>
      <c r="C76" s="140" t="s">
        <v>100</v>
      </c>
      <c r="D76" s="116"/>
      <c r="E76" s="116"/>
      <c r="F76" s="116"/>
      <c r="G76" s="116"/>
      <c r="H76" s="116"/>
      <c r="I76" s="117"/>
      <c r="J76" s="143" t="s">
        <v>101</v>
      </c>
      <c r="K76" s="143"/>
      <c r="L76" s="143"/>
      <c r="M76" s="143"/>
      <c r="N76" s="143"/>
      <c r="O76" s="140" t="s">
        <v>102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318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318</v>
      </c>
      <c r="AJ76" s="110"/>
      <c r="AK76" s="110"/>
      <c r="AL76" s="110"/>
      <c r="AM76" s="110"/>
      <c r="AN76" s="110">
        <v>256.66000000000003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256.66000000000003</v>
      </c>
      <c r="AY76" s="110"/>
      <c r="AZ76" s="110"/>
      <c r="BA76" s="110"/>
      <c r="BB76" s="110"/>
      <c r="BC76" s="110">
        <f>AN76-Y76</f>
        <v>-61.339999999999975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-61.339999999999975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41" t="s">
        <v>64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65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93">
        <v>1</v>
      </c>
      <c r="B81" s="93"/>
      <c r="C81" s="93">
        <v>2</v>
      </c>
      <c r="D81" s="93"/>
      <c r="E81" s="93"/>
      <c r="F81" s="93"/>
      <c r="G81" s="93"/>
      <c r="H81" s="93"/>
      <c r="I81" s="93"/>
      <c r="J81" s="93">
        <v>3</v>
      </c>
      <c r="K81" s="93"/>
      <c r="L81" s="93"/>
      <c r="M81" s="93"/>
      <c r="N81" s="93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50" t="s">
        <v>36</v>
      </c>
      <c r="B82" s="50"/>
      <c r="C82" s="90" t="s">
        <v>14</v>
      </c>
      <c r="D82" s="91"/>
      <c r="E82" s="91"/>
      <c r="F82" s="91"/>
      <c r="G82" s="91"/>
      <c r="H82" s="91"/>
      <c r="I82" s="92"/>
      <c r="J82" s="50" t="s">
        <v>15</v>
      </c>
      <c r="K82" s="50"/>
      <c r="L82" s="50"/>
      <c r="M82" s="50"/>
      <c r="N82" s="50"/>
      <c r="O82" s="85" t="s">
        <v>73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72</v>
      </c>
    </row>
    <row r="83" spans="1:79" s="150" customFormat="1" ht="15.75">
      <c r="A83" s="78">
        <v>0</v>
      </c>
      <c r="B83" s="78"/>
      <c r="C83" s="78" t="s">
        <v>88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44"/>
      <c r="P83" s="145"/>
      <c r="Q83" s="145"/>
      <c r="R83" s="145"/>
      <c r="S83" s="145"/>
      <c r="T83" s="145"/>
      <c r="U83" s="145"/>
      <c r="V83" s="145"/>
      <c r="W83" s="145"/>
      <c r="X83" s="145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7"/>
      <c r="BR83" s="148"/>
      <c r="BS83" s="148"/>
      <c r="BT83" s="148"/>
      <c r="BU83" s="148"/>
      <c r="BV83" s="148"/>
      <c r="BW83" s="148"/>
      <c r="BX83" s="148"/>
      <c r="BY83" s="148"/>
      <c r="BZ83" s="149"/>
      <c r="CA83" s="150" t="s">
        <v>67</v>
      </c>
    </row>
    <row r="84" spans="1:79" s="150" customFormat="1" ht="15.75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44"/>
      <c r="P84" s="145"/>
      <c r="Q84" s="145"/>
      <c r="R84" s="145"/>
      <c r="S84" s="145"/>
      <c r="T84" s="145"/>
      <c r="U84" s="145"/>
      <c r="V84" s="145"/>
      <c r="W84" s="145"/>
      <c r="X84" s="145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7"/>
      <c r="BR84" s="148"/>
      <c r="BS84" s="148"/>
      <c r="BT84" s="148"/>
      <c r="BU84" s="148"/>
      <c r="BV84" s="148"/>
      <c r="BW84" s="148"/>
      <c r="BX84" s="148"/>
      <c r="BY84" s="148"/>
      <c r="BZ84" s="149"/>
    </row>
    <row r="85" spans="1:79" s="38" customFormat="1" ht="63.75" customHeight="1">
      <c r="A85" s="50">
        <v>1</v>
      </c>
      <c r="B85" s="50"/>
      <c r="C85" s="85" t="s">
        <v>90</v>
      </c>
      <c r="D85" s="86"/>
      <c r="E85" s="86"/>
      <c r="F85" s="86"/>
      <c r="G85" s="86"/>
      <c r="H85" s="86"/>
      <c r="I85" s="154"/>
      <c r="J85" s="50" t="s">
        <v>91</v>
      </c>
      <c r="K85" s="50"/>
      <c r="L85" s="50"/>
      <c r="M85" s="50"/>
      <c r="N85" s="50"/>
      <c r="O85" s="48" t="s">
        <v>103</v>
      </c>
      <c r="P85" s="49"/>
      <c r="Q85" s="49"/>
      <c r="R85" s="49"/>
      <c r="S85" s="49"/>
      <c r="T85" s="49"/>
      <c r="U85" s="49"/>
      <c r="V85" s="49"/>
      <c r="W85" s="49"/>
      <c r="X85" s="49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6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50" customFormat="1" ht="15.75">
      <c r="A86" s="78">
        <v>0</v>
      </c>
      <c r="B86" s="78"/>
      <c r="C86" s="151" t="s">
        <v>93</v>
      </c>
      <c r="D86" s="152"/>
      <c r="E86" s="152"/>
      <c r="F86" s="152"/>
      <c r="G86" s="152"/>
      <c r="H86" s="152"/>
      <c r="I86" s="153"/>
      <c r="J86" s="78"/>
      <c r="K86" s="78"/>
      <c r="L86" s="78"/>
      <c r="M86" s="78"/>
      <c r="N86" s="78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</row>
    <row r="87" spans="1:79" s="150" customFormat="1" ht="15.75">
      <c r="A87" s="78">
        <v>0</v>
      </c>
      <c r="B87" s="78"/>
      <c r="C87" s="151"/>
      <c r="D87" s="152"/>
      <c r="E87" s="152"/>
      <c r="F87" s="152"/>
      <c r="G87" s="152"/>
      <c r="H87" s="152"/>
      <c r="I87" s="153"/>
      <c r="J87" s="78"/>
      <c r="K87" s="78"/>
      <c r="L87" s="78"/>
      <c r="M87" s="78"/>
      <c r="N87" s="78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150" customFormat="1" ht="15.75">
      <c r="A88" s="78">
        <v>0</v>
      </c>
      <c r="B88" s="78"/>
      <c r="C88" s="151" t="s">
        <v>96</v>
      </c>
      <c r="D88" s="152"/>
      <c r="E88" s="152"/>
      <c r="F88" s="152"/>
      <c r="G88" s="152"/>
      <c r="H88" s="152"/>
      <c r="I88" s="153"/>
      <c r="J88" s="78"/>
      <c r="K88" s="78"/>
      <c r="L88" s="78"/>
      <c r="M88" s="78"/>
      <c r="N88" s="78"/>
      <c r="O88" s="144"/>
      <c r="P88" s="145"/>
      <c r="Q88" s="145"/>
      <c r="R88" s="145"/>
      <c r="S88" s="145"/>
      <c r="T88" s="145"/>
      <c r="U88" s="145"/>
      <c r="V88" s="145"/>
      <c r="W88" s="145"/>
      <c r="X88" s="145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7"/>
      <c r="BR88" s="148"/>
      <c r="BS88" s="148"/>
      <c r="BT88" s="148"/>
      <c r="BU88" s="148"/>
      <c r="BV88" s="148"/>
      <c r="BW88" s="148"/>
      <c r="BX88" s="148"/>
      <c r="BY88" s="148"/>
      <c r="BZ88" s="149"/>
    </row>
    <row r="89" spans="1:79" s="150" customFormat="1" ht="15.75">
      <c r="A89" s="78">
        <v>0</v>
      </c>
      <c r="B89" s="78"/>
      <c r="C89" s="151"/>
      <c r="D89" s="152"/>
      <c r="E89" s="152"/>
      <c r="F89" s="152"/>
      <c r="G89" s="152"/>
      <c r="H89" s="152"/>
      <c r="I89" s="153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38" customFormat="1" ht="38.25" customHeight="1">
      <c r="A90" s="50">
        <v>3</v>
      </c>
      <c r="B90" s="50"/>
      <c r="C90" s="85" t="s">
        <v>97</v>
      </c>
      <c r="D90" s="116"/>
      <c r="E90" s="116"/>
      <c r="F90" s="116"/>
      <c r="G90" s="116"/>
      <c r="H90" s="116"/>
      <c r="I90" s="117"/>
      <c r="J90" s="50" t="s">
        <v>91</v>
      </c>
      <c r="K90" s="50"/>
      <c r="L90" s="50"/>
      <c r="M90" s="50"/>
      <c r="N90" s="50"/>
      <c r="O90" s="48" t="s">
        <v>103</v>
      </c>
      <c r="P90" s="49"/>
      <c r="Q90" s="49"/>
      <c r="R90" s="49"/>
      <c r="S90" s="49"/>
      <c r="T90" s="49"/>
      <c r="U90" s="49"/>
      <c r="V90" s="49"/>
      <c r="W90" s="49"/>
      <c r="X90" s="49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6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50" customFormat="1" ht="15.75">
      <c r="A91" s="78">
        <v>0</v>
      </c>
      <c r="B91" s="78"/>
      <c r="C91" s="151" t="s">
        <v>99</v>
      </c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150" customFormat="1" ht="15.75">
      <c r="A92" s="78">
        <v>0</v>
      </c>
      <c r="B92" s="78"/>
      <c r="C92" s="151"/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s="38" customFormat="1" ht="51" customHeight="1">
      <c r="A93" s="50">
        <v>4</v>
      </c>
      <c r="B93" s="50"/>
      <c r="C93" s="85" t="s">
        <v>100</v>
      </c>
      <c r="D93" s="116"/>
      <c r="E93" s="116"/>
      <c r="F93" s="116"/>
      <c r="G93" s="116"/>
      <c r="H93" s="116"/>
      <c r="I93" s="117"/>
      <c r="J93" s="50" t="s">
        <v>101</v>
      </c>
      <c r="K93" s="50"/>
      <c r="L93" s="50"/>
      <c r="M93" s="50"/>
      <c r="N93" s="50"/>
      <c r="O93" s="48" t="s">
        <v>103</v>
      </c>
      <c r="P93" s="49"/>
      <c r="Q93" s="49"/>
      <c r="R93" s="49"/>
      <c r="S93" s="49"/>
      <c r="T93" s="49"/>
      <c r="U93" s="49"/>
      <c r="V93" s="49"/>
      <c r="W93" s="49"/>
      <c r="X93" s="49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6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ht="15.75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>
      <c r="A95" s="41" t="s">
        <v>66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>
      <c r="A96" s="159" t="s">
        <v>105</v>
      </c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</row>
    <row r="97" spans="1:78" ht="15.75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>
      <c r="A98" s="41" t="s">
        <v>47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31.5" customHeight="1">
      <c r="A99" s="159" t="s">
        <v>106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</row>
    <row r="100" spans="1:78" ht="15.95" customHeight="1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>
      <c r="A101" s="30" t="s">
        <v>78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>
      <c r="A102" s="30" t="s">
        <v>69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>
      <c r="A103" s="30" t="s">
        <v>70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>
      <c r="A105" s="163" t="s">
        <v>109</v>
      </c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3"/>
      <c r="AO105" s="3"/>
      <c r="AP105" s="164" t="s">
        <v>111</v>
      </c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</row>
    <row r="106" spans="1:78">
      <c r="W106" s="89" t="s">
        <v>8</v>
      </c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4"/>
      <c r="AO106" s="4"/>
      <c r="AP106" s="89" t="s">
        <v>74</v>
      </c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</row>
    <row r="109" spans="1:78" ht="15.95" customHeight="1">
      <c r="A109" s="163" t="s">
        <v>110</v>
      </c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3"/>
      <c r="AO109" s="3"/>
      <c r="AP109" s="164" t="s">
        <v>112</v>
      </c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</row>
    <row r="110" spans="1:78">
      <c r="W110" s="89" t="s">
        <v>8</v>
      </c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4"/>
      <c r="AO110" s="4"/>
      <c r="AP110" s="89" t="s">
        <v>74</v>
      </c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</row>
  </sheetData>
  <mergeCells count="394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8:BL98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AZ40:BC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5:BH105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10:BH110"/>
    <mergeCell ref="A109:V109"/>
    <mergeCell ref="W109:AM109"/>
    <mergeCell ref="AP109:BH109"/>
    <mergeCell ref="W110:AM110"/>
    <mergeCell ref="AP106:BH106"/>
    <mergeCell ref="A99:BL99"/>
    <mergeCell ref="C82:I82"/>
    <mergeCell ref="W106:AM106"/>
    <mergeCell ref="A105:V105"/>
    <mergeCell ref="W105:AM105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BN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5:BL95"/>
    <mergeCell ref="A96:BL96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7 C69:C76 C83:C93">
    <cfRule type="cellIs" dxfId="3" priority="1" stopIfTrue="1" operator="equal">
      <formula>$C68</formula>
    </cfRule>
  </conditionalFormatting>
  <conditionalFormatting sqref="A97:B97 A79:B79 A59:B60 A69:B77 A83:B94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4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КПК1216071</vt:lpstr>
      <vt:lpstr>КПК1216071!Область_печати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2023-02-03T13:22:53Z</cp:lastPrinted>
  <dcterms:created xsi:type="dcterms:W3CDTF">2016-08-10T10:53:25Z</dcterms:created>
  <dcterms:modified xsi:type="dcterms:W3CDTF">2023-02-03T13:23:13Z</dcterms:modified>
</cp:coreProperties>
</file>