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35" windowWidth="20730" windowHeight="11760"/>
  </bookViews>
  <sheets>
    <sheet name="КПК1010180" sheetId="1" r:id="rId1"/>
  </sheets>
  <definedNames>
    <definedName name="_xlnm.Print_Area" localSheetId="0">КПК1010180!$A$1:$BQ$112</definedName>
  </definedNames>
  <calcPr calcId="145621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D61" i="1"/>
  <c r="AY61" i="1"/>
  <c r="BI61" i="1" s="1"/>
  <c r="AS61" i="1"/>
  <c r="AC61" i="1"/>
  <c r="BD60" i="1"/>
  <c r="AY60" i="1"/>
  <c r="BI60" i="1" s="1"/>
  <c r="AS60" i="1"/>
  <c r="AC60" i="1"/>
  <c r="BI45" i="1"/>
  <c r="BD45" i="1"/>
  <c r="AZ45" i="1"/>
  <c r="AK45" i="1"/>
  <c r="BI44" i="1"/>
  <c r="BD44" i="1"/>
  <c r="BN44" i="1" s="1"/>
  <c r="AZ44" i="1"/>
  <c r="AK44" i="1"/>
  <c r="BN45" i="1" l="1"/>
</calcChain>
</file>

<file path=xl/sharedStrings.xml><?xml version="1.0" encoding="utf-8"?>
<sst xmlns="http://schemas.openxmlformats.org/spreadsheetml/2006/main" count="218" uniqueCount="125">
  <si>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</si>
  <si>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</si>
  <si>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</si>
  <si>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</si>
  <si>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</si>
  <si>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</si>
  <si>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</si>
  <si>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</si>
  <si>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</si>
  <si>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</si>
  <si>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</si>
  <si>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</si>
  <si>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</si>
  <si>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</si>
  <si>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</si>
  <si>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</si>
  <si>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</si>
  <si>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</si>
  <si>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</si>
  <si>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</si>
  <si>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</si>
  <si>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</si>
  <si>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</si>
  <si>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</si>
  <si>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</si>
  <si>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</si>
  <si>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</si>
  <si>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</si>
  <si>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</si>
  <si>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</si>
  <si>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</si>
  <si>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</si>
  <si>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</si>
  <si>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</si>
  <si>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</si>
  <si>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</si>
  <si>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</si>
  <si>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</si>
  <si>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</si>
  <si>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</si>
  <si>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</si>
  <si>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</si>
  <si>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</si>
  <si>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</si>
  <si>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</si>
  <si>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</si>
  <si>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</si>
  <si>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</si>
  <si>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</si>
  <si>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</si>
  <si>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</si>
  <si>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</si>
  <si>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</si>
  <si>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</si>
  <si>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</si>
  <si>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</si>
  <si>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</si>
  <si>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</si>
  <si>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</si>
  <si>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</si>
  <si>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</si>
  <si>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</si>
  <si>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</si>
  <si>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</si>
  <si>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</si>
  <si>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</si>
  <si>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</si>
  <si>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</si>
  <si>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</si>
  <si>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</si>
  <si>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</si>
  <si>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</si>
  <si>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</si>
  <si>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</si>
  <si>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</si>
  <si>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</si>
  <si>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</si>
  <si>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</si>
  <si>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</si>
  <si>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</si>
  <si>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</si>
  <si>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</si>
  <si>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</si>
  <si>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</si>
  <si>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Відхилення зумовлене залишком плану відносно касових видатків внаслідок не проведення  заппланованого заходу через дію військового стану в Україні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</si>
  <si>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</si>
  <si>
    <t>Усього</t>
  </si>
  <si>
    <t>затрат</t>
  </si>
  <si>
    <t/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</si>
  <si>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</si>
  <si>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</si>
  <si>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</si>
  <si>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</si>
  <si>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</si>
  <si>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</si>
  <si>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внутрішній облік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</si>
  <si>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</si>
  <si>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</si>
  <si>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завдання/кількість заходів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</si>
  <si>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</si>
  <si>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</si>
  <si>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</si>
  <si>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</si>
  <si>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Не проведено 1 запланований захід внаслідок обмежень, що діють  в Україні під час  військового стану</t>
  </si>
  <si>
    <t>Збільшення пояснюється залишком плану та зменшенням кількості заходів</t>
  </si>
  <si>
    <t>Збільшення внаслідок проведення касових видатків в сумі 4400 грн. станом на 01.09.2022</t>
  </si>
  <si>
    <t>Спостерігаються відхилення показників фактичних від планових в напрямку здійснення заходів з відзначення державних та професійних свят, ювілейних та святкових дат, представницьких та інших заходів  з причин зазначених вище.</t>
  </si>
  <si>
    <t>Враховуючи обмеження щодо проведення масових заходів під час дії військового стану в Україні, управлінням культури і туризму програму реалізовано частково.  В липні 2022 року Ніжинська територіально громада  долучилась до Всеукраїнської патріотично-мистецької акції «Час обрав нас», провівши на належному рівні концерт для членів громади за участі творчих колективів Зразкового показового оркестру Збройних Сил України.</t>
  </si>
  <si>
    <t>1000000</t>
  </si>
  <si>
    <t>Управлiння культури i туризму НМР</t>
  </si>
  <si>
    <t>Начальник управління культури і туризму НМР</t>
  </si>
  <si>
    <t>Тетяна БАССАК</t>
  </si>
  <si>
    <t>35281134</t>
  </si>
  <si>
    <t>25538000000</t>
  </si>
  <si>
    <t xml:space="preserve">  гривень</t>
  </si>
  <si>
    <t>місцевого бюджету на 2022  рік</t>
  </si>
  <si>
    <t>1010180</t>
  </si>
  <si>
    <t>Інша діяльність у сфері державного управління</t>
  </si>
  <si>
    <t>Управлiння культури i туризму Нiжинської мiської ради Чернiгiвської областi</t>
  </si>
  <si>
    <t>1010000</t>
  </si>
  <si>
    <t>0180</t>
  </si>
  <si>
    <t>0133</t>
  </si>
  <si>
    <t>Головний бухгалтер</t>
  </si>
  <si>
    <t>Оксана СУШКО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</si>
  <si>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громадою, проведення інших урочистих заходів, вшанування  пам’яті видатних осіб тощо;_x000D_
забезпечення належного висвітлення діяльності  управління через   послуги на   рекламних конструкціях (Сітілайтах), інформаційних стендах та інших засобах для розміщення інформації;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</si>
</sst>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3" fontId="2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topLeftCell="A23" zoomScale="60" zoomScaleNormal="100" workbookViewId="0">
      <selection activeCell="A29" sqref="A29:BL2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" width="2.85546875" style="1" customWidth="1"/>
    <col min="8" max="8" width="17.85546875" style="1" customWidth="1"/>
    <col min="9" max="18" width="2.85546875" style="1" customWidth="1"/>
    <col min="19" max="19" width="1.140625" style="1" customWidth="1"/>
    <col min="20" max="20" width="2.85546875" style="1" hidden="1" customWidth="1"/>
    <col min="21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1" t="s">
        <v>60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64" ht="9" customHeight="1" x14ac:dyDescent="0.2"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64" ht="15.75" customHeight="1" x14ac:dyDescent="0.2"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</row>
    <row r="7" spans="1:64" ht="9.75" hidden="1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</row>
    <row r="8" spans="1:64" ht="9.75" hidden="1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</row>
    <row r="9" spans="1:64" ht="8.25" hidden="1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</row>
    <row r="10" spans="1:64" ht="15.75" x14ac:dyDescent="0.2">
      <c r="A10" s="133" t="s">
        <v>18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64" ht="15.75" customHeight="1" x14ac:dyDescent="0.2">
      <c r="A11" s="133" t="s">
        <v>35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64" ht="15.75" customHeight="1" x14ac:dyDescent="0.2">
      <c r="A12" s="133" t="s">
        <v>115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4" t="s">
        <v>108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9"/>
      <c r="N14" s="136" t="s">
        <v>109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34" t="s">
        <v>112</v>
      </c>
      <c r="AV14" s="135"/>
      <c r="AW14" s="135"/>
      <c r="AX14" s="135"/>
      <c r="AY14" s="135"/>
      <c r="AZ14" s="135"/>
      <c r="BA14" s="135"/>
      <c r="BB14" s="13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8" t="s">
        <v>52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21"/>
      <c r="N15" s="148" t="s">
        <v>53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1"/>
      <c r="AU15" s="138" t="s">
        <v>54</v>
      </c>
      <c r="AV15" s="138"/>
      <c r="AW15" s="138"/>
      <c r="AX15" s="138"/>
      <c r="AY15" s="138"/>
      <c r="AZ15" s="138"/>
      <c r="BA15" s="138"/>
      <c r="BB15" s="13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4" t="s">
        <v>119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9"/>
      <c r="N17" s="136" t="s">
        <v>118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34" t="s">
        <v>112</v>
      </c>
      <c r="AV17" s="135"/>
      <c r="AW17" s="135"/>
      <c r="AX17" s="135"/>
      <c r="AY17" s="135"/>
      <c r="AZ17" s="135"/>
      <c r="BA17" s="135"/>
      <c r="BB17" s="13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8" t="s">
        <v>52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21"/>
      <c r="N18" s="148" t="s">
        <v>55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1"/>
      <c r="AU18" s="138" t="s">
        <v>54</v>
      </c>
      <c r="AV18" s="138"/>
      <c r="AW18" s="138"/>
      <c r="AX18" s="138"/>
      <c r="AY18" s="138"/>
      <c r="AZ18" s="138"/>
      <c r="BA18" s="138"/>
      <c r="BB18" s="13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34" t="s">
        <v>116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/>
      <c r="N20" s="134" t="s">
        <v>120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4"/>
      <c r="AA20" s="134" t="s">
        <v>121</v>
      </c>
      <c r="AB20" s="135"/>
      <c r="AC20" s="135"/>
      <c r="AD20" s="135"/>
      <c r="AE20" s="135"/>
      <c r="AF20" s="135"/>
      <c r="AG20" s="135"/>
      <c r="AH20" s="135"/>
      <c r="AI20" s="135"/>
      <c r="AJ20" s="24"/>
      <c r="AK20" s="149" t="s">
        <v>117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34" t="s">
        <v>113</v>
      </c>
      <c r="BF20" s="135"/>
      <c r="BG20" s="135"/>
      <c r="BH20" s="135"/>
      <c r="BI20" s="135"/>
      <c r="BJ20" s="135"/>
      <c r="BK20" s="135"/>
      <c r="BL20" s="135"/>
    </row>
    <row r="21" spans="1:79" ht="23.25" customHeight="1" x14ac:dyDescent="0.2">
      <c r="A21"/>
      <c r="B21" s="138" t="s">
        <v>52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/>
      <c r="N21" s="138" t="s">
        <v>56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27"/>
      <c r="AA21" s="150" t="s">
        <v>57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58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38" t="s">
        <v>59</v>
      </c>
      <c r="BF21" s="138"/>
      <c r="BG21" s="138"/>
      <c r="BH21" s="138"/>
      <c r="BI21" s="138"/>
      <c r="BJ21" s="138"/>
      <c r="BK21" s="138"/>
      <c r="BL21" s="138"/>
    </row>
    <row r="22" spans="1:79" ht="6.75" customHeight="1" x14ac:dyDescent="0.2"/>
    <row r="23" spans="1:79" ht="15.75" customHeight="1" x14ac:dyDescent="0.2">
      <c r="A23" s="100" t="s">
        <v>40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7.75" customHeight="1" x14ac:dyDescent="0.2">
      <c r="A24" s="143" t="s">
        <v>3</v>
      </c>
      <c r="B24" s="143"/>
      <c r="C24" s="143"/>
      <c r="D24" s="143"/>
      <c r="E24" s="143"/>
      <c r="F24" s="143"/>
      <c r="G24" s="144" t="s">
        <v>38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6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7" t="s">
        <v>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9"/>
      <c r="CA25" s="1" t="s">
        <v>50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75" t="s">
        <v>79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0" t="s">
        <v>41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63" customHeight="1" x14ac:dyDescent="0.2">
      <c r="A29" s="147" t="s">
        <v>124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0" t="s">
        <v>42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 x14ac:dyDescent="0.2">
      <c r="A32" s="143" t="s">
        <v>3</v>
      </c>
      <c r="B32" s="143"/>
      <c r="C32" s="143"/>
      <c r="D32" s="143"/>
      <c r="E32" s="143"/>
      <c r="F32" s="143"/>
      <c r="G32" s="144" t="s">
        <v>39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6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7" t="s">
        <v>14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51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75" t="s">
        <v>80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7"/>
      <c r="CA34" s="1" t="s">
        <v>49</v>
      </c>
    </row>
    <row r="35" spans="1:79" ht="15" customHeight="1" x14ac:dyDescent="0.2">
      <c r="A35" s="65">
        <v>2</v>
      </c>
      <c r="B35" s="65"/>
      <c r="C35" s="65"/>
      <c r="D35" s="65"/>
      <c r="E35" s="65"/>
      <c r="F35" s="65"/>
      <c r="G35" s="75" t="s">
        <v>81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7"/>
    </row>
    <row r="37" spans="1:79" ht="15.75" customHeight="1" x14ac:dyDescent="0.2">
      <c r="A37" s="100" t="s">
        <v>75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</row>
    <row r="38" spans="1:79" ht="15.75" customHeight="1" x14ac:dyDescent="0.2">
      <c r="A38" s="100" t="s">
        <v>76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</row>
    <row r="39" spans="1:79" ht="15" customHeight="1" x14ac:dyDescent="0.2">
      <c r="A39" s="114" t="s">
        <v>114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</row>
    <row r="40" spans="1:79" ht="48" customHeight="1" x14ac:dyDescent="0.2">
      <c r="A40" s="83" t="s">
        <v>3</v>
      </c>
      <c r="B40" s="83"/>
      <c r="C40" s="83" t="s">
        <v>68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25</v>
      </c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 t="s">
        <v>45</v>
      </c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 t="s">
        <v>0</v>
      </c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</row>
    <row r="41" spans="1:79" ht="29.1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 t="s">
        <v>2</v>
      </c>
      <c r="AB41" s="83"/>
      <c r="AC41" s="83"/>
      <c r="AD41" s="83"/>
      <c r="AE41" s="83"/>
      <c r="AF41" s="83" t="s">
        <v>1</v>
      </c>
      <c r="AG41" s="83"/>
      <c r="AH41" s="83"/>
      <c r="AI41" s="83"/>
      <c r="AJ41" s="83"/>
      <c r="AK41" s="83" t="s">
        <v>26</v>
      </c>
      <c r="AL41" s="83"/>
      <c r="AM41" s="83"/>
      <c r="AN41" s="83"/>
      <c r="AO41" s="83"/>
      <c r="AP41" s="83" t="s">
        <v>2</v>
      </c>
      <c r="AQ41" s="83"/>
      <c r="AR41" s="83"/>
      <c r="AS41" s="83"/>
      <c r="AT41" s="83"/>
      <c r="AU41" s="83" t="s">
        <v>1</v>
      </c>
      <c r="AV41" s="83"/>
      <c r="AW41" s="83"/>
      <c r="AX41" s="83"/>
      <c r="AY41" s="83"/>
      <c r="AZ41" s="83" t="s">
        <v>26</v>
      </c>
      <c r="BA41" s="83"/>
      <c r="BB41" s="83"/>
      <c r="BC41" s="83"/>
      <c r="BD41" s="83" t="s">
        <v>2</v>
      </c>
      <c r="BE41" s="83"/>
      <c r="BF41" s="83"/>
      <c r="BG41" s="83"/>
      <c r="BH41" s="83"/>
      <c r="BI41" s="83" t="s">
        <v>1</v>
      </c>
      <c r="BJ41" s="83"/>
      <c r="BK41" s="83"/>
      <c r="BL41" s="83"/>
      <c r="BM41" s="83"/>
      <c r="BN41" s="83" t="s">
        <v>27</v>
      </c>
      <c r="BO41" s="83"/>
      <c r="BP41" s="83"/>
      <c r="BQ41" s="83"/>
    </row>
    <row r="42" spans="1:79" ht="15.95" customHeight="1" x14ac:dyDescent="0.2">
      <c r="A42" s="139">
        <v>1</v>
      </c>
      <c r="B42" s="139"/>
      <c r="C42" s="139">
        <v>2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0">
        <v>3</v>
      </c>
      <c r="AB42" s="131"/>
      <c r="AC42" s="131"/>
      <c r="AD42" s="131"/>
      <c r="AE42" s="132"/>
      <c r="AF42" s="130">
        <v>4</v>
      </c>
      <c r="AG42" s="131"/>
      <c r="AH42" s="131"/>
      <c r="AI42" s="131"/>
      <c r="AJ42" s="132"/>
      <c r="AK42" s="130">
        <v>5</v>
      </c>
      <c r="AL42" s="131"/>
      <c r="AM42" s="131"/>
      <c r="AN42" s="131"/>
      <c r="AO42" s="132"/>
      <c r="AP42" s="130">
        <v>6</v>
      </c>
      <c r="AQ42" s="131"/>
      <c r="AR42" s="131"/>
      <c r="AS42" s="131"/>
      <c r="AT42" s="132"/>
      <c r="AU42" s="130">
        <v>7</v>
      </c>
      <c r="AV42" s="131"/>
      <c r="AW42" s="131"/>
      <c r="AX42" s="131"/>
      <c r="AY42" s="132"/>
      <c r="AZ42" s="130">
        <v>8</v>
      </c>
      <c r="BA42" s="131"/>
      <c r="BB42" s="131"/>
      <c r="BC42" s="132"/>
      <c r="BD42" s="130">
        <v>9</v>
      </c>
      <c r="BE42" s="131"/>
      <c r="BF42" s="131"/>
      <c r="BG42" s="131"/>
      <c r="BH42" s="132"/>
      <c r="BI42" s="139">
        <v>10</v>
      </c>
      <c r="BJ42" s="139"/>
      <c r="BK42" s="139"/>
      <c r="BL42" s="139"/>
      <c r="BM42" s="139"/>
      <c r="BN42" s="139">
        <v>11</v>
      </c>
      <c r="BO42" s="139"/>
      <c r="BP42" s="139"/>
      <c r="BQ42" s="139"/>
    </row>
    <row r="43" spans="1:79" ht="15.75" hidden="1" customHeight="1" x14ac:dyDescent="0.2">
      <c r="A43" s="65" t="s">
        <v>13</v>
      </c>
      <c r="B43" s="65"/>
      <c r="C43" s="93" t="s"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90" t="s">
        <v>10</v>
      </c>
      <c r="AB43" s="90"/>
      <c r="AC43" s="90"/>
      <c r="AD43" s="90"/>
      <c r="AE43" s="90"/>
      <c r="AF43" s="90" t="s">
        <v>9</v>
      </c>
      <c r="AG43" s="90"/>
      <c r="AH43" s="90"/>
      <c r="AI43" s="90"/>
      <c r="AJ43" s="90"/>
      <c r="AK43" s="47" t="s">
        <v>16</v>
      </c>
      <c r="AL43" s="47"/>
      <c r="AM43" s="47"/>
      <c r="AN43" s="47"/>
      <c r="AO43" s="47"/>
      <c r="AP43" s="90" t="s">
        <v>11</v>
      </c>
      <c r="AQ43" s="90"/>
      <c r="AR43" s="90"/>
      <c r="AS43" s="90"/>
      <c r="AT43" s="90"/>
      <c r="AU43" s="90" t="s">
        <v>12</v>
      </c>
      <c r="AV43" s="90"/>
      <c r="AW43" s="90"/>
      <c r="AX43" s="90"/>
      <c r="AY43" s="90"/>
      <c r="AZ43" s="47" t="s">
        <v>16</v>
      </c>
      <c r="BA43" s="47"/>
      <c r="BB43" s="47"/>
      <c r="BC43" s="47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91" t="s">
        <v>16</v>
      </c>
      <c r="BO43" s="91"/>
      <c r="BP43" s="91"/>
      <c r="BQ43" s="91"/>
      <c r="CA43" s="1" t="s">
        <v>19</v>
      </c>
    </row>
    <row r="44" spans="1:79" ht="25.5" customHeight="1" x14ac:dyDescent="0.2">
      <c r="A44" s="81">
        <v>1</v>
      </c>
      <c r="B44" s="81"/>
      <c r="C44" s="140" t="s">
        <v>82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80">
        <v>8400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8400</v>
      </c>
      <c r="AL44" s="80"/>
      <c r="AM44" s="80"/>
      <c r="AN44" s="80"/>
      <c r="AO44" s="80"/>
      <c r="AP44" s="80">
        <v>4400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4400</v>
      </c>
      <c r="BA44" s="80"/>
      <c r="BB44" s="80"/>
      <c r="BC44" s="80"/>
      <c r="BD44" s="80">
        <f>AP44-AA44</f>
        <v>-4000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-4000</v>
      </c>
      <c r="BO44" s="80"/>
      <c r="BP44" s="80"/>
      <c r="BQ44" s="80"/>
      <c r="CA44" s="1" t="s">
        <v>20</v>
      </c>
    </row>
    <row r="45" spans="1:79" s="40" customFormat="1" ht="15" customHeight="1" x14ac:dyDescent="0.2">
      <c r="A45" s="78"/>
      <c r="B45" s="78"/>
      <c r="C45" s="79" t="s">
        <v>83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74">
        <v>8400</v>
      </c>
      <c r="AB45" s="74"/>
      <c r="AC45" s="74"/>
      <c r="AD45" s="74"/>
      <c r="AE45" s="74"/>
      <c r="AF45" s="74">
        <v>0</v>
      </c>
      <c r="AG45" s="74"/>
      <c r="AH45" s="74"/>
      <c r="AI45" s="74"/>
      <c r="AJ45" s="74"/>
      <c r="AK45" s="74">
        <f>AA45+AF45</f>
        <v>8400</v>
      </c>
      <c r="AL45" s="74"/>
      <c r="AM45" s="74"/>
      <c r="AN45" s="74"/>
      <c r="AO45" s="74"/>
      <c r="AP45" s="74">
        <v>4400</v>
      </c>
      <c r="AQ45" s="74"/>
      <c r="AR45" s="74"/>
      <c r="AS45" s="74"/>
      <c r="AT45" s="74"/>
      <c r="AU45" s="74">
        <v>0</v>
      </c>
      <c r="AV45" s="74"/>
      <c r="AW45" s="74"/>
      <c r="AX45" s="74"/>
      <c r="AY45" s="74"/>
      <c r="AZ45" s="74">
        <f>AP45+AU45</f>
        <v>4400</v>
      </c>
      <c r="BA45" s="74"/>
      <c r="BB45" s="74"/>
      <c r="BC45" s="74"/>
      <c r="BD45" s="74">
        <f>AP45-AA45</f>
        <v>-4000</v>
      </c>
      <c r="BE45" s="74"/>
      <c r="BF45" s="74"/>
      <c r="BG45" s="74"/>
      <c r="BH45" s="74"/>
      <c r="BI45" s="74">
        <f>AU45-AF45</f>
        <v>0</v>
      </c>
      <c r="BJ45" s="74"/>
      <c r="BK45" s="74"/>
      <c r="BL45" s="74"/>
      <c r="BM45" s="74"/>
      <c r="BN45" s="74">
        <f>BD45+BI45</f>
        <v>-4000</v>
      </c>
      <c r="BO45" s="74"/>
      <c r="BP45" s="74"/>
      <c r="BQ45" s="74"/>
    </row>
    <row r="47" spans="1:79" ht="29.25" customHeight="1" x14ac:dyDescent="0.2">
      <c r="A47" s="100" t="s">
        <v>77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39" t="s">
        <v>3</v>
      </c>
      <c r="B49" s="139"/>
      <c r="C49" s="83" t="s">
        <v>61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t="15.75" x14ac:dyDescent="0.2">
      <c r="A50" s="139">
        <v>1</v>
      </c>
      <c r="B50" s="13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0.2">
      <c r="A51" s="112" t="s">
        <v>13</v>
      </c>
      <c r="B51" s="113"/>
      <c r="C51" s="103" t="s">
        <v>14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5"/>
      <c r="CA51" s="1" t="s">
        <v>71</v>
      </c>
    </row>
    <row r="52" spans="1:79" ht="14.25" customHeight="1" x14ac:dyDescent="0.2">
      <c r="A52" s="112">
        <v>1</v>
      </c>
      <c r="B52" s="113"/>
      <c r="C52" s="101" t="s">
        <v>84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8"/>
      <c r="CA52" s="1" t="s">
        <v>62</v>
      </c>
    </row>
    <row r="54" spans="1:79" ht="15.75" customHeight="1" x14ac:dyDescent="0.2">
      <c r="A54" s="100" t="s">
        <v>43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</row>
    <row r="55" spans="1:79" ht="15" customHeight="1" x14ac:dyDescent="0.2">
      <c r="A55" s="114" t="s">
        <v>114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</row>
    <row r="56" spans="1:79" ht="28.5" customHeight="1" x14ac:dyDescent="0.2">
      <c r="A56" s="95" t="s">
        <v>3</v>
      </c>
      <c r="B56" s="96"/>
      <c r="C56" s="83" t="s">
        <v>28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 t="s">
        <v>25</v>
      </c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 t="s">
        <v>45</v>
      </c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 t="s">
        <v>0</v>
      </c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2"/>
      <c r="BP56" s="2"/>
      <c r="BQ56" s="2"/>
    </row>
    <row r="57" spans="1:79" ht="29.1" customHeight="1" x14ac:dyDescent="0.2">
      <c r="A57" s="97"/>
      <c r="B57" s="98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 t="s">
        <v>2</v>
      </c>
      <c r="T57" s="83"/>
      <c r="U57" s="83"/>
      <c r="V57" s="83"/>
      <c r="W57" s="83"/>
      <c r="X57" s="83" t="s">
        <v>1</v>
      </c>
      <c r="Y57" s="83"/>
      <c r="Z57" s="83"/>
      <c r="AA57" s="83"/>
      <c r="AB57" s="83"/>
      <c r="AC57" s="83" t="s">
        <v>26</v>
      </c>
      <c r="AD57" s="83"/>
      <c r="AE57" s="83"/>
      <c r="AF57" s="83"/>
      <c r="AG57" s="83"/>
      <c r="AH57" s="83"/>
      <c r="AI57" s="83" t="s">
        <v>2</v>
      </c>
      <c r="AJ57" s="83"/>
      <c r="AK57" s="83"/>
      <c r="AL57" s="83"/>
      <c r="AM57" s="83"/>
      <c r="AN57" s="83" t="s">
        <v>1</v>
      </c>
      <c r="AO57" s="83"/>
      <c r="AP57" s="83"/>
      <c r="AQ57" s="83"/>
      <c r="AR57" s="83"/>
      <c r="AS57" s="83" t="s">
        <v>26</v>
      </c>
      <c r="AT57" s="83"/>
      <c r="AU57" s="83"/>
      <c r="AV57" s="83"/>
      <c r="AW57" s="83"/>
      <c r="AX57" s="83"/>
      <c r="AY57" s="84" t="s">
        <v>2</v>
      </c>
      <c r="AZ57" s="85"/>
      <c r="BA57" s="85"/>
      <c r="BB57" s="85"/>
      <c r="BC57" s="86"/>
      <c r="BD57" s="84" t="s">
        <v>1</v>
      </c>
      <c r="BE57" s="85"/>
      <c r="BF57" s="85"/>
      <c r="BG57" s="85"/>
      <c r="BH57" s="86"/>
      <c r="BI57" s="83" t="s">
        <v>26</v>
      </c>
      <c r="BJ57" s="83"/>
      <c r="BK57" s="83"/>
      <c r="BL57" s="83"/>
      <c r="BM57" s="83"/>
      <c r="BN57" s="83"/>
      <c r="BO57" s="2"/>
      <c r="BP57" s="2"/>
      <c r="BQ57" s="2"/>
    </row>
    <row r="58" spans="1:79" ht="15.95" customHeight="1" x14ac:dyDescent="0.25">
      <c r="A58" s="83">
        <v>1</v>
      </c>
      <c r="B58" s="83"/>
      <c r="C58" s="83">
        <v>2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>
        <v>3</v>
      </c>
      <c r="T58" s="83"/>
      <c r="U58" s="83"/>
      <c r="V58" s="83"/>
      <c r="W58" s="83"/>
      <c r="X58" s="83">
        <v>4</v>
      </c>
      <c r="Y58" s="83"/>
      <c r="Z58" s="83"/>
      <c r="AA58" s="83"/>
      <c r="AB58" s="83"/>
      <c r="AC58" s="83">
        <v>5</v>
      </c>
      <c r="AD58" s="83"/>
      <c r="AE58" s="83"/>
      <c r="AF58" s="83"/>
      <c r="AG58" s="83"/>
      <c r="AH58" s="83"/>
      <c r="AI58" s="83">
        <v>6</v>
      </c>
      <c r="AJ58" s="83"/>
      <c r="AK58" s="83"/>
      <c r="AL58" s="83"/>
      <c r="AM58" s="83"/>
      <c r="AN58" s="83">
        <v>7</v>
      </c>
      <c r="AO58" s="83"/>
      <c r="AP58" s="83"/>
      <c r="AQ58" s="83"/>
      <c r="AR58" s="83"/>
      <c r="AS58" s="83">
        <v>8</v>
      </c>
      <c r="AT58" s="83"/>
      <c r="AU58" s="83"/>
      <c r="AV58" s="83"/>
      <c r="AW58" s="83"/>
      <c r="AX58" s="83"/>
      <c r="AY58" s="83">
        <v>9</v>
      </c>
      <c r="AZ58" s="83"/>
      <c r="BA58" s="83"/>
      <c r="BB58" s="83"/>
      <c r="BC58" s="83"/>
      <c r="BD58" s="83">
        <v>10</v>
      </c>
      <c r="BE58" s="83"/>
      <c r="BF58" s="83"/>
      <c r="BG58" s="83"/>
      <c r="BH58" s="83"/>
      <c r="BI58" s="84">
        <v>11</v>
      </c>
      <c r="BJ58" s="85"/>
      <c r="BK58" s="85"/>
      <c r="BL58" s="85"/>
      <c r="BM58" s="85"/>
      <c r="BN58" s="86"/>
      <c r="BO58" s="6"/>
      <c r="BP58" s="6"/>
      <c r="BQ58" s="6"/>
    </row>
    <row r="59" spans="1:79" ht="18" hidden="1" customHeight="1" x14ac:dyDescent="0.2">
      <c r="A59" s="65" t="s">
        <v>13</v>
      </c>
      <c r="B59" s="65"/>
      <c r="C59" s="110" t="s">
        <v>14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90" t="s">
        <v>10</v>
      </c>
      <c r="T59" s="90"/>
      <c r="U59" s="90"/>
      <c r="V59" s="90"/>
      <c r="W59" s="90"/>
      <c r="X59" s="90" t="s">
        <v>9</v>
      </c>
      <c r="Y59" s="90"/>
      <c r="Z59" s="90"/>
      <c r="AA59" s="90"/>
      <c r="AB59" s="90"/>
      <c r="AC59" s="47" t="s">
        <v>16</v>
      </c>
      <c r="AD59" s="91"/>
      <c r="AE59" s="91"/>
      <c r="AF59" s="91"/>
      <c r="AG59" s="91"/>
      <c r="AH59" s="91"/>
      <c r="AI59" s="90" t="s">
        <v>11</v>
      </c>
      <c r="AJ59" s="90"/>
      <c r="AK59" s="90"/>
      <c r="AL59" s="90"/>
      <c r="AM59" s="90"/>
      <c r="AN59" s="90" t="s">
        <v>12</v>
      </c>
      <c r="AO59" s="90"/>
      <c r="AP59" s="90"/>
      <c r="AQ59" s="90"/>
      <c r="AR59" s="90"/>
      <c r="AS59" s="47" t="s">
        <v>16</v>
      </c>
      <c r="AT59" s="91"/>
      <c r="AU59" s="91"/>
      <c r="AV59" s="91"/>
      <c r="AW59" s="91"/>
      <c r="AX59" s="91"/>
      <c r="AY59" s="87" t="s">
        <v>17</v>
      </c>
      <c r="AZ59" s="88"/>
      <c r="BA59" s="88"/>
      <c r="BB59" s="88"/>
      <c r="BC59" s="89"/>
      <c r="BD59" s="87" t="s">
        <v>17</v>
      </c>
      <c r="BE59" s="88"/>
      <c r="BF59" s="88"/>
      <c r="BG59" s="88"/>
      <c r="BH59" s="89"/>
      <c r="BI59" s="91" t="s">
        <v>16</v>
      </c>
      <c r="BJ59" s="91"/>
      <c r="BK59" s="91"/>
      <c r="BL59" s="91"/>
      <c r="BM59" s="91"/>
      <c r="BN59" s="91"/>
      <c r="BO59" s="7"/>
      <c r="BP59" s="7"/>
      <c r="BQ59" s="7"/>
      <c r="CA59" s="1" t="s">
        <v>21</v>
      </c>
    </row>
    <row r="60" spans="1:79" ht="63.75" customHeight="1" x14ac:dyDescent="0.2">
      <c r="A60" s="65">
        <v>1</v>
      </c>
      <c r="B60" s="65"/>
      <c r="C60" s="99" t="s">
        <v>85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92">
        <v>8400</v>
      </c>
      <c r="T60" s="92"/>
      <c r="U60" s="92"/>
      <c r="V60" s="92"/>
      <c r="W60" s="92"/>
      <c r="X60" s="92">
        <v>0</v>
      </c>
      <c r="Y60" s="92"/>
      <c r="Z60" s="92"/>
      <c r="AA60" s="92"/>
      <c r="AB60" s="92"/>
      <c r="AC60" s="92">
        <f>S60+X60</f>
        <v>8400</v>
      </c>
      <c r="AD60" s="92"/>
      <c r="AE60" s="92"/>
      <c r="AF60" s="92"/>
      <c r="AG60" s="92"/>
      <c r="AH60" s="92"/>
      <c r="AI60" s="92">
        <v>4400</v>
      </c>
      <c r="AJ60" s="92"/>
      <c r="AK60" s="92"/>
      <c r="AL60" s="92"/>
      <c r="AM60" s="92"/>
      <c r="AN60" s="92">
        <v>0</v>
      </c>
      <c r="AO60" s="92"/>
      <c r="AP60" s="92"/>
      <c r="AQ60" s="92"/>
      <c r="AR60" s="92"/>
      <c r="AS60" s="92">
        <f>AI60+AN60</f>
        <v>4400</v>
      </c>
      <c r="AT60" s="92"/>
      <c r="AU60" s="92"/>
      <c r="AV60" s="92"/>
      <c r="AW60" s="92"/>
      <c r="AX60" s="92"/>
      <c r="AY60" s="92">
        <f>AI60-S60</f>
        <v>-4000</v>
      </c>
      <c r="AZ60" s="92"/>
      <c r="BA60" s="92"/>
      <c r="BB60" s="92"/>
      <c r="BC60" s="92"/>
      <c r="BD60" s="82">
        <f>AN60-X60</f>
        <v>0</v>
      </c>
      <c r="BE60" s="82"/>
      <c r="BF60" s="82"/>
      <c r="BG60" s="82"/>
      <c r="BH60" s="82"/>
      <c r="BI60" s="82">
        <f>AY60+BD60</f>
        <v>-4000</v>
      </c>
      <c r="BJ60" s="82"/>
      <c r="BK60" s="82"/>
      <c r="BL60" s="82"/>
      <c r="BM60" s="82"/>
      <c r="BN60" s="82"/>
      <c r="BO60" s="8"/>
      <c r="BP60" s="8"/>
      <c r="BQ60" s="8"/>
      <c r="CA60" s="1" t="s">
        <v>22</v>
      </c>
    </row>
    <row r="61" spans="1:79" s="40" customFormat="1" ht="15" customHeight="1" x14ac:dyDescent="0.2">
      <c r="A61" s="68"/>
      <c r="B61" s="68"/>
      <c r="C61" s="73" t="s">
        <v>86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0"/>
      <c r="S61" s="71">
        <v>8400</v>
      </c>
      <c r="T61" s="71"/>
      <c r="U61" s="71"/>
      <c r="V61" s="71"/>
      <c r="W61" s="71"/>
      <c r="X61" s="71">
        <v>0</v>
      </c>
      <c r="Y61" s="71"/>
      <c r="Z61" s="71"/>
      <c r="AA61" s="71"/>
      <c r="AB61" s="71"/>
      <c r="AC61" s="71">
        <f>S61+X61</f>
        <v>8400</v>
      </c>
      <c r="AD61" s="71"/>
      <c r="AE61" s="71"/>
      <c r="AF61" s="71"/>
      <c r="AG61" s="71"/>
      <c r="AH61" s="71"/>
      <c r="AI61" s="71">
        <v>4400</v>
      </c>
      <c r="AJ61" s="71"/>
      <c r="AK61" s="71"/>
      <c r="AL61" s="71"/>
      <c r="AM61" s="71"/>
      <c r="AN61" s="71">
        <v>0</v>
      </c>
      <c r="AO61" s="71"/>
      <c r="AP61" s="71"/>
      <c r="AQ61" s="71"/>
      <c r="AR61" s="71"/>
      <c r="AS61" s="71">
        <f>AI61+AN61</f>
        <v>4400</v>
      </c>
      <c r="AT61" s="71"/>
      <c r="AU61" s="71"/>
      <c r="AV61" s="71"/>
      <c r="AW61" s="71"/>
      <c r="AX61" s="71"/>
      <c r="AY61" s="71">
        <f>AI61-S61</f>
        <v>-4000</v>
      </c>
      <c r="AZ61" s="71"/>
      <c r="BA61" s="71"/>
      <c r="BB61" s="71"/>
      <c r="BC61" s="71"/>
      <c r="BD61" s="72">
        <f>AN61-X61</f>
        <v>0</v>
      </c>
      <c r="BE61" s="72"/>
      <c r="BF61" s="72"/>
      <c r="BG61" s="72"/>
      <c r="BH61" s="72"/>
      <c r="BI61" s="72">
        <f>AY61+BD61</f>
        <v>-4000</v>
      </c>
      <c r="BJ61" s="72"/>
      <c r="BK61" s="72"/>
      <c r="BL61" s="72"/>
      <c r="BM61" s="72"/>
      <c r="BN61" s="72"/>
      <c r="BO61" s="41"/>
      <c r="BP61" s="41"/>
      <c r="BQ61" s="41"/>
    </row>
    <row r="63" spans="1:79" ht="15.75" customHeight="1" x14ac:dyDescent="0.2">
      <c r="A63" s="100" t="s">
        <v>44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</row>
    <row r="64" spans="1:79" ht="15.75" customHeight="1" x14ac:dyDescent="0.2">
      <c r="A64" s="100" t="s">
        <v>63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</row>
    <row r="65" spans="1:79" ht="8.25" customHeight="1" x14ac:dyDescent="0.2"/>
    <row r="66" spans="1:79" ht="45" customHeight="1" x14ac:dyDescent="0.2">
      <c r="A66" s="95" t="s">
        <v>3</v>
      </c>
      <c r="B66" s="96"/>
      <c r="C66" s="95" t="s">
        <v>6</v>
      </c>
      <c r="D66" s="111"/>
      <c r="E66" s="111"/>
      <c r="F66" s="111"/>
      <c r="G66" s="111"/>
      <c r="H66" s="111"/>
      <c r="I66" s="96"/>
      <c r="J66" s="95" t="s">
        <v>5</v>
      </c>
      <c r="K66" s="111"/>
      <c r="L66" s="111"/>
      <c r="M66" s="111"/>
      <c r="N66" s="96"/>
      <c r="O66" s="95" t="s">
        <v>4</v>
      </c>
      <c r="P66" s="111"/>
      <c r="Q66" s="111"/>
      <c r="R66" s="111"/>
      <c r="S66" s="111"/>
      <c r="T66" s="111"/>
      <c r="U66" s="111"/>
      <c r="V66" s="111"/>
      <c r="W66" s="111"/>
      <c r="X66" s="96"/>
      <c r="Y66" s="83" t="s">
        <v>25</v>
      </c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 t="s">
        <v>46</v>
      </c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129" t="s">
        <v>0</v>
      </c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97"/>
      <c r="B67" s="98"/>
      <c r="C67" s="97"/>
      <c r="D67" s="115"/>
      <c r="E67" s="115"/>
      <c r="F67" s="115"/>
      <c r="G67" s="115"/>
      <c r="H67" s="115"/>
      <c r="I67" s="98"/>
      <c r="J67" s="97"/>
      <c r="K67" s="115"/>
      <c r="L67" s="115"/>
      <c r="M67" s="115"/>
      <c r="N67" s="98"/>
      <c r="O67" s="97"/>
      <c r="P67" s="115"/>
      <c r="Q67" s="115"/>
      <c r="R67" s="115"/>
      <c r="S67" s="115"/>
      <c r="T67" s="115"/>
      <c r="U67" s="115"/>
      <c r="V67" s="115"/>
      <c r="W67" s="115"/>
      <c r="X67" s="98"/>
      <c r="Y67" s="84" t="s">
        <v>2</v>
      </c>
      <c r="Z67" s="85"/>
      <c r="AA67" s="85"/>
      <c r="AB67" s="85"/>
      <c r="AC67" s="86"/>
      <c r="AD67" s="84" t="s">
        <v>1</v>
      </c>
      <c r="AE67" s="85"/>
      <c r="AF67" s="85"/>
      <c r="AG67" s="85"/>
      <c r="AH67" s="86"/>
      <c r="AI67" s="83" t="s">
        <v>26</v>
      </c>
      <c r="AJ67" s="83"/>
      <c r="AK67" s="83"/>
      <c r="AL67" s="83"/>
      <c r="AM67" s="83"/>
      <c r="AN67" s="83" t="s">
        <v>2</v>
      </c>
      <c r="AO67" s="83"/>
      <c r="AP67" s="83"/>
      <c r="AQ67" s="83"/>
      <c r="AR67" s="83"/>
      <c r="AS67" s="83" t="s">
        <v>1</v>
      </c>
      <c r="AT67" s="83"/>
      <c r="AU67" s="83"/>
      <c r="AV67" s="83"/>
      <c r="AW67" s="83"/>
      <c r="AX67" s="83" t="s">
        <v>26</v>
      </c>
      <c r="AY67" s="83"/>
      <c r="AZ67" s="83"/>
      <c r="BA67" s="83"/>
      <c r="BB67" s="83"/>
      <c r="BC67" s="83" t="s">
        <v>2</v>
      </c>
      <c r="BD67" s="83"/>
      <c r="BE67" s="83"/>
      <c r="BF67" s="83"/>
      <c r="BG67" s="83"/>
      <c r="BH67" s="83" t="s">
        <v>1</v>
      </c>
      <c r="BI67" s="83"/>
      <c r="BJ67" s="83"/>
      <c r="BK67" s="83"/>
      <c r="BL67" s="83"/>
      <c r="BM67" s="83" t="s">
        <v>26</v>
      </c>
      <c r="BN67" s="83"/>
      <c r="BO67" s="83"/>
      <c r="BP67" s="83"/>
      <c r="BQ67" s="83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83">
        <v>1</v>
      </c>
      <c r="B68" s="83"/>
      <c r="C68" s="83">
        <v>2</v>
      </c>
      <c r="D68" s="83"/>
      <c r="E68" s="83"/>
      <c r="F68" s="83"/>
      <c r="G68" s="83"/>
      <c r="H68" s="83"/>
      <c r="I68" s="83"/>
      <c r="J68" s="83">
        <v>3</v>
      </c>
      <c r="K68" s="83"/>
      <c r="L68" s="83"/>
      <c r="M68" s="83"/>
      <c r="N68" s="83"/>
      <c r="O68" s="83">
        <v>4</v>
      </c>
      <c r="P68" s="83"/>
      <c r="Q68" s="83"/>
      <c r="R68" s="83"/>
      <c r="S68" s="83"/>
      <c r="T68" s="83"/>
      <c r="U68" s="83"/>
      <c r="V68" s="83"/>
      <c r="W68" s="83"/>
      <c r="X68" s="83"/>
      <c r="Y68" s="83">
        <v>5</v>
      </c>
      <c r="Z68" s="83"/>
      <c r="AA68" s="83"/>
      <c r="AB68" s="83"/>
      <c r="AC68" s="83"/>
      <c r="AD68" s="83">
        <v>6</v>
      </c>
      <c r="AE68" s="83"/>
      <c r="AF68" s="83"/>
      <c r="AG68" s="83"/>
      <c r="AH68" s="83"/>
      <c r="AI68" s="83">
        <v>7</v>
      </c>
      <c r="AJ68" s="83"/>
      <c r="AK68" s="83"/>
      <c r="AL68" s="83"/>
      <c r="AM68" s="83"/>
      <c r="AN68" s="84">
        <v>8</v>
      </c>
      <c r="AO68" s="85"/>
      <c r="AP68" s="85"/>
      <c r="AQ68" s="85"/>
      <c r="AR68" s="86"/>
      <c r="AS68" s="84">
        <v>9</v>
      </c>
      <c r="AT68" s="85"/>
      <c r="AU68" s="85"/>
      <c r="AV68" s="85"/>
      <c r="AW68" s="86"/>
      <c r="AX68" s="84">
        <v>10</v>
      </c>
      <c r="AY68" s="85"/>
      <c r="AZ68" s="85"/>
      <c r="BA68" s="85"/>
      <c r="BB68" s="86"/>
      <c r="BC68" s="84">
        <v>11</v>
      </c>
      <c r="BD68" s="85"/>
      <c r="BE68" s="85"/>
      <c r="BF68" s="85"/>
      <c r="BG68" s="86"/>
      <c r="BH68" s="84">
        <v>12</v>
      </c>
      <c r="BI68" s="85"/>
      <c r="BJ68" s="85"/>
      <c r="BK68" s="85"/>
      <c r="BL68" s="86"/>
      <c r="BM68" s="84">
        <v>13</v>
      </c>
      <c r="BN68" s="85"/>
      <c r="BO68" s="85"/>
      <c r="BP68" s="85"/>
      <c r="BQ68" s="8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5" t="s">
        <v>36</v>
      </c>
      <c r="B69" s="65"/>
      <c r="C69" s="107" t="s">
        <v>14</v>
      </c>
      <c r="D69" s="108"/>
      <c r="E69" s="108"/>
      <c r="F69" s="108"/>
      <c r="G69" s="108"/>
      <c r="H69" s="108"/>
      <c r="I69" s="109"/>
      <c r="J69" s="65" t="s">
        <v>15</v>
      </c>
      <c r="K69" s="65"/>
      <c r="L69" s="65"/>
      <c r="M69" s="65"/>
      <c r="N69" s="65"/>
      <c r="O69" s="110" t="s">
        <v>37</v>
      </c>
      <c r="P69" s="110"/>
      <c r="Q69" s="110"/>
      <c r="R69" s="110"/>
      <c r="S69" s="110"/>
      <c r="T69" s="110"/>
      <c r="U69" s="110"/>
      <c r="V69" s="110"/>
      <c r="W69" s="110"/>
      <c r="X69" s="107"/>
      <c r="Y69" s="90" t="s">
        <v>10</v>
      </c>
      <c r="Z69" s="90"/>
      <c r="AA69" s="90"/>
      <c r="AB69" s="90"/>
      <c r="AC69" s="90"/>
      <c r="AD69" s="90" t="s">
        <v>29</v>
      </c>
      <c r="AE69" s="90"/>
      <c r="AF69" s="90"/>
      <c r="AG69" s="90"/>
      <c r="AH69" s="90"/>
      <c r="AI69" s="90" t="s">
        <v>16</v>
      </c>
      <c r="AJ69" s="90"/>
      <c r="AK69" s="90"/>
      <c r="AL69" s="90"/>
      <c r="AM69" s="90"/>
      <c r="AN69" s="90" t="s">
        <v>30</v>
      </c>
      <c r="AO69" s="90"/>
      <c r="AP69" s="90"/>
      <c r="AQ69" s="90"/>
      <c r="AR69" s="90"/>
      <c r="AS69" s="90" t="s">
        <v>11</v>
      </c>
      <c r="AT69" s="90"/>
      <c r="AU69" s="90"/>
      <c r="AV69" s="90"/>
      <c r="AW69" s="90"/>
      <c r="AX69" s="90" t="s">
        <v>16</v>
      </c>
      <c r="AY69" s="90"/>
      <c r="AZ69" s="90"/>
      <c r="BA69" s="90"/>
      <c r="BB69" s="90"/>
      <c r="BC69" s="90" t="s">
        <v>32</v>
      </c>
      <c r="BD69" s="90"/>
      <c r="BE69" s="90"/>
      <c r="BF69" s="90"/>
      <c r="BG69" s="90"/>
      <c r="BH69" s="90" t="s">
        <v>32</v>
      </c>
      <c r="BI69" s="90"/>
      <c r="BJ69" s="90"/>
      <c r="BK69" s="90"/>
      <c r="BL69" s="90"/>
      <c r="BM69" s="152" t="s">
        <v>16</v>
      </c>
      <c r="BN69" s="152"/>
      <c r="BO69" s="152"/>
      <c r="BP69" s="152"/>
      <c r="BQ69" s="152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68">
        <v>0</v>
      </c>
      <c r="B70" s="68"/>
      <c r="C70" s="70" t="s">
        <v>87</v>
      </c>
      <c r="D70" s="70"/>
      <c r="E70" s="70"/>
      <c r="F70" s="70"/>
      <c r="G70" s="70"/>
      <c r="H70" s="70"/>
      <c r="I70" s="70"/>
      <c r="J70" s="70" t="s">
        <v>88</v>
      </c>
      <c r="K70" s="70"/>
      <c r="L70" s="70"/>
      <c r="M70" s="70"/>
      <c r="N70" s="70"/>
      <c r="O70" s="70" t="s">
        <v>88</v>
      </c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37.5" customHeight="1" x14ac:dyDescent="0.2">
      <c r="A71" s="65">
        <v>1</v>
      </c>
      <c r="B71" s="65"/>
      <c r="C71" s="66" t="s">
        <v>89</v>
      </c>
      <c r="D71" s="57"/>
      <c r="E71" s="57"/>
      <c r="F71" s="57"/>
      <c r="G71" s="57"/>
      <c r="H71" s="57"/>
      <c r="I71" s="58"/>
      <c r="J71" s="67" t="s">
        <v>90</v>
      </c>
      <c r="K71" s="67"/>
      <c r="L71" s="67"/>
      <c r="M71" s="67"/>
      <c r="N71" s="67"/>
      <c r="O71" s="67" t="s">
        <v>91</v>
      </c>
      <c r="P71" s="67"/>
      <c r="Q71" s="67"/>
      <c r="R71" s="67"/>
      <c r="S71" s="67"/>
      <c r="T71" s="67"/>
      <c r="U71" s="67"/>
      <c r="V71" s="67"/>
      <c r="W71" s="67"/>
      <c r="X71" s="67"/>
      <c r="Y71" s="63">
        <v>8400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4">
        <v>8400</v>
      </c>
      <c r="AJ71" s="64"/>
      <c r="AK71" s="64"/>
      <c r="AL71" s="64"/>
      <c r="AM71" s="64"/>
      <c r="AN71" s="63">
        <v>4400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4">
        <v>4400</v>
      </c>
      <c r="AY71" s="64"/>
      <c r="AZ71" s="64"/>
      <c r="BA71" s="64"/>
      <c r="BB71" s="64"/>
      <c r="BC71" s="63">
        <f>AN71-Y71</f>
        <v>-4000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4">
        <v>-4000</v>
      </c>
      <c r="BN71" s="64"/>
      <c r="BO71" s="64"/>
      <c r="BP71" s="64"/>
      <c r="BQ71" s="6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68">
        <v>0</v>
      </c>
      <c r="B72" s="68"/>
      <c r="C72" s="69" t="s">
        <v>92</v>
      </c>
      <c r="D72" s="49"/>
      <c r="E72" s="49"/>
      <c r="F72" s="49"/>
      <c r="G72" s="49"/>
      <c r="H72" s="49"/>
      <c r="I72" s="50"/>
      <c r="J72" s="70" t="s">
        <v>88</v>
      </c>
      <c r="K72" s="70"/>
      <c r="L72" s="70"/>
      <c r="M72" s="70"/>
      <c r="N72" s="70"/>
      <c r="O72" s="70" t="s">
        <v>88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65">
        <v>1</v>
      </c>
      <c r="B73" s="65"/>
      <c r="C73" s="66" t="s">
        <v>93</v>
      </c>
      <c r="D73" s="57"/>
      <c r="E73" s="57"/>
      <c r="F73" s="57"/>
      <c r="G73" s="57"/>
      <c r="H73" s="57"/>
      <c r="I73" s="58"/>
      <c r="J73" s="67" t="s">
        <v>94</v>
      </c>
      <c r="K73" s="67"/>
      <c r="L73" s="67"/>
      <c r="M73" s="67"/>
      <c r="N73" s="67"/>
      <c r="O73" s="66" t="s">
        <v>95</v>
      </c>
      <c r="P73" s="57"/>
      <c r="Q73" s="57"/>
      <c r="R73" s="57"/>
      <c r="S73" s="57"/>
      <c r="T73" s="57"/>
      <c r="U73" s="57"/>
      <c r="V73" s="57"/>
      <c r="W73" s="57"/>
      <c r="X73" s="58"/>
      <c r="Y73" s="63">
        <v>2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4">
        <v>2</v>
      </c>
      <c r="AJ73" s="64"/>
      <c r="AK73" s="64"/>
      <c r="AL73" s="64"/>
      <c r="AM73" s="64"/>
      <c r="AN73" s="63">
        <v>1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4">
        <v>1</v>
      </c>
      <c r="AY73" s="64"/>
      <c r="AZ73" s="64"/>
      <c r="BA73" s="64"/>
      <c r="BB73" s="64"/>
      <c r="BC73" s="63">
        <f>AN73-Y73</f>
        <v>-1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4">
        <v>-1</v>
      </c>
      <c r="BN73" s="64"/>
      <c r="BO73" s="64"/>
      <c r="BP73" s="64"/>
      <c r="BQ73" s="6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68">
        <v>0</v>
      </c>
      <c r="B74" s="68"/>
      <c r="C74" s="69" t="s">
        <v>96</v>
      </c>
      <c r="D74" s="49"/>
      <c r="E74" s="49"/>
      <c r="F74" s="49"/>
      <c r="G74" s="49"/>
      <c r="H74" s="49"/>
      <c r="I74" s="50"/>
      <c r="J74" s="70" t="s">
        <v>88</v>
      </c>
      <c r="K74" s="70"/>
      <c r="L74" s="70"/>
      <c r="M74" s="70"/>
      <c r="N74" s="70"/>
      <c r="O74" s="69" t="s">
        <v>88</v>
      </c>
      <c r="P74" s="49"/>
      <c r="Q74" s="49"/>
      <c r="R74" s="49"/>
      <c r="S74" s="49"/>
      <c r="T74" s="49"/>
      <c r="U74" s="49"/>
      <c r="V74" s="49"/>
      <c r="W74" s="49"/>
      <c r="X74" s="5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51.75" customHeight="1" x14ac:dyDescent="0.2">
      <c r="A75" s="65">
        <v>1</v>
      </c>
      <c r="B75" s="65"/>
      <c r="C75" s="66" t="s">
        <v>97</v>
      </c>
      <c r="D75" s="57"/>
      <c r="E75" s="57"/>
      <c r="F75" s="57"/>
      <c r="G75" s="57"/>
      <c r="H75" s="57"/>
      <c r="I75" s="58"/>
      <c r="J75" s="67" t="s">
        <v>90</v>
      </c>
      <c r="K75" s="67"/>
      <c r="L75" s="67"/>
      <c r="M75" s="67"/>
      <c r="N75" s="67"/>
      <c r="O75" s="66" t="s">
        <v>98</v>
      </c>
      <c r="P75" s="57"/>
      <c r="Q75" s="57"/>
      <c r="R75" s="57"/>
      <c r="S75" s="57"/>
      <c r="T75" s="57"/>
      <c r="U75" s="57"/>
      <c r="V75" s="57"/>
      <c r="W75" s="57"/>
      <c r="X75" s="58"/>
      <c r="Y75" s="63">
        <v>4200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4">
        <v>4200</v>
      </c>
      <c r="AJ75" s="64"/>
      <c r="AK75" s="64"/>
      <c r="AL75" s="64"/>
      <c r="AM75" s="64"/>
      <c r="AN75" s="63">
        <v>4400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4">
        <v>4400</v>
      </c>
      <c r="AY75" s="64"/>
      <c r="AZ75" s="64"/>
      <c r="BA75" s="64"/>
      <c r="BB75" s="64"/>
      <c r="BC75" s="63">
        <f>AN75-Y75</f>
        <v>200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4">
        <v>200</v>
      </c>
      <c r="BN75" s="64"/>
      <c r="BO75" s="64"/>
      <c r="BP75" s="64"/>
      <c r="BQ75" s="6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8">
        <v>0</v>
      </c>
      <c r="B76" s="68"/>
      <c r="C76" s="69" t="s">
        <v>99</v>
      </c>
      <c r="D76" s="49"/>
      <c r="E76" s="49"/>
      <c r="F76" s="49"/>
      <c r="G76" s="49"/>
      <c r="H76" s="49"/>
      <c r="I76" s="50"/>
      <c r="J76" s="70" t="s">
        <v>88</v>
      </c>
      <c r="K76" s="70"/>
      <c r="L76" s="70"/>
      <c r="M76" s="70"/>
      <c r="N76" s="70"/>
      <c r="O76" s="69" t="s">
        <v>88</v>
      </c>
      <c r="P76" s="49"/>
      <c r="Q76" s="49"/>
      <c r="R76" s="49"/>
      <c r="S76" s="49"/>
      <c r="T76" s="49"/>
      <c r="U76" s="49"/>
      <c r="V76" s="49"/>
      <c r="W76" s="49"/>
      <c r="X76" s="50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57.75" customHeight="1" x14ac:dyDescent="0.2">
      <c r="A77" s="65">
        <v>1</v>
      </c>
      <c r="B77" s="65"/>
      <c r="C77" s="66" t="s">
        <v>100</v>
      </c>
      <c r="D77" s="57"/>
      <c r="E77" s="57"/>
      <c r="F77" s="57"/>
      <c r="G77" s="57"/>
      <c r="H77" s="57"/>
      <c r="I77" s="58"/>
      <c r="J77" s="67" t="s">
        <v>101</v>
      </c>
      <c r="K77" s="67"/>
      <c r="L77" s="67"/>
      <c r="M77" s="67"/>
      <c r="N77" s="67"/>
      <c r="O77" s="66" t="s">
        <v>102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4">
        <v>0</v>
      </c>
      <c r="AJ77" s="64"/>
      <c r="AK77" s="64"/>
      <c r="AL77" s="64"/>
      <c r="AM77" s="64"/>
      <c r="AN77" s="63">
        <v>52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4">
        <v>52</v>
      </c>
      <c r="AY77" s="64"/>
      <c r="AZ77" s="64"/>
      <c r="BA77" s="64"/>
      <c r="BB77" s="64"/>
      <c r="BC77" s="63">
        <f>AN77-Y77</f>
        <v>52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4">
        <v>52</v>
      </c>
      <c r="BN77" s="64"/>
      <c r="BO77" s="64"/>
      <c r="BP77" s="64"/>
      <c r="BQ77" s="6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100" t="s">
        <v>64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95" t="s">
        <v>3</v>
      </c>
      <c r="B81" s="96"/>
      <c r="C81" s="95" t="s">
        <v>6</v>
      </c>
      <c r="D81" s="111"/>
      <c r="E81" s="111"/>
      <c r="F81" s="111"/>
      <c r="G81" s="111"/>
      <c r="H81" s="111"/>
      <c r="I81" s="96"/>
      <c r="J81" s="95" t="s">
        <v>5</v>
      </c>
      <c r="K81" s="111"/>
      <c r="L81" s="111"/>
      <c r="M81" s="111"/>
      <c r="N81" s="96"/>
      <c r="O81" s="84" t="s">
        <v>65</v>
      </c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7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06">
        <v>1</v>
      </c>
      <c r="B82" s="106"/>
      <c r="C82" s="106">
        <v>2</v>
      </c>
      <c r="D82" s="106"/>
      <c r="E82" s="106"/>
      <c r="F82" s="106"/>
      <c r="G82" s="106"/>
      <c r="H82" s="106"/>
      <c r="I82" s="106"/>
      <c r="J82" s="106">
        <v>3</v>
      </c>
      <c r="K82" s="106"/>
      <c r="L82" s="106"/>
      <c r="M82" s="106"/>
      <c r="N82" s="106"/>
      <c r="O82" s="153">
        <v>4</v>
      </c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5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5" t="s">
        <v>36</v>
      </c>
      <c r="B83" s="55"/>
      <c r="C83" s="123" t="s">
        <v>14</v>
      </c>
      <c r="D83" s="124"/>
      <c r="E83" s="124"/>
      <c r="F83" s="124"/>
      <c r="G83" s="124"/>
      <c r="H83" s="124"/>
      <c r="I83" s="125"/>
      <c r="J83" s="55" t="s">
        <v>15</v>
      </c>
      <c r="K83" s="55"/>
      <c r="L83" s="55"/>
      <c r="M83" s="55"/>
      <c r="N83" s="55"/>
      <c r="O83" s="56" t="s">
        <v>73</v>
      </c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72</v>
      </c>
    </row>
    <row r="84" spans="1:79" s="46" customFormat="1" ht="15.75" x14ac:dyDescent="0.2">
      <c r="A84" s="47">
        <v>0</v>
      </c>
      <c r="B84" s="47"/>
      <c r="C84" s="47" t="s">
        <v>87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67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43.5" customHeight="1" x14ac:dyDescent="0.2">
      <c r="A86" s="55">
        <v>1</v>
      </c>
      <c r="B86" s="55"/>
      <c r="C86" s="56" t="s">
        <v>89</v>
      </c>
      <c r="D86" s="57"/>
      <c r="E86" s="57"/>
      <c r="F86" s="57"/>
      <c r="G86" s="57"/>
      <c r="H86" s="57"/>
      <c r="I86" s="58"/>
      <c r="J86" s="55" t="s">
        <v>90</v>
      </c>
      <c r="K86" s="55"/>
      <c r="L86" s="55"/>
      <c r="M86" s="55"/>
      <c r="N86" s="55"/>
      <c r="O86" s="59" t="s">
        <v>84</v>
      </c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75" x14ac:dyDescent="0.2">
      <c r="A87" s="47">
        <v>0</v>
      </c>
      <c r="B87" s="47"/>
      <c r="C87" s="48" t="s">
        <v>92</v>
      </c>
      <c r="D87" s="49"/>
      <c r="E87" s="49"/>
      <c r="F87" s="49"/>
      <c r="G87" s="49"/>
      <c r="H87" s="49"/>
      <c r="I87" s="50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/>
      <c r="D88" s="49"/>
      <c r="E88" s="49"/>
      <c r="F88" s="49"/>
      <c r="G88" s="49"/>
      <c r="H88" s="49"/>
      <c r="I88" s="50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50.25" customHeight="1" x14ac:dyDescent="0.2">
      <c r="A89" s="55">
        <v>1</v>
      </c>
      <c r="B89" s="55"/>
      <c r="C89" s="56" t="s">
        <v>93</v>
      </c>
      <c r="D89" s="57"/>
      <c r="E89" s="57"/>
      <c r="F89" s="57"/>
      <c r="G89" s="57"/>
      <c r="H89" s="57"/>
      <c r="I89" s="58"/>
      <c r="J89" s="55" t="s">
        <v>94</v>
      </c>
      <c r="K89" s="55"/>
      <c r="L89" s="55"/>
      <c r="M89" s="55"/>
      <c r="N89" s="55"/>
      <c r="O89" s="59" t="s">
        <v>103</v>
      </c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75" x14ac:dyDescent="0.2">
      <c r="A90" s="47">
        <v>0</v>
      </c>
      <c r="B90" s="47"/>
      <c r="C90" s="48" t="s">
        <v>96</v>
      </c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/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38" customFormat="1" ht="52.5" customHeight="1" x14ac:dyDescent="0.2">
      <c r="A92" s="55">
        <v>1</v>
      </c>
      <c r="B92" s="55"/>
      <c r="C92" s="56" t="s">
        <v>97</v>
      </c>
      <c r="D92" s="57"/>
      <c r="E92" s="57"/>
      <c r="F92" s="57"/>
      <c r="G92" s="57"/>
      <c r="H92" s="57"/>
      <c r="I92" s="58"/>
      <c r="J92" s="55" t="s">
        <v>90</v>
      </c>
      <c r="K92" s="55"/>
      <c r="L92" s="55"/>
      <c r="M92" s="55"/>
      <c r="N92" s="55"/>
      <c r="O92" s="59" t="s">
        <v>104</v>
      </c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46" customFormat="1" ht="15.75" x14ac:dyDescent="0.2">
      <c r="A93" s="47">
        <v>0</v>
      </c>
      <c r="B93" s="47"/>
      <c r="C93" s="48" t="s">
        <v>99</v>
      </c>
      <c r="D93" s="49"/>
      <c r="E93" s="49"/>
      <c r="F93" s="49"/>
      <c r="G93" s="49"/>
      <c r="H93" s="49"/>
      <c r="I93" s="50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8"/>
      <c r="D94" s="49"/>
      <c r="E94" s="49"/>
      <c r="F94" s="49"/>
      <c r="G94" s="49"/>
      <c r="H94" s="49"/>
      <c r="I94" s="50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54" customHeight="1" x14ac:dyDescent="0.2">
      <c r="A95" s="55">
        <v>1</v>
      </c>
      <c r="B95" s="55"/>
      <c r="C95" s="56" t="s">
        <v>100</v>
      </c>
      <c r="D95" s="57"/>
      <c r="E95" s="57"/>
      <c r="F95" s="57"/>
      <c r="G95" s="57"/>
      <c r="H95" s="57"/>
      <c r="I95" s="58"/>
      <c r="J95" s="55" t="s">
        <v>101</v>
      </c>
      <c r="K95" s="55"/>
      <c r="L95" s="55"/>
      <c r="M95" s="55"/>
      <c r="N95" s="55"/>
      <c r="O95" s="59" t="s">
        <v>105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100" t="s">
        <v>66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</row>
    <row r="98" spans="1:78" ht="31.5" customHeight="1" x14ac:dyDescent="0.2">
      <c r="A98" s="122" t="s">
        <v>106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100" t="s">
        <v>47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</row>
    <row r="101" spans="1:78" ht="47.25" customHeight="1" x14ac:dyDescent="0.2">
      <c r="A101" s="122" t="s">
        <v>107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69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70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17" t="s">
        <v>110</v>
      </c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3"/>
      <c r="AO107" s="3"/>
      <c r="AP107" s="120" t="s">
        <v>111</v>
      </c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</row>
    <row r="108" spans="1:78" x14ac:dyDescent="0.2">
      <c r="W108" s="116" t="s">
        <v>8</v>
      </c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4"/>
      <c r="AO108" s="4"/>
      <c r="AP108" s="116" t="s">
        <v>74</v>
      </c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11" spans="1:78" ht="15.95" customHeight="1" x14ac:dyDescent="0.25">
      <c r="A111" s="117" t="s">
        <v>122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3"/>
      <c r="AO111" s="3"/>
      <c r="AP111" s="120" t="s">
        <v>123</v>
      </c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</row>
    <row r="112" spans="1:78" x14ac:dyDescent="0.2">
      <c r="W112" s="116" t="s">
        <v>8</v>
      </c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4"/>
      <c r="AO112" s="4"/>
      <c r="AP112" s="116" t="s">
        <v>74</v>
      </c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</sheetData>
  <mergeCells count="400">
    <mergeCell ref="O82:BQ82"/>
    <mergeCell ref="O84:BQ84"/>
    <mergeCell ref="A84:B84"/>
    <mergeCell ref="C84:I84"/>
    <mergeCell ref="J84:N84"/>
    <mergeCell ref="A83:B83"/>
    <mergeCell ref="BM70:BQ70"/>
    <mergeCell ref="BH70:BL70"/>
    <mergeCell ref="AI70:AM70"/>
    <mergeCell ref="AN70:AR70"/>
    <mergeCell ref="AS70:AW70"/>
    <mergeCell ref="AX70:BB70"/>
    <mergeCell ref="J81:N81"/>
    <mergeCell ref="O81:BQ81"/>
    <mergeCell ref="A82:B82"/>
    <mergeCell ref="AD70:AH70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S67:AW67"/>
    <mergeCell ref="AN67:AR67"/>
    <mergeCell ref="AI67:AM67"/>
    <mergeCell ref="BC68:BG68"/>
    <mergeCell ref="BC69:BG69"/>
    <mergeCell ref="BC67:BG67"/>
    <mergeCell ref="AD69:AH69"/>
    <mergeCell ref="AI68:AM68"/>
    <mergeCell ref="BH68:BL68"/>
    <mergeCell ref="BM68:BQ68"/>
    <mergeCell ref="BM69:BQ69"/>
    <mergeCell ref="BH69:BL6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K21:BC21"/>
    <mergeCell ref="A28:BL28"/>
    <mergeCell ref="A29:BL29"/>
    <mergeCell ref="A31:BL31"/>
    <mergeCell ref="A32:F32"/>
    <mergeCell ref="G32:BL32"/>
    <mergeCell ref="AU41:AY41"/>
    <mergeCell ref="A39:BQ39"/>
    <mergeCell ref="C40:Z41"/>
    <mergeCell ref="C42:Z42"/>
    <mergeCell ref="AU42:AY42"/>
    <mergeCell ref="AZ42:BC42"/>
    <mergeCell ref="BD42:BH42"/>
    <mergeCell ref="AP42:AT42"/>
    <mergeCell ref="G25:BL25"/>
    <mergeCell ref="A38:BQ38"/>
    <mergeCell ref="AP41:AT41"/>
    <mergeCell ref="AA41:AE41"/>
    <mergeCell ref="BI42:BM42"/>
    <mergeCell ref="BN42:BQ42"/>
    <mergeCell ref="A37:BQ37"/>
    <mergeCell ref="BD40:BQ40"/>
    <mergeCell ref="AO2:BL6"/>
    <mergeCell ref="A7:BL7"/>
    <mergeCell ref="A8:BL8"/>
    <mergeCell ref="A9:BL9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C66:BQ66"/>
    <mergeCell ref="AA42:AE42"/>
    <mergeCell ref="AF42:AJ42"/>
    <mergeCell ref="AK42:AO42"/>
    <mergeCell ref="AY56:BN56"/>
    <mergeCell ref="AI57:AM57"/>
    <mergeCell ref="AN57:AR57"/>
    <mergeCell ref="A10:BL10"/>
    <mergeCell ref="A11:BL11"/>
    <mergeCell ref="A12:BL12"/>
    <mergeCell ref="B14:L14"/>
    <mergeCell ref="N14:AS14"/>
    <mergeCell ref="AU14:BB14"/>
    <mergeCell ref="B18:L18"/>
    <mergeCell ref="A49:B49"/>
    <mergeCell ref="AF44:AJ44"/>
    <mergeCell ref="AZ44:BC44"/>
    <mergeCell ref="AU44:AY44"/>
    <mergeCell ref="AA44:AE44"/>
    <mergeCell ref="C44:Z44"/>
    <mergeCell ref="AK44:AO44"/>
    <mergeCell ref="A64:BQ64"/>
    <mergeCell ref="A52:B52"/>
    <mergeCell ref="A50:B50"/>
    <mergeCell ref="AP112:BH112"/>
    <mergeCell ref="A111:V111"/>
    <mergeCell ref="W111:AM111"/>
    <mergeCell ref="AP111:BH111"/>
    <mergeCell ref="W112:AM112"/>
    <mergeCell ref="AP108:BH108"/>
    <mergeCell ref="A101:BL101"/>
    <mergeCell ref="C83:I83"/>
    <mergeCell ref="AP107:BH107"/>
    <mergeCell ref="W108:AM108"/>
    <mergeCell ref="A107:V107"/>
    <mergeCell ref="W107:AM107"/>
    <mergeCell ref="A97:BL97"/>
    <mergeCell ref="A98:BL98"/>
    <mergeCell ref="J83:N83"/>
    <mergeCell ref="O83:BQ83"/>
    <mergeCell ref="A86:B86"/>
    <mergeCell ref="C86:I86"/>
    <mergeCell ref="J86:N86"/>
    <mergeCell ref="O86:BQ86"/>
    <mergeCell ref="A87:B87"/>
    <mergeCell ref="C87:I87"/>
    <mergeCell ref="J87:N87"/>
    <mergeCell ref="O87:BQ87"/>
    <mergeCell ref="A51:B51"/>
    <mergeCell ref="A55:BN55"/>
    <mergeCell ref="A54:BN54"/>
    <mergeCell ref="AN68:AR68"/>
    <mergeCell ref="AN66:BB66"/>
    <mergeCell ref="A63:BQ63"/>
    <mergeCell ref="C68:I68"/>
    <mergeCell ref="Y66:AM66"/>
    <mergeCell ref="Y67:AC67"/>
    <mergeCell ref="A66:B67"/>
    <mergeCell ref="C66:I67"/>
    <mergeCell ref="J66:N67"/>
    <mergeCell ref="O66:X67"/>
    <mergeCell ref="S57:W57"/>
    <mergeCell ref="X57:AB57"/>
    <mergeCell ref="C59:R59"/>
    <mergeCell ref="S59:W59"/>
    <mergeCell ref="X59:AB59"/>
    <mergeCell ref="C56:R57"/>
    <mergeCell ref="S56:AH56"/>
    <mergeCell ref="AI56:AX56"/>
    <mergeCell ref="AS57:AX57"/>
    <mergeCell ref="BI57:BN57"/>
    <mergeCell ref="BI59:BN59"/>
    <mergeCell ref="A69:B69"/>
    <mergeCell ref="O70:X70"/>
    <mergeCell ref="Y70:AC70"/>
    <mergeCell ref="A68:B68"/>
    <mergeCell ref="O68:X68"/>
    <mergeCell ref="J68:N68"/>
    <mergeCell ref="Y68:AC68"/>
    <mergeCell ref="C82:I82"/>
    <mergeCell ref="J82:N82"/>
    <mergeCell ref="C69:I69"/>
    <mergeCell ref="J69:N69"/>
    <mergeCell ref="O69:X69"/>
    <mergeCell ref="C70:I70"/>
    <mergeCell ref="J70:N70"/>
    <mergeCell ref="Y69:AC69"/>
    <mergeCell ref="A70:B70"/>
    <mergeCell ref="A79:BQ79"/>
    <mergeCell ref="A81:B81"/>
    <mergeCell ref="C81:I81"/>
    <mergeCell ref="BC70:BG70"/>
    <mergeCell ref="BM71:BQ71"/>
    <mergeCell ref="A72:B72"/>
    <mergeCell ref="C72:I72"/>
    <mergeCell ref="J72:N72"/>
    <mergeCell ref="G26:BL26"/>
    <mergeCell ref="BI41:BM41"/>
    <mergeCell ref="A100:BL100"/>
    <mergeCell ref="AK41:AO41"/>
    <mergeCell ref="A43:B43"/>
    <mergeCell ref="AD68:AH68"/>
    <mergeCell ref="AF41:AJ41"/>
    <mergeCell ref="A47:BQ47"/>
    <mergeCell ref="A34:F34"/>
    <mergeCell ref="BN41:BQ41"/>
    <mergeCell ref="BN43:BQ43"/>
    <mergeCell ref="BI43:BM43"/>
    <mergeCell ref="AP43:AT43"/>
    <mergeCell ref="BD44:BH44"/>
    <mergeCell ref="BI44:BM44"/>
    <mergeCell ref="C52:BQ52"/>
    <mergeCell ref="C49:BQ49"/>
    <mergeCell ref="C50:BQ50"/>
    <mergeCell ref="C51:BQ51"/>
    <mergeCell ref="AZ43:BC43"/>
    <mergeCell ref="AC57:AH57"/>
    <mergeCell ref="C58:R58"/>
    <mergeCell ref="S58:W58"/>
    <mergeCell ref="G34:BL34"/>
    <mergeCell ref="A56:B57"/>
    <mergeCell ref="A58:B58"/>
    <mergeCell ref="A59:B59"/>
    <mergeCell ref="A60:B60"/>
    <mergeCell ref="X58:AB58"/>
    <mergeCell ref="AC58:AH58"/>
    <mergeCell ref="AC59:AH59"/>
    <mergeCell ref="C60:R60"/>
    <mergeCell ref="S60:W60"/>
    <mergeCell ref="X60:AB60"/>
    <mergeCell ref="AC60:AH60"/>
    <mergeCell ref="BD60:BH60"/>
    <mergeCell ref="BD58:BH58"/>
    <mergeCell ref="BI58:BN58"/>
    <mergeCell ref="BI60:BN60"/>
    <mergeCell ref="BD59:BH59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Y58:BC58"/>
    <mergeCell ref="AI58:AM58"/>
    <mergeCell ref="AI60:AM60"/>
    <mergeCell ref="AN60:AR60"/>
    <mergeCell ref="AS60:AX60"/>
    <mergeCell ref="AY60:BC60"/>
    <mergeCell ref="BD45:BH45"/>
    <mergeCell ref="BI45:BM45"/>
    <mergeCell ref="BN45:BQ45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BN44:BQ44"/>
    <mergeCell ref="A44:B44"/>
    <mergeCell ref="AU45:AY45"/>
    <mergeCell ref="AZ45:BC45"/>
    <mergeCell ref="C43:Z43"/>
    <mergeCell ref="AK43:AO43"/>
    <mergeCell ref="AF43:AJ43"/>
    <mergeCell ref="AP44:AT44"/>
    <mergeCell ref="A42:B42"/>
    <mergeCell ref="AU43:AY43"/>
    <mergeCell ref="AA43:AE43"/>
    <mergeCell ref="BD43:BH43"/>
    <mergeCell ref="AI61:AM6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85:B85"/>
    <mergeCell ref="C85:I85"/>
    <mergeCell ref="J85:N85"/>
    <mergeCell ref="O85:BQ85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</mergeCells>
  <phoneticPr fontId="0" type="noConversion"/>
  <conditionalFormatting sqref="C80 C99 C70 C84">
    <cfRule type="cellIs" dxfId="40" priority="43" stopIfTrue="1" operator="equal">
      <formula>$C69</formula>
    </cfRule>
  </conditionalFormatting>
  <conditionalFormatting sqref="A70:B70 A80:B80 A84:B84 A99:B99 A60:B60 A78:B78 A96:B96">
    <cfRule type="cellIs" dxfId="39" priority="44" stopIfTrue="1" operator="equal">
      <formula>0</formula>
    </cfRule>
  </conditionalFormatting>
  <conditionalFormatting sqref="A61:B61">
    <cfRule type="cellIs" dxfId="38" priority="42" stopIfTrue="1" operator="equal">
      <formula>0</formula>
    </cfRule>
  </conditionalFormatting>
  <conditionalFormatting sqref="C78">
    <cfRule type="cellIs" dxfId="37" priority="46" stopIfTrue="1" operator="equal">
      <formula>$C70</formula>
    </cfRule>
  </conditionalFormatting>
  <conditionalFormatting sqref="C71">
    <cfRule type="cellIs" dxfId="36" priority="39" stopIfTrue="1" operator="equal">
      <formula>$C70</formula>
    </cfRule>
  </conditionalFormatting>
  <conditionalFormatting sqref="A71:B71">
    <cfRule type="cellIs" dxfId="35" priority="40" stopIfTrue="1" operator="equal">
      <formula>0</formula>
    </cfRule>
  </conditionalFormatting>
  <conditionalFormatting sqref="C72">
    <cfRule type="cellIs" dxfId="34" priority="37" stopIfTrue="1" operator="equal">
      <formula>$C71</formula>
    </cfRule>
  </conditionalFormatting>
  <conditionalFormatting sqref="A72:B72">
    <cfRule type="cellIs" dxfId="33" priority="38" stopIfTrue="1" operator="equal">
      <formula>0</formula>
    </cfRule>
  </conditionalFormatting>
  <conditionalFormatting sqref="C73">
    <cfRule type="cellIs" dxfId="32" priority="35" stopIfTrue="1" operator="equal">
      <formula>$C72</formula>
    </cfRule>
  </conditionalFormatting>
  <conditionalFormatting sqref="A73:B73">
    <cfRule type="cellIs" dxfId="31" priority="36" stopIfTrue="1" operator="equal">
      <formula>0</formula>
    </cfRule>
  </conditionalFormatting>
  <conditionalFormatting sqref="C74">
    <cfRule type="cellIs" dxfId="30" priority="33" stopIfTrue="1" operator="equal">
      <formula>$C73</formula>
    </cfRule>
  </conditionalFormatting>
  <conditionalFormatting sqref="A74:B74">
    <cfRule type="cellIs" dxfId="29" priority="34" stopIfTrue="1" operator="equal">
      <formula>0</formula>
    </cfRule>
  </conditionalFormatting>
  <conditionalFormatting sqref="C75">
    <cfRule type="cellIs" dxfId="28" priority="31" stopIfTrue="1" operator="equal">
      <formula>$C74</formula>
    </cfRule>
  </conditionalFormatting>
  <conditionalFormatting sqref="A75:B75">
    <cfRule type="cellIs" dxfId="27" priority="32" stopIfTrue="1" operator="equal">
      <formula>0</formula>
    </cfRule>
  </conditionalFormatting>
  <conditionalFormatting sqref="C76">
    <cfRule type="cellIs" dxfId="26" priority="29" stopIfTrue="1" operator="equal">
      <formula>$C75</formula>
    </cfRule>
  </conditionalFormatting>
  <conditionalFormatting sqref="A76:B76">
    <cfRule type="cellIs" dxfId="25" priority="30" stopIfTrue="1" operator="equal">
      <formula>0</formula>
    </cfRule>
  </conditionalFormatting>
  <conditionalFormatting sqref="C77">
    <cfRule type="cellIs" dxfId="24" priority="27" stopIfTrue="1" operator="equal">
      <formula>$C76</formula>
    </cfRule>
  </conditionalFormatting>
  <conditionalFormatting sqref="A77:B77">
    <cfRule type="cellIs" dxfId="23" priority="28" stopIfTrue="1" operator="equal">
      <formula>0</formula>
    </cfRule>
  </conditionalFormatting>
  <conditionalFormatting sqref="C96">
    <cfRule type="cellIs" dxfId="22" priority="48" stopIfTrue="1" operator="equal">
      <formula>$C84</formula>
    </cfRule>
  </conditionalFormatting>
  <conditionalFormatting sqref="C85">
    <cfRule type="cellIs" dxfId="21" priority="23" stopIfTrue="1" operator="equal">
      <formula>$C84</formula>
    </cfRule>
  </conditionalFormatting>
  <conditionalFormatting sqref="A85:B85">
    <cfRule type="cellIs" dxfId="20" priority="24" stopIfTrue="1" operator="equal">
      <formula>0</formula>
    </cfRule>
  </conditionalFormatting>
  <conditionalFormatting sqref="C86">
    <cfRule type="cellIs" dxfId="19" priority="21" stopIfTrue="1" operator="equal">
      <formula>$C85</formula>
    </cfRule>
  </conditionalFormatting>
  <conditionalFormatting sqref="A86:B86">
    <cfRule type="cellIs" dxfId="18" priority="22" stopIfTrue="1" operator="equal">
      <formula>0</formula>
    </cfRule>
  </conditionalFormatting>
  <conditionalFormatting sqref="C87">
    <cfRule type="cellIs" dxfId="17" priority="19" stopIfTrue="1" operator="equal">
      <formula>$C86</formula>
    </cfRule>
  </conditionalFormatting>
  <conditionalFormatting sqref="A87:B87">
    <cfRule type="cellIs" dxfId="16" priority="20" stopIfTrue="1" operator="equal">
      <formula>0</formula>
    </cfRule>
  </conditionalFormatting>
  <conditionalFormatting sqref="C88">
    <cfRule type="cellIs" dxfId="15" priority="17" stopIfTrue="1" operator="equal">
      <formula>$C87</formula>
    </cfRule>
  </conditionalFormatting>
  <conditionalFormatting sqref="A88:B88">
    <cfRule type="cellIs" dxfId="14" priority="18" stopIfTrue="1" operator="equal">
      <formula>0</formula>
    </cfRule>
  </conditionalFormatting>
  <conditionalFormatting sqref="C89">
    <cfRule type="cellIs" dxfId="13" priority="15" stopIfTrue="1" operator="equal">
      <formula>$C88</formula>
    </cfRule>
  </conditionalFormatting>
  <conditionalFormatting sqref="A89:B89">
    <cfRule type="cellIs" dxfId="12" priority="16" stopIfTrue="1" operator="equal">
      <formula>0</formula>
    </cfRule>
  </conditionalFormatting>
  <conditionalFormatting sqref="C90">
    <cfRule type="cellIs" dxfId="11" priority="13" stopIfTrue="1" operator="equal">
      <formula>$C89</formula>
    </cfRule>
  </conditionalFormatting>
  <conditionalFormatting sqref="A90:B90">
    <cfRule type="cellIs" dxfId="10" priority="14" stopIfTrue="1" operator="equal">
      <formula>0</formula>
    </cfRule>
  </conditionalFormatting>
  <conditionalFormatting sqref="C91">
    <cfRule type="cellIs" dxfId="9" priority="11" stopIfTrue="1" operator="equal">
      <formula>$C90</formula>
    </cfRule>
  </conditionalFormatting>
  <conditionalFormatting sqref="A91:B91">
    <cfRule type="cellIs" dxfId="8" priority="12" stopIfTrue="1" operator="equal">
      <formula>0</formula>
    </cfRule>
  </conditionalFormatting>
  <conditionalFormatting sqref="C92">
    <cfRule type="cellIs" dxfId="7" priority="9" stopIfTrue="1" operator="equal">
      <formula>$C91</formula>
    </cfRule>
  </conditionalFormatting>
  <conditionalFormatting sqref="A92:B92">
    <cfRule type="cellIs" dxfId="6" priority="10" stopIfTrue="1" operator="equal">
      <formula>0</formula>
    </cfRule>
  </conditionalFormatting>
  <conditionalFormatting sqref="C93">
    <cfRule type="cellIs" dxfId="5" priority="7" stopIfTrue="1" operator="equal">
      <formula>$C92</formula>
    </cfRule>
  </conditionalFormatting>
  <conditionalFormatting sqref="A93:B93">
    <cfRule type="cellIs" dxfId="4" priority="8" stopIfTrue="1" operator="equal">
      <formula>0</formula>
    </cfRule>
  </conditionalFormatting>
  <conditionalFormatting sqref="C94">
    <cfRule type="cellIs" dxfId="3" priority="5" stopIfTrue="1" operator="equal">
      <formula>$C93</formula>
    </cfRule>
  </conditionalFormatting>
  <conditionalFormatting sqref="A94:B94">
    <cfRule type="cellIs" dxfId="2" priority="6" stopIfTrue="1" operator="equal">
      <formula>0</formula>
    </cfRule>
  </conditionalFormatting>
  <conditionalFormatting sqref="C95">
    <cfRule type="cellIs" dxfId="1" priority="3" stopIfTrue="1" operator="equal">
      <formula>$C94</formula>
    </cfRule>
  </conditionalFormatting>
  <conditionalFormatting sqref="A95:B95">
    <cfRule type="cellIs" dxfId="0" priority="4" stopIfTrue="1" operator="equal">
      <formula>0</formula>
    </cfRule>
  </conditionalFormatting>
  <pageMargins left="0.31496062992125984" right="0.31496062992125984" top="0.78740157480314965" bottom="0.3543307086614173" header="0.31496062992125984" footer="0.31496062992125984"/>
  <pageSetup paperSize="9" scale="64" fitToHeight="999" orientation="landscape" r:id="rId1"/>
  <headerFooter alignWithMargins="0"/>
  <rowBreaks count="2" manualBreakCount="2">
    <brk id="52" max="68" man="1"/>
    <brk id="7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2023-01-16T13:28:35Z</cp:lastPrinted>
  <dcterms:created xsi:type="dcterms:W3CDTF">2016-08-10T10:53:25Z</dcterms:created>
  <dcterms:modified xsi:type="dcterms:W3CDTF">2023-01-20T09:55:37Z</dcterms:modified>
</cp:coreProperties>
</file>