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60" yWindow="-60" windowWidth="19420" windowHeight="11020"/>
  </bookViews>
  <sheets>
    <sheet name="КПК1115011" sheetId="3" r:id="rId1"/>
  </sheets>
  <definedNames>
    <definedName name="_xlnm.Print_Area" localSheetId="0">КПК1115011!$A$1:$BQ$179</definedName>
  </definedNames>
  <calcPr calcId="124519"/>
</workbook>
</file>

<file path=xl/calcChain.xml><?xml version="1.0" encoding="utf-8"?>
<calcChain xmlns="http://schemas.openxmlformats.org/spreadsheetml/2006/main">
  <c r="BH125" i="3"/>
  <c r="BC125"/>
  <c r="BH124"/>
  <c r="BC124"/>
  <c r="BH123"/>
  <c r="BC123"/>
  <c r="BH122"/>
  <c r="BC122"/>
  <c r="BH121"/>
  <c r="BC121"/>
  <c r="BH120"/>
  <c r="BC120"/>
  <c r="BH119"/>
  <c r="BC119"/>
  <c r="BH118"/>
  <c r="BC118"/>
  <c r="BH117"/>
  <c r="BC117"/>
  <c r="BH116"/>
  <c r="BC116"/>
  <c r="BH115"/>
  <c r="BC115"/>
  <c r="BH114"/>
  <c r="BC114"/>
  <c r="BH113"/>
  <c r="BC113"/>
  <c r="BH112"/>
  <c r="BC112"/>
  <c r="BH111"/>
  <c r="BC111"/>
  <c r="BH110"/>
  <c r="BC110"/>
  <c r="BH109"/>
  <c r="BC109"/>
  <c r="BH108"/>
  <c r="BC108"/>
  <c r="BH106"/>
  <c r="BC106"/>
  <c r="BH105"/>
  <c r="BC105"/>
  <c r="BH104"/>
  <c r="BC104"/>
  <c r="BH103"/>
  <c r="BC103"/>
  <c r="BH102"/>
  <c r="BC102"/>
  <c r="BH101"/>
  <c r="BC101"/>
  <c r="BH100"/>
  <c r="BC100"/>
  <c r="BH99"/>
  <c r="BC99"/>
  <c r="BH97"/>
  <c r="BC97"/>
  <c r="BH96"/>
  <c r="BC96"/>
  <c r="BH95"/>
  <c r="BC95"/>
  <c r="BH94"/>
  <c r="BC94"/>
  <c r="BH93"/>
  <c r="BC93"/>
  <c r="BH92"/>
  <c r="BC92"/>
  <c r="BH91"/>
  <c r="BC91"/>
  <c r="BH90"/>
  <c r="BC90"/>
  <c r="BH88"/>
  <c r="BC88"/>
  <c r="BH87"/>
  <c r="BC87"/>
  <c r="BH86"/>
  <c r="BC86"/>
  <c r="BH85"/>
  <c r="BC85"/>
  <c r="BH84"/>
  <c r="BC84"/>
  <c r="BH83"/>
  <c r="BC83"/>
  <c r="BH82"/>
  <c r="BC82"/>
  <c r="BH81"/>
  <c r="BC81"/>
  <c r="BD71"/>
  <c r="AY71"/>
  <c r="BI71" s="1"/>
  <c r="AS71"/>
  <c r="AC71"/>
  <c r="BD70"/>
  <c r="AY70"/>
  <c r="BI70" s="1"/>
  <c r="AS70"/>
  <c r="AC70"/>
  <c r="BI51"/>
  <c r="BD51"/>
  <c r="BN51" s="1"/>
  <c r="AZ51"/>
  <c r="AK51"/>
  <c r="BI50"/>
  <c r="BD50"/>
  <c r="BN50" s="1"/>
  <c r="AZ50"/>
  <c r="AK50"/>
  <c r="BI49"/>
  <c r="BD49"/>
  <c r="BN49" s="1"/>
  <c r="AZ49"/>
  <c r="AK49"/>
  <c r="BI48"/>
  <c r="BD48"/>
  <c r="BN48" s="1"/>
  <c r="AZ48"/>
  <c r="AK48"/>
  <c r="BI47"/>
  <c r="BD47"/>
  <c r="BN47" s="1"/>
  <c r="AZ47"/>
  <c r="AK47"/>
  <c r="BI46"/>
  <c r="BD46"/>
  <c r="BN46" s="1"/>
  <c r="AZ46"/>
  <c r="AK46"/>
  <c r="BI45"/>
  <c r="BD45"/>
  <c r="BN45" s="1"/>
  <c r="AZ45"/>
  <c r="AK45"/>
  <c r="BI44"/>
  <c r="BD44"/>
  <c r="BN44" s="1"/>
  <c r="AZ44"/>
  <c r="AK44"/>
  <c r="BI43"/>
  <c r="BD43"/>
  <c r="BN43" s="1"/>
  <c r="AZ43"/>
  <c r="AK43"/>
</calcChain>
</file>

<file path=xl/sharedStrings.xml><?xml version="1.0" encoding="utf-8"?>
<sst xmlns="http://schemas.openxmlformats.org/spreadsheetml/2006/main" count="399" uniqueCount="195">
  <si>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</si>
  <si>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</si>
  <si>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</si>
  <si>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</si>
  <si>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</si>
  <si>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</si>
  <si>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</si>
  <si>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</si>
  <si>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</si>
  <si>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</si>
  <si>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</si>
  <si>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</si>
  <si>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</si>
  <si>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</si>
  <si>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</si>
  <si>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</si>
  <si>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</si>
  <si>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</si>
  <si>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</si>
  <si>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</si>
  <si>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</si>
  <si>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</si>
  <si>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</si>
  <si>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</si>
  <si>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</si>
  <si>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</si>
  <si>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</si>
  <si>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</si>
  <si>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</si>
  <si>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</si>
  <si>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</si>
  <si>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</si>
  <si>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</si>
  <si>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</si>
  <si>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</si>
  <si>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</si>
  <si>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</si>
  <si>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</si>
  <si>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</si>
  <si>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</si>
  <si>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</si>
  <si>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</si>
  <si>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</si>
  <si>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</si>
  <si>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</si>
  <si>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</si>
  <si>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</si>
  <si>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</si>
  <si>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</si>
  <si>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</si>
  <si>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</si>
  <si>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</si>
  <si>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</si>
  <si>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</si>
  <si>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</si>
  <si>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</si>
  <si>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</si>
  <si>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</si>
  <si>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</si>
  <si>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</si>
  <si>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</si>
  <si>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</si>
  <si>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</si>
  <si>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</si>
  <si>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</si>
  <si>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</si>
  <si>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</si>
  <si>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</si>
  <si>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</si>
  <si>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</si>
  <si>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</si>
  <si>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</si>
  <si>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</si>
  <si>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</si>
  <si>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</si>
  <si>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</si>
  <si>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</si>
  <si>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</si>
  <si>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</si>
  <si>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</si>
  <si>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</si>
  <si>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УСЬОГО</t>
  </si>
  <si>
    <t>Усього</t>
  </si>
  <si>
    <t>затрат</t>
  </si>
  <si>
    <t/>
  </si>
  <si>
    <t>од.</t>
  </si>
  <si>
    <t>осіб</t>
  </si>
  <si>
    <t>продукту</t>
  </si>
  <si>
    <t>ефективності</t>
  </si>
  <si>
    <t>якості</t>
  </si>
  <si>
    <t>відс.</t>
  </si>
  <si>
    <t>1100000</t>
  </si>
  <si>
    <t>Орган з питань молоді та спорту</t>
  </si>
  <si>
    <t>Павло ГЛУШКО</t>
  </si>
  <si>
    <t>38744471</t>
  </si>
  <si>
    <t>25538000000</t>
  </si>
  <si>
    <t xml:space="preserve">  гривень</t>
  </si>
  <si>
    <t>місцевого бюджету на 2022  рік</t>
  </si>
  <si>
    <t>"Вiддiл з питань фiзичної культури та спорту Нiжинської мiської ради Чернiгiвської областi"</t>
  </si>
  <si>
    <t>1110000</t>
  </si>
  <si>
    <t>Підготовка спортсменів високого класу, розвиток олімпійських видів спорту</t>
  </si>
  <si>
    <t>Проведення навчально-тренувальних зборів і змагань з олімпійських видів спорту.</t>
  </si>
  <si>
    <t>Організація і проведення регіональних змагань з олімпійських видів спорту</t>
  </si>
  <si>
    <t>Представлення спортивних досягенеь спортсменами на всеукраїнських змаганнях з олімпійських видів спорту</t>
  </si>
  <si>
    <t>Представлення спортивних досягнень спортсменами на міжнародних змаганнях з олімпійських видів спорту</t>
  </si>
  <si>
    <t>Представлення спортивних досягнень спортсменами на обласних змаганнях з олімпійських видів спорту</t>
  </si>
  <si>
    <t>Проведення навчально-тренувальних зборів з олімпійських видів спорту з підготовки до всеукраїнських змагань</t>
  </si>
  <si>
    <t>Проведення навчально-тренувальних зборів з олімпійських видів спорту з підготовки до змагань</t>
  </si>
  <si>
    <t>Проведення навчально-тренувальних зборів з олімпійських видів спорту з підготовки до міжнародних змагань</t>
  </si>
  <si>
    <t>Проведення навчально-тренувальних зборів з олімпійських видів спорту з підготовки до обласних змагань</t>
  </si>
  <si>
    <t>Залишок плану виник через російське вторгнення на територію України та обмеженнями, введеними Постановою КМУ № 590 від 09.06.21 р., в результаті чого було проведено заходів менше ніж планувалось з метою ненакопичення кредиторської заборгованості на майбутні бюджетні періоди</t>
  </si>
  <si>
    <t>Залишок плану виник в результаті економії коштів з метою недопущення кредиторської заборгованості в майбутніх бюджетних періодах</t>
  </si>
  <si>
    <t>Залишок плану виник через російське вторгнення на територію України та обмеженнями, введеними Постановою КМУ № 590 від 09.06.21 р., отже було проведено заходів менше ніж планувалось.</t>
  </si>
  <si>
    <t>Програма розвитку фізичної культури та спорту відділу з питань фізичної культури та спорту Ніжинської міської ради</t>
  </si>
  <si>
    <t>кількість регіональних змагань з олімпійських видів спорту, од.</t>
  </si>
  <si>
    <t>план спортивно-масових заходів</t>
  </si>
  <si>
    <t>кількість навчально-тренувальних зборів з олімпійських видів спорту з підготовки до регіональних змагань, од.</t>
  </si>
  <si>
    <t>кількість навчально-тренувальних зборів з олімпійських видів спорту з підготовки до обласних змагань</t>
  </si>
  <si>
    <t>кількість обласних змагань з олімпійських видів спорту, в яких беруть участь спортсмени, од.</t>
  </si>
  <si>
    <t>кількість навчально-тренувальних зборів з олімпійських видів спорту з підготовки до всеукраїнських змагань, од.</t>
  </si>
  <si>
    <t>кількість всеукраїнських змагань з олімпійських видів спорту, в яких беруть участь спортсмени, од.</t>
  </si>
  <si>
    <t>кількість навчально-тренувальних зборів з олімпійських видів спорту з підготовки до міжнародних змагань</t>
  </si>
  <si>
    <t>кількість міжнародних змагань з олімпійських видів спорту, в яких беруть участь спортсмени, од.</t>
  </si>
  <si>
    <t>кількість людино-днів участі у регіональних змаганнях з олімпійських видів спорту, од.</t>
  </si>
  <si>
    <t>кількість людино-днів навчально-тренувальних зборів з олімпійських видів спорту з підготовки до регіональних змагань, од.</t>
  </si>
  <si>
    <t>кількість людино-днів навчально-тренувальних зборів з олімпійських видів спорту з підготовки до обласних змагань</t>
  </si>
  <si>
    <t>кількість спортсменів, які беруть участь у обласних змаганнях з олімпійських видів спорту, осіб</t>
  </si>
  <si>
    <t>кількість людино-днів навчально-тренувальних зборів з олімпійських видів спорту з підготовки до всеукраїнських змагань, од.</t>
  </si>
  <si>
    <t>кількість спортсменів, які беруть участь у всеукраїнських змаганнях з олімпійських видів спорту, осіб.</t>
  </si>
  <si>
    <t>кількість людино-днів навчально-тренувальних зборів з олімпійських видів спорту з підготовки до міжнародних змагань, од.</t>
  </si>
  <si>
    <t>кількість спортсменів, які беруть участь у міжнародних змаганнях з олімпійських видів спорту, осіб.</t>
  </si>
  <si>
    <t>середні витрати на один людино-день участі у регіональних змаганнях з олімпійських видів спорту, грн,</t>
  </si>
  <si>
    <t>грн.</t>
  </si>
  <si>
    <t>план асигнувань на зазначені заходи/людино-дні участі у регіональних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</si>
  <si>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регіональних змагань, грн.</t>
  </si>
  <si>
    <t>план асигнувань на зазначені заходи/людино-дні НТЗ у регіональних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</si>
  <si>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обласних змагань</t>
  </si>
  <si>
    <t>план асигнувань на зазначені заходи/людино-дні з підготовки до обласних змагань з олімпійських видів спорту</t>
  </si>
  <si>
    <t>середні витрати на забезпечення участі (проїзд, добові в дорозі) одного спортсмена у обласних змаганнях з олімпійських видів спорту</t>
  </si>
  <si>
    <t>план асигнувань на зазначені заходи/кількість учасників у обласних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</si>
  <si>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всеукраїнських змагань, грн.</t>
  </si>
  <si>
    <t>план асигнувань на зазначені заходи/людино-дні з підготовки до всеукраїнських змагань з олімпійських видів спорту</t>
  </si>
  <si>
    <t>середні витрати на забезпечення участі (проїзд, добові в дорозі) одного спортсмена  у всеукраїнських змаганнях з олімпійських видів спорту, грн.</t>
  </si>
  <si>
    <t>план асигнувань на зазначені заходи/кількість учасників у всеукраїнських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</si>
  <si>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міжнародних змагань</t>
  </si>
  <si>
    <t>план асигнувань на зазначені заходи/людино-дні з підготовки до міжнародних змагань з олімпійських видів спорту</t>
  </si>
  <si>
    <t>середні витрати на забезпечення участі (проїзд, добові в дорозі) одного спортсмена у міжнародних змаганнях з олімпійських видів спорту, грн.</t>
  </si>
  <si>
    <t>план асигнувань на зазначені заходи/кількість учасників у міжнародних змаганнях з олімпійських видів спорту</t>
  </si>
  <si>
    <t>динаміка кількості спортсменів, які беруть участь у регіональних змаганнях, порівняно з минулим роком,%,</t>
  </si>
  <si>
    <t>(план (факт) спортивно-масових заходів зазначеного року/фактичний показник за минулий період)*100</t>
  </si>
  <si>
    <t>у тому числі динаміка кількості спортсменів, які посіли призові місця у вказаних змаганнях, порівняно з минулим роком, %</t>
  </si>
  <si>
    <t>динаміка кількості навчально-тренувальних зборів з олімпійських видів спорту з підготовки до регіональних змагань порівняно з минулим роком, %</t>
  </si>
  <si>
    <t>динаміка кількості навчально-тренувальних зборів з олімпійських видів спорту з підготовки до обласних змагань порівняно з минулим роком</t>
  </si>
  <si>
    <t>динаміка кількості спортсменів регіону, які посіли призові місця у обласних змаганнях з олімпійських видів спорту, порівняно з минулим роком, %</t>
  </si>
  <si>
    <t>кількість спортсменів регіону, які протягом року посіли призові місця у обласних змаганнях з олімпійських видів спорту, осіб,</t>
  </si>
  <si>
    <t>план (звіт) спортивних досягнень</t>
  </si>
  <si>
    <t>в тому числі осіб чоловічої статі</t>
  </si>
  <si>
    <t>в тому числі осіб жіночої статі</t>
  </si>
  <si>
    <t>динаміка кількості навчально-тренувальних зборів з олімпійських видів спорту з підготовки до всеукраїнських змагань порівняно з минулим роком, %</t>
  </si>
  <si>
    <t>динаміка кількості спортсменів регіону, які посіли призові місця у всеукраїнських змаганнях з олімпійських видів спорту, порівняно з минулим роком, %</t>
  </si>
  <si>
    <t>кількість спортсменів регіону, які протягом року посіли призові місця у всеукраїнських змаганнях з олімпійських видів спорту, осіб,</t>
  </si>
  <si>
    <t>в т.ч. осіб чоловічої статі</t>
  </si>
  <si>
    <t>в т.ч. осіб жіночої статі</t>
  </si>
  <si>
    <t>динаміка кількості навчально-тренувальних зборів з олімпійських видів спорту з підготовки до міжнародних змагань проівняно з минулим роком</t>
  </si>
  <si>
    <t>динаміка кількості спортсменів регіону, які посіли призові місця у міжнародих змаганнях з олімпійських видів спорту, порівняно з минулим роком, %</t>
  </si>
  <si>
    <t>кількість спортсменів регіону, які протягом року посіли призові місця у міжнародних змаганнях з олімпійських видів спорту, осіб,</t>
  </si>
  <si>
    <t>в тому числі осіб чоловічої статі,</t>
  </si>
  <si>
    <t>в тому числі осіб жіночої статі,</t>
  </si>
  <si>
    <t>Через російську агресію, ведення бойових дій на території Чернігівської області, загрозу ракетних обстрілів, заходів було проведено менше, ніж планувалось.</t>
  </si>
  <si>
    <t>Через російську військову агресію заходів було проведено менше ніж планувалось</t>
  </si>
  <si>
    <t>Через російське вторгнення на територію України та обмеженнями, введеними Постановою КМУ № 590 від 09.06.21 р., було проведено заходів менше ніж планувалось</t>
  </si>
  <si>
    <t>Через військові дії на території України та зменшення кількості заходів, кількість учасників була менше, ніж планувалась, що вплинуло на зменшення людино-днів</t>
  </si>
  <si>
    <t>Через зменшення кількості заходів в результаті військових дій на території України, зменшилась кількість людино-днів.</t>
  </si>
  <si>
    <t>В зв'язку із зменшенням змагань на території України через військові дії, було залучено більше учасників, які б мали можливість прийняти участь у змаганнях даного рівня.</t>
  </si>
  <si>
    <t>Через російське вторгнення на територію України та обмеженнями, введеними щодо виїзду за кордон чоловіків зменшилась кількість учасників</t>
  </si>
  <si>
    <t>Зменшення кількості людино-днів вплинуло на зменшення фактичних середніх витрат на 1 людино-день</t>
  </si>
  <si>
    <t>За рахунок економії коштів, з метою недопущення кредиторської заборгованості, зменшились фактичні середні витрати на забезпечення участі 1 спортсмена</t>
  </si>
  <si>
    <t>Через зменшення заходів в результаті військових дій на території України, зменшилась кількість людино-днів, отже зменшились фактичні середні витрати на 1 людино-день.</t>
  </si>
  <si>
    <t>За рахунок економії коштів, з метою недопущення кредиторської заборгованості, зменшились фактичні середні витрати на забезпечення участі 1 спортсмена.</t>
  </si>
  <si>
    <t>Через введення воєнного стану в Україні та ускладення траспортного сполучення між країнами фактичні середні витрати на 1 учасника збільшились</t>
  </si>
  <si>
    <t>Через ведення бойових дій на території Чернігівської області, загрози ракетних обстрілів зменшились заходи, отже зменшилась кількість учасників, що вплинуло на динаміку</t>
  </si>
  <si>
    <t>Кількість переможців менша ніж планували через зменшення заходів, отже динаміка зменшилась в порівнянні з планом</t>
  </si>
  <si>
    <t xml:space="preserve"> Спортсмени показали кращі результати на змаганнях, отже кількість переможців більша ніж планували, що вплинуло на динаміку</t>
  </si>
  <si>
    <t>Кількість навчально-тренувальних зборів менша ніж було заплановано, що вплинуло на динаміку</t>
  </si>
  <si>
    <t>спортсмени показали на змаганнях гірший результат, через це кількість переможців менша ніж планувалась, що вплинуло на динаміку</t>
  </si>
  <si>
    <t>Забезпечення розвитку олімпійських видів спорту</t>
  </si>
  <si>
    <t>В зв'язку з російською збройною агресією проти України та введеним воєнним станом в країні було відмінено велику кількість заходів, що суттево вплинуло на результативні показники 2022 року та динаміку кількості учасників та преможців, які прийняли участь у заходах.</t>
  </si>
  <si>
    <t>Дана бюджетна програма здійснює фінансування  проведених  змагань згідно календарного плану, а також удосконалює розвиток олімпійських видів спорту,ефективно сприяє напрямкам діяльності в забезпечені та розвитку проведенні навчально-тренувальних зборів,змагань та заходів з олімпійських видів спорту. Спортсмени регіону стабільно показують високі результати на змаганнях різних рівнів.</t>
  </si>
  <si>
    <t>1115011</t>
  </si>
  <si>
    <t>Проведення навчально-тренувальних зборів і змагань з олімпійських видів спорту</t>
  </si>
  <si>
    <t>5011</t>
  </si>
  <si>
    <t>0810</t>
  </si>
  <si>
    <t>Людмила КОРНІЄНКО</t>
  </si>
  <si>
    <t>Головний бухгалтер</t>
  </si>
  <si>
    <t>Начальник відділу</t>
  </si>
</sst>
</file>

<file path=xl/styles.xml><?xml version="1.0" encoding="utf-8"?>
<styleSheet xmlns="http://schemas.openxmlformats.org/spreadsheetml/2006/main">
  <numFmts count="1">
    <numFmt numFmtId="164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4" fontId="16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quotePrefix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79"/>
  <sheetViews>
    <sheetView tabSelected="1" topLeftCell="A2" workbookViewId="0">
      <selection activeCell="A175" sqref="A175"/>
    </sheetView>
  </sheetViews>
  <sheetFormatPr defaultColWidth="9.1796875" defaultRowHeight="13"/>
  <cols>
    <col min="1" max="1" width="3.26953125" style="1" customWidth="1"/>
    <col min="2" max="2" width="3.453125" style="1" customWidth="1"/>
    <col min="3" max="77" width="2.81640625" style="1" customWidth="1"/>
    <col min="78" max="78" width="3" style="1" customWidth="1"/>
    <col min="79" max="79" width="4.453125" style="1" hidden="1" customWidth="1"/>
    <col min="80" max="80" width="2.26953125" style="1" customWidth="1"/>
    <col min="81" max="16384" width="9.1796875" style="1"/>
  </cols>
  <sheetData>
    <row r="1" spans="1:64" ht="9" hidden="1" customHeight="1"/>
    <row r="2" spans="1:64" ht="9" customHeight="1">
      <c r="AO2" s="54" t="s">
        <v>60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64" ht="9" customHeight="1"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64" ht="15.75" customHeight="1"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64" ht="9.75" hidden="1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</row>
    <row r="8" spans="1:64" ht="9.75" hidden="1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</row>
    <row r="9" spans="1:64" ht="8.25" hidden="1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</row>
    <row r="10" spans="1:64" ht="15">
      <c r="A10" s="53" t="s">
        <v>18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64" ht="15.75" customHeight="1">
      <c r="A11" s="53" t="s">
        <v>35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64" ht="15.75" customHeight="1">
      <c r="A12" s="53" t="s">
        <v>97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8" customHeight="1">
      <c r="A14" s="18" t="s">
        <v>7</v>
      </c>
      <c r="B14" s="47" t="s">
        <v>91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19"/>
      <c r="N14" s="49" t="s">
        <v>92</v>
      </c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20"/>
      <c r="AU14" s="47" t="s">
        <v>94</v>
      </c>
      <c r="AV14" s="48"/>
      <c r="AW14" s="48"/>
      <c r="AX14" s="48"/>
      <c r="AY14" s="48"/>
      <c r="AZ14" s="48"/>
      <c r="BA14" s="48"/>
      <c r="BB14" s="48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51" t="s">
        <v>52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21"/>
      <c r="N15" s="52" t="s">
        <v>53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21"/>
      <c r="AU15" s="51" t="s">
        <v>54</v>
      </c>
      <c r="AV15" s="51"/>
      <c r="AW15" s="51"/>
      <c r="AX15" s="51"/>
      <c r="AY15" s="51"/>
      <c r="AZ15" s="51"/>
      <c r="BA15" s="51"/>
      <c r="BB15" s="51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8" customHeight="1">
      <c r="A17" s="23" t="s">
        <v>33</v>
      </c>
      <c r="B17" s="47" t="s">
        <v>99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19"/>
      <c r="N17" s="49" t="s">
        <v>98</v>
      </c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20"/>
      <c r="AU17" s="47" t="s">
        <v>94</v>
      </c>
      <c r="AV17" s="48"/>
      <c r="AW17" s="48"/>
      <c r="AX17" s="48"/>
      <c r="AY17" s="48"/>
      <c r="AZ17" s="48"/>
      <c r="BA17" s="48"/>
      <c r="BB17" s="48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51" t="s">
        <v>52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21"/>
      <c r="N18" s="52" t="s">
        <v>55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21"/>
      <c r="AU18" s="51" t="s">
        <v>54</v>
      </c>
      <c r="AV18" s="51"/>
      <c r="AW18" s="51"/>
      <c r="AX18" s="51"/>
      <c r="AY18" s="51"/>
      <c r="AZ18" s="51"/>
      <c r="BA18" s="51"/>
      <c r="BB18" s="51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" customHeight="1">
      <c r="A20" s="18" t="s">
        <v>34</v>
      </c>
      <c r="B20" s="47" t="s">
        <v>188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/>
      <c r="N20" s="47" t="s">
        <v>190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24"/>
      <c r="AA20" s="47" t="s">
        <v>191</v>
      </c>
      <c r="AB20" s="48"/>
      <c r="AC20" s="48"/>
      <c r="AD20" s="48"/>
      <c r="AE20" s="48"/>
      <c r="AF20" s="48"/>
      <c r="AG20" s="48"/>
      <c r="AH20" s="48"/>
      <c r="AI20" s="48"/>
      <c r="AJ20" s="24"/>
      <c r="AK20" s="68" t="s">
        <v>189</v>
      </c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24"/>
      <c r="BE20" s="47" t="s">
        <v>95</v>
      </c>
      <c r="BF20" s="48"/>
      <c r="BG20" s="48"/>
      <c r="BH20" s="48"/>
      <c r="BI20" s="48"/>
      <c r="BJ20" s="48"/>
      <c r="BK20" s="48"/>
      <c r="BL20" s="48"/>
    </row>
    <row r="21" spans="1:79" ht="23.25" customHeight="1">
      <c r="A21"/>
      <c r="B21" s="51" t="s">
        <v>52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/>
      <c r="N21" s="51" t="s">
        <v>56</v>
      </c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27"/>
      <c r="AA21" s="69" t="s">
        <v>57</v>
      </c>
      <c r="AB21" s="69"/>
      <c r="AC21" s="69"/>
      <c r="AD21" s="69"/>
      <c r="AE21" s="69"/>
      <c r="AF21" s="69"/>
      <c r="AG21" s="69"/>
      <c r="AH21" s="69"/>
      <c r="AI21" s="69"/>
      <c r="AJ21" s="27"/>
      <c r="AK21" s="70" t="s">
        <v>58</v>
      </c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27"/>
      <c r="BE21" s="51" t="s">
        <v>59</v>
      </c>
      <c r="BF21" s="51"/>
      <c r="BG21" s="51"/>
      <c r="BH21" s="51"/>
      <c r="BI21" s="51"/>
      <c r="BJ21" s="51"/>
      <c r="BK21" s="51"/>
      <c r="BL21" s="51"/>
    </row>
    <row r="22" spans="1:79" ht="6.75" customHeight="1"/>
    <row r="23" spans="1:79" ht="15.75" customHeight="1">
      <c r="A23" s="56" t="s">
        <v>40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</row>
    <row r="24" spans="1:79" ht="27.75" customHeight="1">
      <c r="A24" s="57" t="s">
        <v>3</v>
      </c>
      <c r="B24" s="57"/>
      <c r="C24" s="57"/>
      <c r="D24" s="57"/>
      <c r="E24" s="57"/>
      <c r="F24" s="57"/>
      <c r="G24" s="58" t="s">
        <v>38</v>
      </c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60"/>
    </row>
    <row r="25" spans="1:79" ht="10.5" hidden="1" customHeight="1">
      <c r="A25" s="61" t="s">
        <v>36</v>
      </c>
      <c r="B25" s="61"/>
      <c r="C25" s="61"/>
      <c r="D25" s="61"/>
      <c r="E25" s="61"/>
      <c r="F25" s="61"/>
      <c r="G25" s="62" t="s">
        <v>14</v>
      </c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4"/>
      <c r="CA25" s="1" t="s">
        <v>50</v>
      </c>
    </row>
    <row r="26" spans="1:79" ht="15.75" customHeight="1">
      <c r="A26" s="61">
        <v>1</v>
      </c>
      <c r="B26" s="61"/>
      <c r="C26" s="61"/>
      <c r="D26" s="61"/>
      <c r="E26" s="61"/>
      <c r="F26" s="61"/>
      <c r="G26" s="65" t="s">
        <v>100</v>
      </c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7"/>
      <c r="CA26" s="1" t="s">
        <v>48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6" customHeight="1">
      <c r="A28" s="56" t="s">
        <v>41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9" ht="16" customHeight="1">
      <c r="A29" s="73" t="s">
        <v>185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56" t="s">
        <v>42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</row>
    <row r="32" spans="1:79" ht="27.75" customHeight="1">
      <c r="A32" s="57" t="s">
        <v>3</v>
      </c>
      <c r="B32" s="57"/>
      <c r="C32" s="57"/>
      <c r="D32" s="57"/>
      <c r="E32" s="57"/>
      <c r="F32" s="57"/>
      <c r="G32" s="58" t="s">
        <v>39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</row>
    <row r="33" spans="1:79" ht="10.5" hidden="1" customHeight="1">
      <c r="A33" s="61" t="s">
        <v>13</v>
      </c>
      <c r="B33" s="61"/>
      <c r="C33" s="61"/>
      <c r="D33" s="61"/>
      <c r="E33" s="61"/>
      <c r="F33" s="61"/>
      <c r="G33" s="62" t="s">
        <v>14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4"/>
      <c r="CA33" s="1" t="s">
        <v>51</v>
      </c>
    </row>
    <row r="34" spans="1:79" ht="15" customHeight="1">
      <c r="A34" s="61">
        <v>1</v>
      </c>
      <c r="B34" s="61"/>
      <c r="C34" s="61"/>
      <c r="D34" s="61"/>
      <c r="E34" s="61"/>
      <c r="F34" s="61"/>
      <c r="G34" s="65" t="s">
        <v>101</v>
      </c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7"/>
      <c r="CA34" s="1" t="s">
        <v>49</v>
      </c>
    </row>
    <row r="36" spans="1:79" ht="15.75" customHeight="1">
      <c r="A36" s="56" t="s">
        <v>75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</row>
    <row r="37" spans="1:79" ht="15.75" customHeight="1">
      <c r="A37" s="56" t="s">
        <v>76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</row>
    <row r="38" spans="1:79" ht="15" customHeight="1">
      <c r="A38" s="71" t="s">
        <v>96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</row>
    <row r="39" spans="1:79" ht="48" customHeight="1">
      <c r="A39" s="72" t="s">
        <v>3</v>
      </c>
      <c r="B39" s="72"/>
      <c r="C39" s="72" t="s">
        <v>68</v>
      </c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 t="s">
        <v>25</v>
      </c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 t="s">
        <v>45</v>
      </c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 t="s">
        <v>0</v>
      </c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</row>
    <row r="40" spans="1:79" ht="29.15" customHeight="1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 t="s">
        <v>2</v>
      </c>
      <c r="AB40" s="72"/>
      <c r="AC40" s="72"/>
      <c r="AD40" s="72"/>
      <c r="AE40" s="72"/>
      <c r="AF40" s="72" t="s">
        <v>1</v>
      </c>
      <c r="AG40" s="72"/>
      <c r="AH40" s="72"/>
      <c r="AI40" s="72"/>
      <c r="AJ40" s="72"/>
      <c r="AK40" s="72" t="s">
        <v>26</v>
      </c>
      <c r="AL40" s="72"/>
      <c r="AM40" s="72"/>
      <c r="AN40" s="72"/>
      <c r="AO40" s="72"/>
      <c r="AP40" s="72" t="s">
        <v>2</v>
      </c>
      <c r="AQ40" s="72"/>
      <c r="AR40" s="72"/>
      <c r="AS40" s="72"/>
      <c r="AT40" s="72"/>
      <c r="AU40" s="72" t="s">
        <v>1</v>
      </c>
      <c r="AV40" s="72"/>
      <c r="AW40" s="72"/>
      <c r="AX40" s="72"/>
      <c r="AY40" s="72"/>
      <c r="AZ40" s="72" t="s">
        <v>26</v>
      </c>
      <c r="BA40" s="72"/>
      <c r="BB40" s="72"/>
      <c r="BC40" s="72"/>
      <c r="BD40" s="72" t="s">
        <v>2</v>
      </c>
      <c r="BE40" s="72"/>
      <c r="BF40" s="72"/>
      <c r="BG40" s="72"/>
      <c r="BH40" s="72"/>
      <c r="BI40" s="72" t="s">
        <v>1</v>
      </c>
      <c r="BJ40" s="72"/>
      <c r="BK40" s="72"/>
      <c r="BL40" s="72"/>
      <c r="BM40" s="72"/>
      <c r="BN40" s="72" t="s">
        <v>27</v>
      </c>
      <c r="BO40" s="72"/>
      <c r="BP40" s="72"/>
      <c r="BQ40" s="72"/>
    </row>
    <row r="41" spans="1:79" ht="16" customHeight="1">
      <c r="A41" s="77">
        <v>1</v>
      </c>
      <c r="B41" s="77"/>
      <c r="C41" s="77">
        <v>2</v>
      </c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4">
        <v>3</v>
      </c>
      <c r="AB41" s="75"/>
      <c r="AC41" s="75"/>
      <c r="AD41" s="75"/>
      <c r="AE41" s="76"/>
      <c r="AF41" s="74">
        <v>4</v>
      </c>
      <c r="AG41" s="75"/>
      <c r="AH41" s="75"/>
      <c r="AI41" s="75"/>
      <c r="AJ41" s="76"/>
      <c r="AK41" s="74">
        <v>5</v>
      </c>
      <c r="AL41" s="75"/>
      <c r="AM41" s="75"/>
      <c r="AN41" s="75"/>
      <c r="AO41" s="76"/>
      <c r="AP41" s="74">
        <v>6</v>
      </c>
      <c r="AQ41" s="75"/>
      <c r="AR41" s="75"/>
      <c r="AS41" s="75"/>
      <c r="AT41" s="76"/>
      <c r="AU41" s="74">
        <v>7</v>
      </c>
      <c r="AV41" s="75"/>
      <c r="AW41" s="75"/>
      <c r="AX41" s="75"/>
      <c r="AY41" s="76"/>
      <c r="AZ41" s="74">
        <v>8</v>
      </c>
      <c r="BA41" s="75"/>
      <c r="BB41" s="75"/>
      <c r="BC41" s="76"/>
      <c r="BD41" s="74">
        <v>9</v>
      </c>
      <c r="BE41" s="75"/>
      <c r="BF41" s="75"/>
      <c r="BG41" s="75"/>
      <c r="BH41" s="76"/>
      <c r="BI41" s="77">
        <v>10</v>
      </c>
      <c r="BJ41" s="77"/>
      <c r="BK41" s="77"/>
      <c r="BL41" s="77"/>
      <c r="BM41" s="77"/>
      <c r="BN41" s="77">
        <v>11</v>
      </c>
      <c r="BO41" s="77"/>
      <c r="BP41" s="77"/>
      <c r="BQ41" s="77"/>
    </row>
    <row r="42" spans="1:79" ht="15.75" hidden="1" customHeight="1">
      <c r="A42" s="61" t="s">
        <v>13</v>
      </c>
      <c r="B42" s="61"/>
      <c r="C42" s="78" t="s">
        <v>14</v>
      </c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9"/>
      <c r="AA42" s="80" t="s">
        <v>10</v>
      </c>
      <c r="AB42" s="80"/>
      <c r="AC42" s="80"/>
      <c r="AD42" s="80"/>
      <c r="AE42" s="80"/>
      <c r="AF42" s="80" t="s">
        <v>9</v>
      </c>
      <c r="AG42" s="80"/>
      <c r="AH42" s="80"/>
      <c r="AI42" s="80"/>
      <c r="AJ42" s="80"/>
      <c r="AK42" s="81" t="s">
        <v>16</v>
      </c>
      <c r="AL42" s="81"/>
      <c r="AM42" s="81"/>
      <c r="AN42" s="81"/>
      <c r="AO42" s="81"/>
      <c r="AP42" s="80" t="s">
        <v>11</v>
      </c>
      <c r="AQ42" s="80"/>
      <c r="AR42" s="80"/>
      <c r="AS42" s="80"/>
      <c r="AT42" s="80"/>
      <c r="AU42" s="80" t="s">
        <v>12</v>
      </c>
      <c r="AV42" s="80"/>
      <c r="AW42" s="80"/>
      <c r="AX42" s="80"/>
      <c r="AY42" s="80"/>
      <c r="AZ42" s="81" t="s">
        <v>16</v>
      </c>
      <c r="BA42" s="81"/>
      <c r="BB42" s="81"/>
      <c r="BC42" s="81"/>
      <c r="BD42" s="89" t="s">
        <v>31</v>
      </c>
      <c r="BE42" s="89"/>
      <c r="BF42" s="89"/>
      <c r="BG42" s="89"/>
      <c r="BH42" s="89"/>
      <c r="BI42" s="89" t="s">
        <v>31</v>
      </c>
      <c r="BJ42" s="89"/>
      <c r="BK42" s="89"/>
      <c r="BL42" s="89"/>
      <c r="BM42" s="89"/>
      <c r="BN42" s="90" t="s">
        <v>16</v>
      </c>
      <c r="BO42" s="90"/>
      <c r="BP42" s="90"/>
      <c r="BQ42" s="90"/>
      <c r="CA42" s="1" t="s">
        <v>19</v>
      </c>
    </row>
    <row r="43" spans="1:79" ht="15" customHeight="1">
      <c r="A43" s="91">
        <v>1</v>
      </c>
      <c r="B43" s="91"/>
      <c r="C43" s="92" t="s">
        <v>102</v>
      </c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4"/>
      <c r="AA43" s="88">
        <v>80250</v>
      </c>
      <c r="AB43" s="88"/>
      <c r="AC43" s="88"/>
      <c r="AD43" s="88"/>
      <c r="AE43" s="88"/>
      <c r="AF43" s="88">
        <v>0</v>
      </c>
      <c r="AG43" s="88"/>
      <c r="AH43" s="88"/>
      <c r="AI43" s="88"/>
      <c r="AJ43" s="88"/>
      <c r="AK43" s="88">
        <f t="shared" ref="AK43:AK51" si="0">AA43+AF43</f>
        <v>80250</v>
      </c>
      <c r="AL43" s="88"/>
      <c r="AM43" s="88"/>
      <c r="AN43" s="88"/>
      <c r="AO43" s="88"/>
      <c r="AP43" s="88">
        <v>5000</v>
      </c>
      <c r="AQ43" s="88"/>
      <c r="AR43" s="88"/>
      <c r="AS43" s="88"/>
      <c r="AT43" s="88"/>
      <c r="AU43" s="88">
        <v>0</v>
      </c>
      <c r="AV43" s="88"/>
      <c r="AW43" s="88"/>
      <c r="AX43" s="88"/>
      <c r="AY43" s="88"/>
      <c r="AZ43" s="88">
        <f t="shared" ref="AZ43:AZ51" si="1">AP43+AU43</f>
        <v>5000</v>
      </c>
      <c r="BA43" s="88"/>
      <c r="BB43" s="88"/>
      <c r="BC43" s="88"/>
      <c r="BD43" s="88">
        <f t="shared" ref="BD43:BD51" si="2">AP43-AA43</f>
        <v>-75250</v>
      </c>
      <c r="BE43" s="88"/>
      <c r="BF43" s="88"/>
      <c r="BG43" s="88"/>
      <c r="BH43" s="88"/>
      <c r="BI43" s="88">
        <f t="shared" ref="BI43:BI51" si="3">AU43-AF43</f>
        <v>0</v>
      </c>
      <c r="BJ43" s="88"/>
      <c r="BK43" s="88"/>
      <c r="BL43" s="88"/>
      <c r="BM43" s="88"/>
      <c r="BN43" s="88">
        <f t="shared" ref="BN43:BN51" si="4">BD43+BI43</f>
        <v>-75250</v>
      </c>
      <c r="BO43" s="88"/>
      <c r="BP43" s="88"/>
      <c r="BQ43" s="88"/>
      <c r="CA43" s="1" t="s">
        <v>20</v>
      </c>
    </row>
    <row r="44" spans="1:79" ht="26" customHeight="1">
      <c r="A44" s="91">
        <v>2</v>
      </c>
      <c r="B44" s="91"/>
      <c r="C44" s="92" t="s">
        <v>103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4"/>
      <c r="AA44" s="88">
        <v>94000</v>
      </c>
      <c r="AB44" s="88"/>
      <c r="AC44" s="88"/>
      <c r="AD44" s="88"/>
      <c r="AE44" s="88"/>
      <c r="AF44" s="88">
        <v>0</v>
      </c>
      <c r="AG44" s="88"/>
      <c r="AH44" s="88"/>
      <c r="AI44" s="88"/>
      <c r="AJ44" s="88"/>
      <c r="AK44" s="88">
        <f t="shared" si="0"/>
        <v>94000</v>
      </c>
      <c r="AL44" s="88"/>
      <c r="AM44" s="88"/>
      <c r="AN44" s="88"/>
      <c r="AO44" s="88"/>
      <c r="AP44" s="88">
        <v>17491.240000000002</v>
      </c>
      <c r="AQ44" s="88"/>
      <c r="AR44" s="88"/>
      <c r="AS44" s="88"/>
      <c r="AT44" s="88"/>
      <c r="AU44" s="88">
        <v>0</v>
      </c>
      <c r="AV44" s="88"/>
      <c r="AW44" s="88"/>
      <c r="AX44" s="88"/>
      <c r="AY44" s="88"/>
      <c r="AZ44" s="88">
        <f t="shared" si="1"/>
        <v>17491.240000000002</v>
      </c>
      <c r="BA44" s="88"/>
      <c r="BB44" s="88"/>
      <c r="BC44" s="88"/>
      <c r="BD44" s="88">
        <f t="shared" si="2"/>
        <v>-76508.759999999995</v>
      </c>
      <c r="BE44" s="88"/>
      <c r="BF44" s="88"/>
      <c r="BG44" s="88"/>
      <c r="BH44" s="88"/>
      <c r="BI44" s="88">
        <f t="shared" si="3"/>
        <v>0</v>
      </c>
      <c r="BJ44" s="88"/>
      <c r="BK44" s="88"/>
      <c r="BL44" s="88"/>
      <c r="BM44" s="88"/>
      <c r="BN44" s="88">
        <f t="shared" si="4"/>
        <v>-76508.759999999995</v>
      </c>
      <c r="BO44" s="88"/>
      <c r="BP44" s="88"/>
      <c r="BQ44" s="88"/>
    </row>
    <row r="45" spans="1:79" ht="26" customHeight="1">
      <c r="A45" s="91">
        <v>3</v>
      </c>
      <c r="B45" s="91"/>
      <c r="C45" s="92" t="s">
        <v>104</v>
      </c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4"/>
      <c r="AA45" s="88">
        <v>161665.45000000001</v>
      </c>
      <c r="AB45" s="88"/>
      <c r="AC45" s="88"/>
      <c r="AD45" s="88"/>
      <c r="AE45" s="88"/>
      <c r="AF45" s="88">
        <v>0</v>
      </c>
      <c r="AG45" s="88"/>
      <c r="AH45" s="88"/>
      <c r="AI45" s="88"/>
      <c r="AJ45" s="88"/>
      <c r="AK45" s="88">
        <f t="shared" si="0"/>
        <v>161665.45000000001</v>
      </c>
      <c r="AL45" s="88"/>
      <c r="AM45" s="88"/>
      <c r="AN45" s="88"/>
      <c r="AO45" s="88"/>
      <c r="AP45" s="88">
        <v>46082.15</v>
      </c>
      <c r="AQ45" s="88"/>
      <c r="AR45" s="88"/>
      <c r="AS45" s="88"/>
      <c r="AT45" s="88"/>
      <c r="AU45" s="88">
        <v>0</v>
      </c>
      <c r="AV45" s="88"/>
      <c r="AW45" s="88"/>
      <c r="AX45" s="88"/>
      <c r="AY45" s="88"/>
      <c r="AZ45" s="88">
        <f t="shared" si="1"/>
        <v>46082.15</v>
      </c>
      <c r="BA45" s="88"/>
      <c r="BB45" s="88"/>
      <c r="BC45" s="88"/>
      <c r="BD45" s="88">
        <f t="shared" si="2"/>
        <v>-115583.30000000002</v>
      </c>
      <c r="BE45" s="88"/>
      <c r="BF45" s="88"/>
      <c r="BG45" s="88"/>
      <c r="BH45" s="88"/>
      <c r="BI45" s="88">
        <f t="shared" si="3"/>
        <v>0</v>
      </c>
      <c r="BJ45" s="88"/>
      <c r="BK45" s="88"/>
      <c r="BL45" s="88"/>
      <c r="BM45" s="88"/>
      <c r="BN45" s="88">
        <f t="shared" si="4"/>
        <v>-115583.30000000002</v>
      </c>
      <c r="BO45" s="88"/>
      <c r="BP45" s="88"/>
      <c r="BQ45" s="88"/>
    </row>
    <row r="46" spans="1:79" ht="26" customHeight="1">
      <c r="A46" s="91">
        <v>4</v>
      </c>
      <c r="B46" s="91"/>
      <c r="C46" s="92" t="s">
        <v>105</v>
      </c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4"/>
      <c r="AA46" s="88">
        <v>29240</v>
      </c>
      <c r="AB46" s="88"/>
      <c r="AC46" s="88"/>
      <c r="AD46" s="88"/>
      <c r="AE46" s="88"/>
      <c r="AF46" s="88">
        <v>0</v>
      </c>
      <c r="AG46" s="88"/>
      <c r="AH46" s="88"/>
      <c r="AI46" s="88"/>
      <c r="AJ46" s="88"/>
      <c r="AK46" s="88">
        <f t="shared" si="0"/>
        <v>29240</v>
      </c>
      <c r="AL46" s="88"/>
      <c r="AM46" s="88"/>
      <c r="AN46" s="88"/>
      <c r="AO46" s="88"/>
      <c r="AP46" s="88">
        <v>2400</v>
      </c>
      <c r="AQ46" s="88"/>
      <c r="AR46" s="88"/>
      <c r="AS46" s="88"/>
      <c r="AT46" s="88"/>
      <c r="AU46" s="88">
        <v>0</v>
      </c>
      <c r="AV46" s="88"/>
      <c r="AW46" s="88"/>
      <c r="AX46" s="88"/>
      <c r="AY46" s="88"/>
      <c r="AZ46" s="88">
        <f t="shared" si="1"/>
        <v>2400</v>
      </c>
      <c r="BA46" s="88"/>
      <c r="BB46" s="88"/>
      <c r="BC46" s="88"/>
      <c r="BD46" s="88">
        <f t="shared" si="2"/>
        <v>-26840</v>
      </c>
      <c r="BE46" s="88"/>
      <c r="BF46" s="88"/>
      <c r="BG46" s="88"/>
      <c r="BH46" s="88"/>
      <c r="BI46" s="88">
        <f t="shared" si="3"/>
        <v>0</v>
      </c>
      <c r="BJ46" s="88"/>
      <c r="BK46" s="88"/>
      <c r="BL46" s="88"/>
      <c r="BM46" s="88"/>
      <c r="BN46" s="88">
        <f t="shared" si="4"/>
        <v>-26840</v>
      </c>
      <c r="BO46" s="88"/>
      <c r="BP46" s="88"/>
      <c r="BQ46" s="88"/>
    </row>
    <row r="47" spans="1:79" ht="26" customHeight="1">
      <c r="A47" s="91">
        <v>5</v>
      </c>
      <c r="B47" s="91"/>
      <c r="C47" s="92" t="s">
        <v>106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4"/>
      <c r="AA47" s="88">
        <v>66300</v>
      </c>
      <c r="AB47" s="88"/>
      <c r="AC47" s="88"/>
      <c r="AD47" s="88"/>
      <c r="AE47" s="88"/>
      <c r="AF47" s="88">
        <v>0</v>
      </c>
      <c r="AG47" s="88"/>
      <c r="AH47" s="88"/>
      <c r="AI47" s="88"/>
      <c r="AJ47" s="88"/>
      <c r="AK47" s="88">
        <f t="shared" si="0"/>
        <v>66300</v>
      </c>
      <c r="AL47" s="88"/>
      <c r="AM47" s="88"/>
      <c r="AN47" s="88"/>
      <c r="AO47" s="88"/>
      <c r="AP47" s="88">
        <v>28750</v>
      </c>
      <c r="AQ47" s="88"/>
      <c r="AR47" s="88"/>
      <c r="AS47" s="88"/>
      <c r="AT47" s="88"/>
      <c r="AU47" s="88">
        <v>0</v>
      </c>
      <c r="AV47" s="88"/>
      <c r="AW47" s="88"/>
      <c r="AX47" s="88"/>
      <c r="AY47" s="88"/>
      <c r="AZ47" s="88">
        <f t="shared" si="1"/>
        <v>28750</v>
      </c>
      <c r="BA47" s="88"/>
      <c r="BB47" s="88"/>
      <c r="BC47" s="88"/>
      <c r="BD47" s="88">
        <f t="shared" si="2"/>
        <v>-37550</v>
      </c>
      <c r="BE47" s="88"/>
      <c r="BF47" s="88"/>
      <c r="BG47" s="88"/>
      <c r="BH47" s="88"/>
      <c r="BI47" s="88">
        <f t="shared" si="3"/>
        <v>0</v>
      </c>
      <c r="BJ47" s="88"/>
      <c r="BK47" s="88"/>
      <c r="BL47" s="88"/>
      <c r="BM47" s="88"/>
      <c r="BN47" s="88">
        <f t="shared" si="4"/>
        <v>-37550</v>
      </c>
      <c r="BO47" s="88"/>
      <c r="BP47" s="88"/>
      <c r="BQ47" s="88"/>
    </row>
    <row r="48" spans="1:79" ht="26" customHeight="1">
      <c r="A48" s="91">
        <v>6</v>
      </c>
      <c r="B48" s="91"/>
      <c r="C48" s="92" t="s">
        <v>107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4"/>
      <c r="AA48" s="88">
        <v>0</v>
      </c>
      <c r="AB48" s="88"/>
      <c r="AC48" s="88"/>
      <c r="AD48" s="88"/>
      <c r="AE48" s="88"/>
      <c r="AF48" s="88">
        <v>0</v>
      </c>
      <c r="AG48" s="88"/>
      <c r="AH48" s="88"/>
      <c r="AI48" s="88"/>
      <c r="AJ48" s="88"/>
      <c r="AK48" s="88">
        <f t="shared" si="0"/>
        <v>0</v>
      </c>
      <c r="AL48" s="88"/>
      <c r="AM48" s="88"/>
      <c r="AN48" s="88"/>
      <c r="AO48" s="88"/>
      <c r="AP48" s="88">
        <v>0</v>
      </c>
      <c r="AQ48" s="88"/>
      <c r="AR48" s="88"/>
      <c r="AS48" s="88"/>
      <c r="AT48" s="88"/>
      <c r="AU48" s="88">
        <v>0</v>
      </c>
      <c r="AV48" s="88"/>
      <c r="AW48" s="88"/>
      <c r="AX48" s="88"/>
      <c r="AY48" s="88"/>
      <c r="AZ48" s="88">
        <f t="shared" si="1"/>
        <v>0</v>
      </c>
      <c r="BA48" s="88"/>
      <c r="BB48" s="88"/>
      <c r="BC48" s="88"/>
      <c r="BD48" s="88">
        <f t="shared" si="2"/>
        <v>0</v>
      </c>
      <c r="BE48" s="88"/>
      <c r="BF48" s="88"/>
      <c r="BG48" s="88"/>
      <c r="BH48" s="88"/>
      <c r="BI48" s="88">
        <f t="shared" si="3"/>
        <v>0</v>
      </c>
      <c r="BJ48" s="88"/>
      <c r="BK48" s="88"/>
      <c r="BL48" s="88"/>
      <c r="BM48" s="88"/>
      <c r="BN48" s="88">
        <f t="shared" si="4"/>
        <v>0</v>
      </c>
      <c r="BO48" s="88"/>
      <c r="BP48" s="88"/>
      <c r="BQ48" s="88"/>
    </row>
    <row r="49" spans="1:79" ht="26" customHeight="1">
      <c r="A49" s="91">
        <v>7</v>
      </c>
      <c r="B49" s="91"/>
      <c r="C49" s="92" t="s">
        <v>108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4"/>
      <c r="AA49" s="88">
        <v>47844.55</v>
      </c>
      <c r="AB49" s="88"/>
      <c r="AC49" s="88"/>
      <c r="AD49" s="88"/>
      <c r="AE49" s="88"/>
      <c r="AF49" s="88">
        <v>0</v>
      </c>
      <c r="AG49" s="88"/>
      <c r="AH49" s="88"/>
      <c r="AI49" s="88"/>
      <c r="AJ49" s="88"/>
      <c r="AK49" s="88">
        <f t="shared" si="0"/>
        <v>47844.55</v>
      </c>
      <c r="AL49" s="88"/>
      <c r="AM49" s="88"/>
      <c r="AN49" s="88"/>
      <c r="AO49" s="88"/>
      <c r="AP49" s="88">
        <v>47844.55</v>
      </c>
      <c r="AQ49" s="88"/>
      <c r="AR49" s="88"/>
      <c r="AS49" s="88"/>
      <c r="AT49" s="88"/>
      <c r="AU49" s="88">
        <v>0</v>
      </c>
      <c r="AV49" s="88"/>
      <c r="AW49" s="88"/>
      <c r="AX49" s="88"/>
      <c r="AY49" s="88"/>
      <c r="AZ49" s="88">
        <f t="shared" si="1"/>
        <v>47844.55</v>
      </c>
      <c r="BA49" s="88"/>
      <c r="BB49" s="88"/>
      <c r="BC49" s="88"/>
      <c r="BD49" s="88">
        <f t="shared" si="2"/>
        <v>0</v>
      </c>
      <c r="BE49" s="88"/>
      <c r="BF49" s="88"/>
      <c r="BG49" s="88"/>
      <c r="BH49" s="88"/>
      <c r="BI49" s="88">
        <f t="shared" si="3"/>
        <v>0</v>
      </c>
      <c r="BJ49" s="88"/>
      <c r="BK49" s="88"/>
      <c r="BL49" s="88"/>
      <c r="BM49" s="88"/>
      <c r="BN49" s="88">
        <f t="shared" si="4"/>
        <v>0</v>
      </c>
      <c r="BO49" s="88"/>
      <c r="BP49" s="88"/>
      <c r="BQ49" s="88"/>
    </row>
    <row r="50" spans="1:79" ht="26" customHeight="1">
      <c r="A50" s="91">
        <v>8</v>
      </c>
      <c r="B50" s="91"/>
      <c r="C50" s="92" t="s">
        <v>109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4"/>
      <c r="AA50" s="88">
        <v>14700</v>
      </c>
      <c r="AB50" s="88"/>
      <c r="AC50" s="88"/>
      <c r="AD50" s="88"/>
      <c r="AE50" s="88"/>
      <c r="AF50" s="88">
        <v>0</v>
      </c>
      <c r="AG50" s="88"/>
      <c r="AH50" s="88"/>
      <c r="AI50" s="88"/>
      <c r="AJ50" s="88"/>
      <c r="AK50" s="88">
        <f t="shared" si="0"/>
        <v>14700</v>
      </c>
      <c r="AL50" s="88"/>
      <c r="AM50" s="88"/>
      <c r="AN50" s="88"/>
      <c r="AO50" s="88"/>
      <c r="AP50" s="88">
        <v>14700</v>
      </c>
      <c r="AQ50" s="88"/>
      <c r="AR50" s="88"/>
      <c r="AS50" s="88"/>
      <c r="AT50" s="88"/>
      <c r="AU50" s="88">
        <v>0</v>
      </c>
      <c r="AV50" s="88"/>
      <c r="AW50" s="88"/>
      <c r="AX50" s="88"/>
      <c r="AY50" s="88"/>
      <c r="AZ50" s="88">
        <f t="shared" si="1"/>
        <v>14700</v>
      </c>
      <c r="BA50" s="88"/>
      <c r="BB50" s="88"/>
      <c r="BC50" s="88"/>
      <c r="BD50" s="88">
        <f t="shared" si="2"/>
        <v>0</v>
      </c>
      <c r="BE50" s="88"/>
      <c r="BF50" s="88"/>
      <c r="BG50" s="88"/>
      <c r="BH50" s="88"/>
      <c r="BI50" s="88">
        <f t="shared" si="3"/>
        <v>0</v>
      </c>
      <c r="BJ50" s="88"/>
      <c r="BK50" s="88"/>
      <c r="BL50" s="88"/>
      <c r="BM50" s="88"/>
      <c r="BN50" s="88">
        <f t="shared" si="4"/>
        <v>0</v>
      </c>
      <c r="BO50" s="88"/>
      <c r="BP50" s="88"/>
      <c r="BQ50" s="88"/>
    </row>
    <row r="51" spans="1:79" s="40" customFormat="1" ht="15" customHeight="1">
      <c r="A51" s="147"/>
      <c r="B51" s="147"/>
      <c r="C51" s="148" t="s">
        <v>81</v>
      </c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50"/>
      <c r="AA51" s="146">
        <v>494000</v>
      </c>
      <c r="AB51" s="146"/>
      <c r="AC51" s="146"/>
      <c r="AD51" s="146"/>
      <c r="AE51" s="146"/>
      <c r="AF51" s="146">
        <v>0</v>
      </c>
      <c r="AG51" s="146"/>
      <c r="AH51" s="146"/>
      <c r="AI51" s="146"/>
      <c r="AJ51" s="146"/>
      <c r="AK51" s="146">
        <f t="shared" si="0"/>
        <v>494000</v>
      </c>
      <c r="AL51" s="146"/>
      <c r="AM51" s="146"/>
      <c r="AN51" s="146"/>
      <c r="AO51" s="146"/>
      <c r="AP51" s="146">
        <v>162267.94</v>
      </c>
      <c r="AQ51" s="146"/>
      <c r="AR51" s="146"/>
      <c r="AS51" s="146"/>
      <c r="AT51" s="146"/>
      <c r="AU51" s="146">
        <v>0</v>
      </c>
      <c r="AV51" s="146"/>
      <c r="AW51" s="146"/>
      <c r="AX51" s="146"/>
      <c r="AY51" s="146"/>
      <c r="AZ51" s="146">
        <f t="shared" si="1"/>
        <v>162267.94</v>
      </c>
      <c r="BA51" s="146"/>
      <c r="BB51" s="146"/>
      <c r="BC51" s="146"/>
      <c r="BD51" s="146">
        <f t="shared" si="2"/>
        <v>-331732.06</v>
      </c>
      <c r="BE51" s="146"/>
      <c r="BF51" s="146"/>
      <c r="BG51" s="146"/>
      <c r="BH51" s="146"/>
      <c r="BI51" s="146">
        <f t="shared" si="3"/>
        <v>0</v>
      </c>
      <c r="BJ51" s="146"/>
      <c r="BK51" s="146"/>
      <c r="BL51" s="146"/>
      <c r="BM51" s="146"/>
      <c r="BN51" s="146">
        <f t="shared" si="4"/>
        <v>-331732.06</v>
      </c>
      <c r="BO51" s="146"/>
      <c r="BP51" s="146"/>
      <c r="BQ51" s="146"/>
    </row>
    <row r="53" spans="1:79" ht="29.25" customHeight="1">
      <c r="A53" s="56" t="s">
        <v>77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</row>
    <row r="54" spans="1:79" ht="9.7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</row>
    <row r="55" spans="1:79" ht="15.75" customHeight="1">
      <c r="A55" s="77" t="s">
        <v>3</v>
      </c>
      <c r="B55" s="77"/>
      <c r="C55" s="72" t="s">
        <v>61</v>
      </c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</row>
    <row r="56" spans="1:79" ht="15.5">
      <c r="A56" s="77">
        <v>1</v>
      </c>
      <c r="B56" s="77"/>
      <c r="C56" s="82">
        <v>2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</row>
    <row r="57" spans="1:79" hidden="1">
      <c r="A57" s="83" t="s">
        <v>13</v>
      </c>
      <c r="B57" s="84"/>
      <c r="C57" s="85" t="s">
        <v>14</v>
      </c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7"/>
      <c r="CA57" s="1" t="s">
        <v>71</v>
      </c>
    </row>
    <row r="58" spans="1:79" ht="26" customHeight="1">
      <c r="A58" s="83">
        <v>1</v>
      </c>
      <c r="B58" s="84"/>
      <c r="C58" s="98" t="s">
        <v>110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4"/>
      <c r="CA58" s="1" t="s">
        <v>62</v>
      </c>
    </row>
    <row r="59" spans="1:79" ht="14.25" customHeight="1">
      <c r="A59" s="83">
        <v>2</v>
      </c>
      <c r="B59" s="84"/>
      <c r="C59" s="98" t="s">
        <v>111</v>
      </c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4"/>
    </row>
    <row r="60" spans="1:79" ht="14.25" customHeight="1">
      <c r="A60" s="83">
        <v>3</v>
      </c>
      <c r="B60" s="84"/>
      <c r="C60" s="98" t="s">
        <v>112</v>
      </c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4"/>
    </row>
    <row r="61" spans="1:79" ht="14.25" customHeight="1">
      <c r="A61" s="83">
        <v>4</v>
      </c>
      <c r="B61" s="84"/>
      <c r="C61" s="98" t="s">
        <v>111</v>
      </c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4"/>
    </row>
    <row r="62" spans="1:79" ht="26" customHeight="1">
      <c r="A62" s="83">
        <v>5</v>
      </c>
      <c r="B62" s="84"/>
      <c r="C62" s="98" t="s">
        <v>110</v>
      </c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4"/>
    </row>
    <row r="64" spans="1:79" ht="15.75" customHeight="1">
      <c r="A64" s="56" t="s">
        <v>43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</row>
    <row r="65" spans="1:79" ht="15" customHeight="1">
      <c r="A65" s="71" t="s">
        <v>96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</row>
    <row r="66" spans="1:79" ht="28.5" customHeight="1">
      <c r="A66" s="99" t="s">
        <v>3</v>
      </c>
      <c r="B66" s="100"/>
      <c r="C66" s="72" t="s">
        <v>28</v>
      </c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 t="s">
        <v>25</v>
      </c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 t="s">
        <v>45</v>
      </c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 t="s">
        <v>0</v>
      </c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2"/>
      <c r="BP66" s="2"/>
      <c r="BQ66" s="2"/>
    </row>
    <row r="67" spans="1:79" ht="29.15" customHeight="1">
      <c r="A67" s="101"/>
      <c r="B67" s="10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 t="s">
        <v>2</v>
      </c>
      <c r="T67" s="72"/>
      <c r="U67" s="72"/>
      <c r="V67" s="72"/>
      <c r="W67" s="72"/>
      <c r="X67" s="72" t="s">
        <v>1</v>
      </c>
      <c r="Y67" s="72"/>
      <c r="Z67" s="72"/>
      <c r="AA67" s="72"/>
      <c r="AB67" s="72"/>
      <c r="AC67" s="72" t="s">
        <v>26</v>
      </c>
      <c r="AD67" s="72"/>
      <c r="AE67" s="72"/>
      <c r="AF67" s="72"/>
      <c r="AG67" s="72"/>
      <c r="AH67" s="72"/>
      <c r="AI67" s="72" t="s">
        <v>2</v>
      </c>
      <c r="AJ67" s="72"/>
      <c r="AK67" s="72"/>
      <c r="AL67" s="72"/>
      <c r="AM67" s="72"/>
      <c r="AN67" s="72" t="s">
        <v>1</v>
      </c>
      <c r="AO67" s="72"/>
      <c r="AP67" s="72"/>
      <c r="AQ67" s="72"/>
      <c r="AR67" s="72"/>
      <c r="AS67" s="72" t="s">
        <v>26</v>
      </c>
      <c r="AT67" s="72"/>
      <c r="AU67" s="72"/>
      <c r="AV67" s="72"/>
      <c r="AW67" s="72"/>
      <c r="AX67" s="72"/>
      <c r="AY67" s="95" t="s">
        <v>2</v>
      </c>
      <c r="AZ67" s="96"/>
      <c r="BA67" s="96"/>
      <c r="BB67" s="96"/>
      <c r="BC67" s="97"/>
      <c r="BD67" s="95" t="s">
        <v>1</v>
      </c>
      <c r="BE67" s="96"/>
      <c r="BF67" s="96"/>
      <c r="BG67" s="96"/>
      <c r="BH67" s="97"/>
      <c r="BI67" s="72" t="s">
        <v>26</v>
      </c>
      <c r="BJ67" s="72"/>
      <c r="BK67" s="72"/>
      <c r="BL67" s="72"/>
      <c r="BM67" s="72"/>
      <c r="BN67" s="72"/>
      <c r="BO67" s="2"/>
      <c r="BP67" s="2"/>
      <c r="BQ67" s="2"/>
    </row>
    <row r="68" spans="1:79" ht="16" customHeight="1">
      <c r="A68" s="72">
        <v>1</v>
      </c>
      <c r="B68" s="72"/>
      <c r="C68" s="72">
        <v>2</v>
      </c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>
        <v>3</v>
      </c>
      <c r="T68" s="72"/>
      <c r="U68" s="72"/>
      <c r="V68" s="72"/>
      <c r="W68" s="72"/>
      <c r="X68" s="72">
        <v>4</v>
      </c>
      <c r="Y68" s="72"/>
      <c r="Z68" s="72"/>
      <c r="AA68" s="72"/>
      <c r="AB68" s="72"/>
      <c r="AC68" s="72">
        <v>5</v>
      </c>
      <c r="AD68" s="72"/>
      <c r="AE68" s="72"/>
      <c r="AF68" s="72"/>
      <c r="AG68" s="72"/>
      <c r="AH68" s="72"/>
      <c r="AI68" s="72">
        <v>6</v>
      </c>
      <c r="AJ68" s="72"/>
      <c r="AK68" s="72"/>
      <c r="AL68" s="72"/>
      <c r="AM68" s="72"/>
      <c r="AN68" s="72">
        <v>7</v>
      </c>
      <c r="AO68" s="72"/>
      <c r="AP68" s="72"/>
      <c r="AQ68" s="72"/>
      <c r="AR68" s="72"/>
      <c r="AS68" s="72">
        <v>8</v>
      </c>
      <c r="AT68" s="72"/>
      <c r="AU68" s="72"/>
      <c r="AV68" s="72"/>
      <c r="AW68" s="72"/>
      <c r="AX68" s="72"/>
      <c r="AY68" s="72">
        <v>9</v>
      </c>
      <c r="AZ68" s="72"/>
      <c r="BA68" s="72"/>
      <c r="BB68" s="72"/>
      <c r="BC68" s="72"/>
      <c r="BD68" s="72">
        <v>10</v>
      </c>
      <c r="BE68" s="72"/>
      <c r="BF68" s="72"/>
      <c r="BG68" s="72"/>
      <c r="BH68" s="72"/>
      <c r="BI68" s="95">
        <v>11</v>
      </c>
      <c r="BJ68" s="96"/>
      <c r="BK68" s="96"/>
      <c r="BL68" s="96"/>
      <c r="BM68" s="96"/>
      <c r="BN68" s="97"/>
      <c r="BO68" s="6"/>
      <c r="BP68" s="6"/>
      <c r="BQ68" s="6"/>
    </row>
    <row r="69" spans="1:79" ht="18" hidden="1" customHeight="1">
      <c r="A69" s="61" t="s">
        <v>13</v>
      </c>
      <c r="B69" s="61"/>
      <c r="C69" s="110" t="s">
        <v>14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80" t="s">
        <v>10</v>
      </c>
      <c r="T69" s="80"/>
      <c r="U69" s="80"/>
      <c r="V69" s="80"/>
      <c r="W69" s="80"/>
      <c r="X69" s="80" t="s">
        <v>9</v>
      </c>
      <c r="Y69" s="80"/>
      <c r="Z69" s="80"/>
      <c r="AA69" s="80"/>
      <c r="AB69" s="80"/>
      <c r="AC69" s="81" t="s">
        <v>16</v>
      </c>
      <c r="AD69" s="90"/>
      <c r="AE69" s="90"/>
      <c r="AF69" s="90"/>
      <c r="AG69" s="90"/>
      <c r="AH69" s="90"/>
      <c r="AI69" s="80" t="s">
        <v>11</v>
      </c>
      <c r="AJ69" s="80"/>
      <c r="AK69" s="80"/>
      <c r="AL69" s="80"/>
      <c r="AM69" s="80"/>
      <c r="AN69" s="80" t="s">
        <v>12</v>
      </c>
      <c r="AO69" s="80"/>
      <c r="AP69" s="80"/>
      <c r="AQ69" s="80"/>
      <c r="AR69" s="80"/>
      <c r="AS69" s="81" t="s">
        <v>16</v>
      </c>
      <c r="AT69" s="90"/>
      <c r="AU69" s="90"/>
      <c r="AV69" s="90"/>
      <c r="AW69" s="90"/>
      <c r="AX69" s="90"/>
      <c r="AY69" s="103" t="s">
        <v>17</v>
      </c>
      <c r="AZ69" s="104"/>
      <c r="BA69" s="104"/>
      <c r="BB69" s="104"/>
      <c r="BC69" s="105"/>
      <c r="BD69" s="103" t="s">
        <v>17</v>
      </c>
      <c r="BE69" s="104"/>
      <c r="BF69" s="104"/>
      <c r="BG69" s="104"/>
      <c r="BH69" s="105"/>
      <c r="BI69" s="90" t="s">
        <v>16</v>
      </c>
      <c r="BJ69" s="90"/>
      <c r="BK69" s="90"/>
      <c r="BL69" s="90"/>
      <c r="BM69" s="90"/>
      <c r="BN69" s="90"/>
      <c r="BO69" s="7"/>
      <c r="BP69" s="7"/>
      <c r="BQ69" s="7"/>
      <c r="CA69" s="1" t="s">
        <v>21</v>
      </c>
    </row>
    <row r="70" spans="1:79" ht="39" customHeight="1">
      <c r="A70" s="61">
        <v>1</v>
      </c>
      <c r="B70" s="61"/>
      <c r="C70" s="106" t="s">
        <v>113</v>
      </c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8"/>
      <c r="S70" s="109">
        <v>494000</v>
      </c>
      <c r="T70" s="109"/>
      <c r="U70" s="109"/>
      <c r="V70" s="109"/>
      <c r="W70" s="109"/>
      <c r="X70" s="109">
        <v>0</v>
      </c>
      <c r="Y70" s="109"/>
      <c r="Z70" s="109"/>
      <c r="AA70" s="109"/>
      <c r="AB70" s="109"/>
      <c r="AC70" s="109">
        <f>S70+X70</f>
        <v>494000</v>
      </c>
      <c r="AD70" s="109"/>
      <c r="AE70" s="109"/>
      <c r="AF70" s="109"/>
      <c r="AG70" s="109"/>
      <c r="AH70" s="109"/>
      <c r="AI70" s="109">
        <v>162267.94</v>
      </c>
      <c r="AJ70" s="109"/>
      <c r="AK70" s="109"/>
      <c r="AL70" s="109"/>
      <c r="AM70" s="109"/>
      <c r="AN70" s="109">
        <v>0</v>
      </c>
      <c r="AO70" s="109"/>
      <c r="AP70" s="109"/>
      <c r="AQ70" s="109"/>
      <c r="AR70" s="109"/>
      <c r="AS70" s="109">
        <f>AI70+AN70</f>
        <v>162267.94</v>
      </c>
      <c r="AT70" s="109"/>
      <c r="AU70" s="109"/>
      <c r="AV70" s="109"/>
      <c r="AW70" s="109"/>
      <c r="AX70" s="109"/>
      <c r="AY70" s="109">
        <f>AI70-S70</f>
        <v>-331732.06</v>
      </c>
      <c r="AZ70" s="109"/>
      <c r="BA70" s="109"/>
      <c r="BB70" s="109"/>
      <c r="BC70" s="109"/>
      <c r="BD70" s="114">
        <f>AN70-X70</f>
        <v>0</v>
      </c>
      <c r="BE70" s="114"/>
      <c r="BF70" s="114"/>
      <c r="BG70" s="114"/>
      <c r="BH70" s="114"/>
      <c r="BI70" s="114">
        <f>AY70+BD70</f>
        <v>-331732.06</v>
      </c>
      <c r="BJ70" s="114"/>
      <c r="BK70" s="114"/>
      <c r="BL70" s="114"/>
      <c r="BM70" s="114"/>
      <c r="BN70" s="114"/>
      <c r="BO70" s="8"/>
      <c r="BP70" s="8"/>
      <c r="BQ70" s="8"/>
      <c r="CA70" s="1" t="s">
        <v>22</v>
      </c>
    </row>
    <row r="71" spans="1:79" s="40" customFormat="1" ht="15" customHeight="1">
      <c r="A71" s="130"/>
      <c r="B71" s="130"/>
      <c r="C71" s="155" t="s">
        <v>82</v>
      </c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7"/>
      <c r="S71" s="115">
        <v>494000</v>
      </c>
      <c r="T71" s="115"/>
      <c r="U71" s="115"/>
      <c r="V71" s="115"/>
      <c r="W71" s="115"/>
      <c r="X71" s="115">
        <v>0</v>
      </c>
      <c r="Y71" s="115"/>
      <c r="Z71" s="115"/>
      <c r="AA71" s="115"/>
      <c r="AB71" s="115"/>
      <c r="AC71" s="115">
        <f>S71+X71</f>
        <v>494000</v>
      </c>
      <c r="AD71" s="115"/>
      <c r="AE71" s="115"/>
      <c r="AF71" s="115"/>
      <c r="AG71" s="115"/>
      <c r="AH71" s="115"/>
      <c r="AI71" s="115">
        <v>162267.94</v>
      </c>
      <c r="AJ71" s="115"/>
      <c r="AK71" s="115"/>
      <c r="AL71" s="115"/>
      <c r="AM71" s="115"/>
      <c r="AN71" s="115">
        <v>0</v>
      </c>
      <c r="AO71" s="115"/>
      <c r="AP71" s="115"/>
      <c r="AQ71" s="115"/>
      <c r="AR71" s="115"/>
      <c r="AS71" s="115">
        <f>AI71+AN71</f>
        <v>162267.94</v>
      </c>
      <c r="AT71" s="115"/>
      <c r="AU71" s="115"/>
      <c r="AV71" s="115"/>
      <c r="AW71" s="115"/>
      <c r="AX71" s="115"/>
      <c r="AY71" s="115">
        <f>AI71-S71</f>
        <v>-331732.06</v>
      </c>
      <c r="AZ71" s="115"/>
      <c r="BA71" s="115"/>
      <c r="BB71" s="115"/>
      <c r="BC71" s="115"/>
      <c r="BD71" s="116">
        <f>AN71-X71</f>
        <v>0</v>
      </c>
      <c r="BE71" s="116"/>
      <c r="BF71" s="116"/>
      <c r="BG71" s="116"/>
      <c r="BH71" s="116"/>
      <c r="BI71" s="116">
        <f>AY71+BD71</f>
        <v>-331732.06</v>
      </c>
      <c r="BJ71" s="116"/>
      <c r="BK71" s="116"/>
      <c r="BL71" s="116"/>
      <c r="BM71" s="116"/>
      <c r="BN71" s="116"/>
      <c r="BO71" s="41"/>
      <c r="BP71" s="41"/>
      <c r="BQ71" s="41"/>
    </row>
    <row r="73" spans="1:79" ht="15.75" customHeight="1">
      <c r="A73" s="56" t="s">
        <v>44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</row>
    <row r="74" spans="1:79" ht="15.75" customHeight="1">
      <c r="A74" s="56" t="s">
        <v>63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</row>
    <row r="75" spans="1:79" ht="8.25" customHeight="1"/>
    <row r="76" spans="1:79" ht="45" customHeight="1">
      <c r="A76" s="99" t="s">
        <v>3</v>
      </c>
      <c r="B76" s="100"/>
      <c r="C76" s="99" t="s">
        <v>6</v>
      </c>
      <c r="D76" s="111"/>
      <c r="E76" s="111"/>
      <c r="F76" s="111"/>
      <c r="G76" s="111"/>
      <c r="H76" s="111"/>
      <c r="I76" s="100"/>
      <c r="J76" s="99" t="s">
        <v>5</v>
      </c>
      <c r="K76" s="111"/>
      <c r="L76" s="111"/>
      <c r="M76" s="111"/>
      <c r="N76" s="100"/>
      <c r="O76" s="99" t="s">
        <v>4</v>
      </c>
      <c r="P76" s="111"/>
      <c r="Q76" s="111"/>
      <c r="R76" s="111"/>
      <c r="S76" s="111"/>
      <c r="T76" s="111"/>
      <c r="U76" s="111"/>
      <c r="V76" s="111"/>
      <c r="W76" s="111"/>
      <c r="X76" s="100"/>
      <c r="Y76" s="72" t="s">
        <v>25</v>
      </c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 t="s">
        <v>46</v>
      </c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113" t="s">
        <v>0</v>
      </c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0"/>
      <c r="BS76" s="10"/>
      <c r="BT76" s="10"/>
      <c r="BU76" s="10"/>
      <c r="BV76" s="10"/>
      <c r="BW76" s="10"/>
      <c r="BX76" s="10"/>
      <c r="BY76" s="10"/>
      <c r="BZ76" s="9"/>
    </row>
    <row r="77" spans="1:79" ht="32.25" customHeight="1">
      <c r="A77" s="101"/>
      <c r="B77" s="102"/>
      <c r="C77" s="101"/>
      <c r="D77" s="112"/>
      <c r="E77" s="112"/>
      <c r="F77" s="112"/>
      <c r="G77" s="112"/>
      <c r="H77" s="112"/>
      <c r="I77" s="102"/>
      <c r="J77" s="101"/>
      <c r="K77" s="112"/>
      <c r="L77" s="112"/>
      <c r="M77" s="112"/>
      <c r="N77" s="102"/>
      <c r="O77" s="101"/>
      <c r="P77" s="112"/>
      <c r="Q77" s="112"/>
      <c r="R77" s="112"/>
      <c r="S77" s="112"/>
      <c r="T77" s="112"/>
      <c r="U77" s="112"/>
      <c r="V77" s="112"/>
      <c r="W77" s="112"/>
      <c r="X77" s="102"/>
      <c r="Y77" s="95" t="s">
        <v>2</v>
      </c>
      <c r="Z77" s="96"/>
      <c r="AA77" s="96"/>
      <c r="AB77" s="96"/>
      <c r="AC77" s="97"/>
      <c r="AD77" s="95" t="s">
        <v>1</v>
      </c>
      <c r="AE77" s="96"/>
      <c r="AF77" s="96"/>
      <c r="AG77" s="96"/>
      <c r="AH77" s="97"/>
      <c r="AI77" s="72" t="s">
        <v>26</v>
      </c>
      <c r="AJ77" s="72"/>
      <c r="AK77" s="72"/>
      <c r="AL77" s="72"/>
      <c r="AM77" s="72"/>
      <c r="AN77" s="72" t="s">
        <v>2</v>
      </c>
      <c r="AO77" s="72"/>
      <c r="AP77" s="72"/>
      <c r="AQ77" s="72"/>
      <c r="AR77" s="72"/>
      <c r="AS77" s="72" t="s">
        <v>1</v>
      </c>
      <c r="AT77" s="72"/>
      <c r="AU77" s="72"/>
      <c r="AV77" s="72"/>
      <c r="AW77" s="72"/>
      <c r="AX77" s="72" t="s">
        <v>26</v>
      </c>
      <c r="AY77" s="72"/>
      <c r="AZ77" s="72"/>
      <c r="BA77" s="72"/>
      <c r="BB77" s="72"/>
      <c r="BC77" s="72" t="s">
        <v>2</v>
      </c>
      <c r="BD77" s="72"/>
      <c r="BE77" s="72"/>
      <c r="BF77" s="72"/>
      <c r="BG77" s="72"/>
      <c r="BH77" s="72" t="s">
        <v>1</v>
      </c>
      <c r="BI77" s="72"/>
      <c r="BJ77" s="72"/>
      <c r="BK77" s="72"/>
      <c r="BL77" s="72"/>
      <c r="BM77" s="72" t="s">
        <v>26</v>
      </c>
      <c r="BN77" s="72"/>
      <c r="BO77" s="72"/>
      <c r="BP77" s="72"/>
      <c r="BQ77" s="72"/>
      <c r="BR77" s="2"/>
      <c r="BS77" s="2"/>
      <c r="BT77" s="2"/>
      <c r="BU77" s="2"/>
      <c r="BV77" s="2"/>
      <c r="BW77" s="2"/>
      <c r="BX77" s="2"/>
      <c r="BY77" s="2"/>
      <c r="BZ77" s="9"/>
    </row>
    <row r="78" spans="1:79" ht="16" customHeight="1">
      <c r="A78" s="72">
        <v>1</v>
      </c>
      <c r="B78" s="72"/>
      <c r="C78" s="72">
        <v>2</v>
      </c>
      <c r="D78" s="72"/>
      <c r="E78" s="72"/>
      <c r="F78" s="72"/>
      <c r="G78" s="72"/>
      <c r="H78" s="72"/>
      <c r="I78" s="72"/>
      <c r="J78" s="72">
        <v>3</v>
      </c>
      <c r="K78" s="72"/>
      <c r="L78" s="72"/>
      <c r="M78" s="72"/>
      <c r="N78" s="72"/>
      <c r="O78" s="72">
        <v>4</v>
      </c>
      <c r="P78" s="72"/>
      <c r="Q78" s="72"/>
      <c r="R78" s="72"/>
      <c r="S78" s="72"/>
      <c r="T78" s="72"/>
      <c r="U78" s="72"/>
      <c r="V78" s="72"/>
      <c r="W78" s="72"/>
      <c r="X78" s="72"/>
      <c r="Y78" s="72">
        <v>5</v>
      </c>
      <c r="Z78" s="72"/>
      <c r="AA78" s="72"/>
      <c r="AB78" s="72"/>
      <c r="AC78" s="72"/>
      <c r="AD78" s="72">
        <v>6</v>
      </c>
      <c r="AE78" s="72"/>
      <c r="AF78" s="72"/>
      <c r="AG78" s="72"/>
      <c r="AH78" s="72"/>
      <c r="AI78" s="72">
        <v>7</v>
      </c>
      <c r="AJ78" s="72"/>
      <c r="AK78" s="72"/>
      <c r="AL78" s="72"/>
      <c r="AM78" s="72"/>
      <c r="AN78" s="95">
        <v>8</v>
      </c>
      <c r="AO78" s="96"/>
      <c r="AP78" s="96"/>
      <c r="AQ78" s="96"/>
      <c r="AR78" s="97"/>
      <c r="AS78" s="95">
        <v>9</v>
      </c>
      <c r="AT78" s="96"/>
      <c r="AU78" s="96"/>
      <c r="AV78" s="96"/>
      <c r="AW78" s="97"/>
      <c r="AX78" s="95">
        <v>10</v>
      </c>
      <c r="AY78" s="96"/>
      <c r="AZ78" s="96"/>
      <c r="BA78" s="96"/>
      <c r="BB78" s="97"/>
      <c r="BC78" s="95">
        <v>11</v>
      </c>
      <c r="BD78" s="96"/>
      <c r="BE78" s="96"/>
      <c r="BF78" s="96"/>
      <c r="BG78" s="97"/>
      <c r="BH78" s="95">
        <v>12</v>
      </c>
      <c r="BI78" s="96"/>
      <c r="BJ78" s="96"/>
      <c r="BK78" s="96"/>
      <c r="BL78" s="97"/>
      <c r="BM78" s="95">
        <v>13</v>
      </c>
      <c r="BN78" s="96"/>
      <c r="BO78" s="96"/>
      <c r="BP78" s="96"/>
      <c r="BQ78" s="97"/>
      <c r="BR78" s="2"/>
      <c r="BS78" s="2"/>
      <c r="BT78" s="2"/>
      <c r="BU78" s="2"/>
      <c r="BV78" s="2"/>
      <c r="BW78" s="2"/>
      <c r="BX78" s="2"/>
      <c r="BY78" s="2"/>
      <c r="BZ78" s="9"/>
    </row>
    <row r="79" spans="1:79" ht="12.75" hidden="1" customHeight="1">
      <c r="A79" s="61" t="s">
        <v>36</v>
      </c>
      <c r="B79" s="61"/>
      <c r="C79" s="62" t="s">
        <v>14</v>
      </c>
      <c r="D79" s="63"/>
      <c r="E79" s="63"/>
      <c r="F79" s="63"/>
      <c r="G79" s="63"/>
      <c r="H79" s="63"/>
      <c r="I79" s="64"/>
      <c r="J79" s="61" t="s">
        <v>15</v>
      </c>
      <c r="K79" s="61"/>
      <c r="L79" s="61"/>
      <c r="M79" s="61"/>
      <c r="N79" s="61"/>
      <c r="O79" s="110" t="s">
        <v>37</v>
      </c>
      <c r="P79" s="110"/>
      <c r="Q79" s="110"/>
      <c r="R79" s="110"/>
      <c r="S79" s="110"/>
      <c r="T79" s="110"/>
      <c r="U79" s="110"/>
      <c r="V79" s="110"/>
      <c r="W79" s="110"/>
      <c r="X79" s="62"/>
      <c r="Y79" s="80" t="s">
        <v>10</v>
      </c>
      <c r="Z79" s="80"/>
      <c r="AA79" s="80"/>
      <c r="AB79" s="80"/>
      <c r="AC79" s="80"/>
      <c r="AD79" s="80" t="s">
        <v>29</v>
      </c>
      <c r="AE79" s="80"/>
      <c r="AF79" s="80"/>
      <c r="AG79" s="80"/>
      <c r="AH79" s="80"/>
      <c r="AI79" s="80" t="s">
        <v>79</v>
      </c>
      <c r="AJ79" s="80"/>
      <c r="AK79" s="80"/>
      <c r="AL79" s="80"/>
      <c r="AM79" s="80"/>
      <c r="AN79" s="80" t="s">
        <v>30</v>
      </c>
      <c r="AO79" s="80"/>
      <c r="AP79" s="80"/>
      <c r="AQ79" s="80"/>
      <c r="AR79" s="80"/>
      <c r="AS79" s="80" t="s">
        <v>11</v>
      </c>
      <c r="AT79" s="80"/>
      <c r="AU79" s="80"/>
      <c r="AV79" s="80"/>
      <c r="AW79" s="80"/>
      <c r="AX79" s="80" t="s">
        <v>80</v>
      </c>
      <c r="AY79" s="80"/>
      <c r="AZ79" s="80"/>
      <c r="BA79" s="80"/>
      <c r="BB79" s="80"/>
      <c r="BC79" s="80" t="s">
        <v>32</v>
      </c>
      <c r="BD79" s="80"/>
      <c r="BE79" s="80"/>
      <c r="BF79" s="80"/>
      <c r="BG79" s="80"/>
      <c r="BH79" s="80" t="s">
        <v>32</v>
      </c>
      <c r="BI79" s="80"/>
      <c r="BJ79" s="80"/>
      <c r="BK79" s="80"/>
      <c r="BL79" s="80"/>
      <c r="BM79" s="158" t="s">
        <v>16</v>
      </c>
      <c r="BN79" s="158"/>
      <c r="BO79" s="158"/>
      <c r="BP79" s="158"/>
      <c r="BQ79" s="158"/>
      <c r="BR79" s="12"/>
      <c r="BS79" s="12"/>
      <c r="BT79" s="9"/>
      <c r="BU79" s="9"/>
      <c r="BV79" s="9"/>
      <c r="BW79" s="9"/>
      <c r="BX79" s="9"/>
      <c r="BY79" s="9"/>
      <c r="BZ79" s="9"/>
      <c r="CA79" s="1" t="s">
        <v>23</v>
      </c>
    </row>
    <row r="80" spans="1:79" s="40" customFormat="1" ht="15" hidden="1">
      <c r="A80" s="130">
        <v>0</v>
      </c>
      <c r="B80" s="130"/>
      <c r="C80" s="131" t="s">
        <v>83</v>
      </c>
      <c r="D80" s="131"/>
      <c r="E80" s="131"/>
      <c r="F80" s="131"/>
      <c r="G80" s="131"/>
      <c r="H80" s="131"/>
      <c r="I80" s="131"/>
      <c r="J80" s="131" t="s">
        <v>84</v>
      </c>
      <c r="K80" s="131"/>
      <c r="L80" s="131"/>
      <c r="M80" s="131"/>
      <c r="N80" s="131"/>
      <c r="O80" s="131" t="s">
        <v>84</v>
      </c>
      <c r="P80" s="131"/>
      <c r="Q80" s="131"/>
      <c r="R80" s="131"/>
      <c r="S80" s="131"/>
      <c r="T80" s="131"/>
      <c r="U80" s="131"/>
      <c r="V80" s="131"/>
      <c r="W80" s="131"/>
      <c r="X80" s="131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42"/>
      <c r="BS80" s="42"/>
      <c r="BT80" s="42"/>
      <c r="BU80" s="42"/>
      <c r="BV80" s="42"/>
      <c r="BW80" s="42"/>
      <c r="BX80" s="42"/>
      <c r="BY80" s="42"/>
      <c r="BZ80" s="43"/>
      <c r="CA80" s="40" t="s">
        <v>24</v>
      </c>
    </row>
    <row r="81" spans="1:78" ht="52" customHeight="1">
      <c r="A81" s="61">
        <v>1</v>
      </c>
      <c r="B81" s="61"/>
      <c r="C81" s="151" t="s">
        <v>114</v>
      </c>
      <c r="D81" s="152"/>
      <c r="E81" s="152"/>
      <c r="F81" s="152"/>
      <c r="G81" s="152"/>
      <c r="H81" s="152"/>
      <c r="I81" s="153"/>
      <c r="J81" s="154" t="s">
        <v>85</v>
      </c>
      <c r="K81" s="154"/>
      <c r="L81" s="154"/>
      <c r="M81" s="154"/>
      <c r="N81" s="154"/>
      <c r="O81" s="151" t="s">
        <v>115</v>
      </c>
      <c r="P81" s="152"/>
      <c r="Q81" s="152"/>
      <c r="R81" s="152"/>
      <c r="S81" s="152"/>
      <c r="T81" s="152"/>
      <c r="U81" s="152"/>
      <c r="V81" s="152"/>
      <c r="W81" s="152"/>
      <c r="X81" s="153"/>
      <c r="Y81" s="109">
        <v>24</v>
      </c>
      <c r="Z81" s="109"/>
      <c r="AA81" s="109"/>
      <c r="AB81" s="109"/>
      <c r="AC81" s="109"/>
      <c r="AD81" s="109">
        <v>0</v>
      </c>
      <c r="AE81" s="109"/>
      <c r="AF81" s="109"/>
      <c r="AG81" s="109"/>
      <c r="AH81" s="109"/>
      <c r="AI81" s="109">
        <v>24</v>
      </c>
      <c r="AJ81" s="109"/>
      <c r="AK81" s="109"/>
      <c r="AL81" s="109"/>
      <c r="AM81" s="109"/>
      <c r="AN81" s="109">
        <v>5</v>
      </c>
      <c r="AO81" s="109"/>
      <c r="AP81" s="109"/>
      <c r="AQ81" s="109"/>
      <c r="AR81" s="109"/>
      <c r="AS81" s="109">
        <v>0</v>
      </c>
      <c r="AT81" s="109"/>
      <c r="AU81" s="109"/>
      <c r="AV81" s="109"/>
      <c r="AW81" s="109"/>
      <c r="AX81" s="109">
        <v>5</v>
      </c>
      <c r="AY81" s="109"/>
      <c r="AZ81" s="109"/>
      <c r="BA81" s="109"/>
      <c r="BB81" s="109"/>
      <c r="BC81" s="109">
        <f t="shared" ref="BC81:BC88" si="5">AN81-Y81</f>
        <v>-19</v>
      </c>
      <c r="BD81" s="109"/>
      <c r="BE81" s="109"/>
      <c r="BF81" s="109"/>
      <c r="BG81" s="109"/>
      <c r="BH81" s="109">
        <f t="shared" ref="BH81:BH88" si="6">AS81-AD81</f>
        <v>0</v>
      </c>
      <c r="BI81" s="109"/>
      <c r="BJ81" s="109"/>
      <c r="BK81" s="109"/>
      <c r="BL81" s="109"/>
      <c r="BM81" s="109">
        <v>-19</v>
      </c>
      <c r="BN81" s="109"/>
      <c r="BO81" s="109"/>
      <c r="BP81" s="109"/>
      <c r="BQ81" s="109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8" ht="78" customHeight="1">
      <c r="A82" s="61">
        <v>2</v>
      </c>
      <c r="B82" s="61"/>
      <c r="C82" s="151" t="s">
        <v>116</v>
      </c>
      <c r="D82" s="93"/>
      <c r="E82" s="93"/>
      <c r="F82" s="93"/>
      <c r="G82" s="93"/>
      <c r="H82" s="93"/>
      <c r="I82" s="94"/>
      <c r="J82" s="154" t="s">
        <v>85</v>
      </c>
      <c r="K82" s="154"/>
      <c r="L82" s="154"/>
      <c r="M82" s="154"/>
      <c r="N82" s="154"/>
      <c r="O82" s="151" t="s">
        <v>115</v>
      </c>
      <c r="P82" s="93"/>
      <c r="Q82" s="93"/>
      <c r="R82" s="93"/>
      <c r="S82" s="93"/>
      <c r="T82" s="93"/>
      <c r="U82" s="93"/>
      <c r="V82" s="93"/>
      <c r="W82" s="93"/>
      <c r="X82" s="94"/>
      <c r="Y82" s="109">
        <v>0</v>
      </c>
      <c r="Z82" s="109"/>
      <c r="AA82" s="109"/>
      <c r="AB82" s="109"/>
      <c r="AC82" s="109"/>
      <c r="AD82" s="109">
        <v>0</v>
      </c>
      <c r="AE82" s="109"/>
      <c r="AF82" s="109"/>
      <c r="AG82" s="109"/>
      <c r="AH82" s="109"/>
      <c r="AI82" s="109">
        <v>0</v>
      </c>
      <c r="AJ82" s="109"/>
      <c r="AK82" s="109"/>
      <c r="AL82" s="109"/>
      <c r="AM82" s="109"/>
      <c r="AN82" s="109">
        <v>0</v>
      </c>
      <c r="AO82" s="109"/>
      <c r="AP82" s="109"/>
      <c r="AQ82" s="109"/>
      <c r="AR82" s="109"/>
      <c r="AS82" s="109">
        <v>0</v>
      </c>
      <c r="AT82" s="109"/>
      <c r="AU82" s="109"/>
      <c r="AV82" s="109"/>
      <c r="AW82" s="109"/>
      <c r="AX82" s="109">
        <v>0</v>
      </c>
      <c r="AY82" s="109"/>
      <c r="AZ82" s="109"/>
      <c r="BA82" s="109"/>
      <c r="BB82" s="109"/>
      <c r="BC82" s="109">
        <f t="shared" si="5"/>
        <v>0</v>
      </c>
      <c r="BD82" s="109"/>
      <c r="BE82" s="109"/>
      <c r="BF82" s="109"/>
      <c r="BG82" s="109"/>
      <c r="BH82" s="109">
        <f t="shared" si="6"/>
        <v>0</v>
      </c>
      <c r="BI82" s="109"/>
      <c r="BJ82" s="109"/>
      <c r="BK82" s="109"/>
      <c r="BL82" s="109"/>
      <c r="BM82" s="109">
        <v>0</v>
      </c>
      <c r="BN82" s="109"/>
      <c r="BO82" s="109"/>
      <c r="BP82" s="109"/>
      <c r="BQ82" s="109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8" ht="65" customHeight="1">
      <c r="A83" s="61">
        <v>3</v>
      </c>
      <c r="B83" s="61"/>
      <c r="C83" s="151" t="s">
        <v>117</v>
      </c>
      <c r="D83" s="93"/>
      <c r="E83" s="93"/>
      <c r="F83" s="93"/>
      <c r="G83" s="93"/>
      <c r="H83" s="93"/>
      <c r="I83" s="94"/>
      <c r="J83" s="154" t="s">
        <v>85</v>
      </c>
      <c r="K83" s="154"/>
      <c r="L83" s="154"/>
      <c r="M83" s="154"/>
      <c r="N83" s="154"/>
      <c r="O83" s="151" t="s">
        <v>115</v>
      </c>
      <c r="P83" s="93"/>
      <c r="Q83" s="93"/>
      <c r="R83" s="93"/>
      <c r="S83" s="93"/>
      <c r="T83" s="93"/>
      <c r="U83" s="93"/>
      <c r="V83" s="93"/>
      <c r="W83" s="93"/>
      <c r="X83" s="94"/>
      <c r="Y83" s="109">
        <v>2</v>
      </c>
      <c r="Z83" s="109"/>
      <c r="AA83" s="109"/>
      <c r="AB83" s="109"/>
      <c r="AC83" s="109"/>
      <c r="AD83" s="109">
        <v>0</v>
      </c>
      <c r="AE83" s="109"/>
      <c r="AF83" s="109"/>
      <c r="AG83" s="109"/>
      <c r="AH83" s="109"/>
      <c r="AI83" s="109">
        <v>2</v>
      </c>
      <c r="AJ83" s="109"/>
      <c r="AK83" s="109"/>
      <c r="AL83" s="109"/>
      <c r="AM83" s="109"/>
      <c r="AN83" s="109">
        <v>2</v>
      </c>
      <c r="AO83" s="109"/>
      <c r="AP83" s="109"/>
      <c r="AQ83" s="109"/>
      <c r="AR83" s="109"/>
      <c r="AS83" s="109">
        <v>0</v>
      </c>
      <c r="AT83" s="109"/>
      <c r="AU83" s="109"/>
      <c r="AV83" s="109"/>
      <c r="AW83" s="109"/>
      <c r="AX83" s="109">
        <v>2</v>
      </c>
      <c r="AY83" s="109"/>
      <c r="AZ83" s="109"/>
      <c r="BA83" s="109"/>
      <c r="BB83" s="109"/>
      <c r="BC83" s="109">
        <f t="shared" si="5"/>
        <v>0</v>
      </c>
      <c r="BD83" s="109"/>
      <c r="BE83" s="109"/>
      <c r="BF83" s="109"/>
      <c r="BG83" s="109"/>
      <c r="BH83" s="109">
        <f t="shared" si="6"/>
        <v>0</v>
      </c>
      <c r="BI83" s="109"/>
      <c r="BJ83" s="109"/>
      <c r="BK83" s="109"/>
      <c r="BL83" s="109"/>
      <c r="BM83" s="109">
        <v>0</v>
      </c>
      <c r="BN83" s="109"/>
      <c r="BO83" s="109"/>
      <c r="BP83" s="109"/>
      <c r="BQ83" s="109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8" ht="65" customHeight="1">
      <c r="A84" s="61">
        <v>4</v>
      </c>
      <c r="B84" s="61"/>
      <c r="C84" s="151" t="s">
        <v>118</v>
      </c>
      <c r="D84" s="93"/>
      <c r="E84" s="93"/>
      <c r="F84" s="93"/>
      <c r="G84" s="93"/>
      <c r="H84" s="93"/>
      <c r="I84" s="94"/>
      <c r="J84" s="154" t="s">
        <v>85</v>
      </c>
      <c r="K84" s="154"/>
      <c r="L84" s="154"/>
      <c r="M84" s="154"/>
      <c r="N84" s="154"/>
      <c r="O84" s="151" t="s">
        <v>115</v>
      </c>
      <c r="P84" s="93"/>
      <c r="Q84" s="93"/>
      <c r="R84" s="93"/>
      <c r="S84" s="93"/>
      <c r="T84" s="93"/>
      <c r="U84" s="93"/>
      <c r="V84" s="93"/>
      <c r="W84" s="93"/>
      <c r="X84" s="94"/>
      <c r="Y84" s="109">
        <v>1</v>
      </c>
      <c r="Z84" s="109"/>
      <c r="AA84" s="109"/>
      <c r="AB84" s="109"/>
      <c r="AC84" s="109"/>
      <c r="AD84" s="109">
        <v>0</v>
      </c>
      <c r="AE84" s="109"/>
      <c r="AF84" s="109"/>
      <c r="AG84" s="109"/>
      <c r="AH84" s="109"/>
      <c r="AI84" s="109">
        <v>1</v>
      </c>
      <c r="AJ84" s="109"/>
      <c r="AK84" s="109"/>
      <c r="AL84" s="109"/>
      <c r="AM84" s="109"/>
      <c r="AN84" s="109">
        <v>1</v>
      </c>
      <c r="AO84" s="109"/>
      <c r="AP84" s="109"/>
      <c r="AQ84" s="109"/>
      <c r="AR84" s="109"/>
      <c r="AS84" s="109">
        <v>0</v>
      </c>
      <c r="AT84" s="109"/>
      <c r="AU84" s="109"/>
      <c r="AV84" s="109"/>
      <c r="AW84" s="109"/>
      <c r="AX84" s="109">
        <v>1</v>
      </c>
      <c r="AY84" s="109"/>
      <c r="AZ84" s="109"/>
      <c r="BA84" s="109"/>
      <c r="BB84" s="109"/>
      <c r="BC84" s="109">
        <f t="shared" si="5"/>
        <v>0</v>
      </c>
      <c r="BD84" s="109"/>
      <c r="BE84" s="109"/>
      <c r="BF84" s="109"/>
      <c r="BG84" s="109"/>
      <c r="BH84" s="109">
        <f t="shared" si="6"/>
        <v>0</v>
      </c>
      <c r="BI84" s="109"/>
      <c r="BJ84" s="109"/>
      <c r="BK84" s="109"/>
      <c r="BL84" s="109"/>
      <c r="BM84" s="109">
        <v>0</v>
      </c>
      <c r="BN84" s="109"/>
      <c r="BO84" s="109"/>
      <c r="BP84" s="109"/>
      <c r="BQ84" s="109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8" ht="78" customHeight="1">
      <c r="A85" s="61">
        <v>5</v>
      </c>
      <c r="B85" s="61"/>
      <c r="C85" s="151" t="s">
        <v>119</v>
      </c>
      <c r="D85" s="93"/>
      <c r="E85" s="93"/>
      <c r="F85" s="93"/>
      <c r="G85" s="93"/>
      <c r="H85" s="93"/>
      <c r="I85" s="94"/>
      <c r="J85" s="154" t="s">
        <v>85</v>
      </c>
      <c r="K85" s="154"/>
      <c r="L85" s="154"/>
      <c r="M85" s="154"/>
      <c r="N85" s="154"/>
      <c r="O85" s="151" t="s">
        <v>115</v>
      </c>
      <c r="P85" s="93"/>
      <c r="Q85" s="93"/>
      <c r="R85" s="93"/>
      <c r="S85" s="93"/>
      <c r="T85" s="93"/>
      <c r="U85" s="93"/>
      <c r="V85" s="93"/>
      <c r="W85" s="93"/>
      <c r="X85" s="94"/>
      <c r="Y85" s="109">
        <v>7</v>
      </c>
      <c r="Z85" s="109"/>
      <c r="AA85" s="109"/>
      <c r="AB85" s="109"/>
      <c r="AC85" s="109"/>
      <c r="AD85" s="109">
        <v>0</v>
      </c>
      <c r="AE85" s="109"/>
      <c r="AF85" s="109"/>
      <c r="AG85" s="109"/>
      <c r="AH85" s="109"/>
      <c r="AI85" s="109">
        <v>7</v>
      </c>
      <c r="AJ85" s="109"/>
      <c r="AK85" s="109"/>
      <c r="AL85" s="109"/>
      <c r="AM85" s="109"/>
      <c r="AN85" s="109">
        <v>6</v>
      </c>
      <c r="AO85" s="109"/>
      <c r="AP85" s="109"/>
      <c r="AQ85" s="109"/>
      <c r="AR85" s="109"/>
      <c r="AS85" s="109">
        <v>0</v>
      </c>
      <c r="AT85" s="109"/>
      <c r="AU85" s="109"/>
      <c r="AV85" s="109"/>
      <c r="AW85" s="109"/>
      <c r="AX85" s="109">
        <v>6</v>
      </c>
      <c r="AY85" s="109"/>
      <c r="AZ85" s="109"/>
      <c r="BA85" s="109"/>
      <c r="BB85" s="109"/>
      <c r="BC85" s="109">
        <f t="shared" si="5"/>
        <v>-1</v>
      </c>
      <c r="BD85" s="109"/>
      <c r="BE85" s="109"/>
      <c r="BF85" s="109"/>
      <c r="BG85" s="109"/>
      <c r="BH85" s="109">
        <f t="shared" si="6"/>
        <v>0</v>
      </c>
      <c r="BI85" s="109"/>
      <c r="BJ85" s="109"/>
      <c r="BK85" s="109"/>
      <c r="BL85" s="109"/>
      <c r="BM85" s="109">
        <v>-1</v>
      </c>
      <c r="BN85" s="109"/>
      <c r="BO85" s="109"/>
      <c r="BP85" s="109"/>
      <c r="BQ85" s="109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8" ht="65" customHeight="1">
      <c r="A86" s="61">
        <v>6</v>
      </c>
      <c r="B86" s="61"/>
      <c r="C86" s="151" t="s">
        <v>120</v>
      </c>
      <c r="D86" s="93"/>
      <c r="E86" s="93"/>
      <c r="F86" s="93"/>
      <c r="G86" s="93"/>
      <c r="H86" s="93"/>
      <c r="I86" s="94"/>
      <c r="J86" s="154" t="s">
        <v>85</v>
      </c>
      <c r="K86" s="154"/>
      <c r="L86" s="154"/>
      <c r="M86" s="154"/>
      <c r="N86" s="154"/>
      <c r="O86" s="151" t="s">
        <v>115</v>
      </c>
      <c r="P86" s="93"/>
      <c r="Q86" s="93"/>
      <c r="R86" s="93"/>
      <c r="S86" s="93"/>
      <c r="T86" s="93"/>
      <c r="U86" s="93"/>
      <c r="V86" s="93"/>
      <c r="W86" s="93"/>
      <c r="X86" s="94"/>
      <c r="Y86" s="109">
        <v>3</v>
      </c>
      <c r="Z86" s="109"/>
      <c r="AA86" s="109"/>
      <c r="AB86" s="109"/>
      <c r="AC86" s="109"/>
      <c r="AD86" s="109">
        <v>0</v>
      </c>
      <c r="AE86" s="109"/>
      <c r="AF86" s="109"/>
      <c r="AG86" s="109"/>
      <c r="AH86" s="109"/>
      <c r="AI86" s="109">
        <v>3</v>
      </c>
      <c r="AJ86" s="109"/>
      <c r="AK86" s="109"/>
      <c r="AL86" s="109"/>
      <c r="AM86" s="109"/>
      <c r="AN86" s="109">
        <v>3</v>
      </c>
      <c r="AO86" s="109"/>
      <c r="AP86" s="109"/>
      <c r="AQ86" s="109"/>
      <c r="AR86" s="109"/>
      <c r="AS86" s="109">
        <v>0</v>
      </c>
      <c r="AT86" s="109"/>
      <c r="AU86" s="109"/>
      <c r="AV86" s="109"/>
      <c r="AW86" s="109"/>
      <c r="AX86" s="109">
        <v>3</v>
      </c>
      <c r="AY86" s="109"/>
      <c r="AZ86" s="109"/>
      <c r="BA86" s="109"/>
      <c r="BB86" s="109"/>
      <c r="BC86" s="109">
        <f t="shared" si="5"/>
        <v>0</v>
      </c>
      <c r="BD86" s="109"/>
      <c r="BE86" s="109"/>
      <c r="BF86" s="109"/>
      <c r="BG86" s="109"/>
      <c r="BH86" s="109">
        <f t="shared" si="6"/>
        <v>0</v>
      </c>
      <c r="BI86" s="109"/>
      <c r="BJ86" s="109"/>
      <c r="BK86" s="109"/>
      <c r="BL86" s="109"/>
      <c r="BM86" s="109">
        <v>0</v>
      </c>
      <c r="BN86" s="109"/>
      <c r="BO86" s="109"/>
      <c r="BP86" s="109"/>
      <c r="BQ86" s="109"/>
      <c r="BR86" s="11"/>
      <c r="BS86" s="11"/>
      <c r="BT86" s="11"/>
      <c r="BU86" s="11"/>
      <c r="BV86" s="11"/>
      <c r="BW86" s="11"/>
      <c r="BX86" s="11"/>
      <c r="BY86" s="11"/>
      <c r="BZ86" s="9"/>
    </row>
    <row r="87" spans="1:78" ht="65" customHeight="1">
      <c r="A87" s="61">
        <v>7</v>
      </c>
      <c r="B87" s="61"/>
      <c r="C87" s="151" t="s">
        <v>121</v>
      </c>
      <c r="D87" s="93"/>
      <c r="E87" s="93"/>
      <c r="F87" s="93"/>
      <c r="G87" s="93"/>
      <c r="H87" s="93"/>
      <c r="I87" s="94"/>
      <c r="J87" s="154" t="s">
        <v>85</v>
      </c>
      <c r="K87" s="154"/>
      <c r="L87" s="154"/>
      <c r="M87" s="154"/>
      <c r="N87" s="154"/>
      <c r="O87" s="151" t="s">
        <v>115</v>
      </c>
      <c r="P87" s="93"/>
      <c r="Q87" s="93"/>
      <c r="R87" s="93"/>
      <c r="S87" s="93"/>
      <c r="T87" s="93"/>
      <c r="U87" s="93"/>
      <c r="V87" s="93"/>
      <c r="W87" s="93"/>
      <c r="X87" s="94"/>
      <c r="Y87" s="109">
        <v>1</v>
      </c>
      <c r="Z87" s="109"/>
      <c r="AA87" s="109"/>
      <c r="AB87" s="109"/>
      <c r="AC87" s="109"/>
      <c r="AD87" s="109">
        <v>0</v>
      </c>
      <c r="AE87" s="109"/>
      <c r="AF87" s="109"/>
      <c r="AG87" s="109"/>
      <c r="AH87" s="109"/>
      <c r="AI87" s="109">
        <v>1</v>
      </c>
      <c r="AJ87" s="109"/>
      <c r="AK87" s="109"/>
      <c r="AL87" s="109"/>
      <c r="AM87" s="109"/>
      <c r="AN87" s="109">
        <v>1</v>
      </c>
      <c r="AO87" s="109"/>
      <c r="AP87" s="109"/>
      <c r="AQ87" s="109"/>
      <c r="AR87" s="109"/>
      <c r="AS87" s="109">
        <v>0</v>
      </c>
      <c r="AT87" s="109"/>
      <c r="AU87" s="109"/>
      <c r="AV87" s="109"/>
      <c r="AW87" s="109"/>
      <c r="AX87" s="109">
        <v>1</v>
      </c>
      <c r="AY87" s="109"/>
      <c r="AZ87" s="109"/>
      <c r="BA87" s="109"/>
      <c r="BB87" s="109"/>
      <c r="BC87" s="109">
        <f t="shared" si="5"/>
        <v>0</v>
      </c>
      <c r="BD87" s="109"/>
      <c r="BE87" s="109"/>
      <c r="BF87" s="109"/>
      <c r="BG87" s="109"/>
      <c r="BH87" s="109">
        <f t="shared" si="6"/>
        <v>0</v>
      </c>
      <c r="BI87" s="109"/>
      <c r="BJ87" s="109"/>
      <c r="BK87" s="109"/>
      <c r="BL87" s="109"/>
      <c r="BM87" s="109">
        <v>0</v>
      </c>
      <c r="BN87" s="109"/>
      <c r="BO87" s="109"/>
      <c r="BP87" s="109"/>
      <c r="BQ87" s="109"/>
      <c r="BR87" s="11"/>
      <c r="BS87" s="11"/>
      <c r="BT87" s="11"/>
      <c r="BU87" s="11"/>
      <c r="BV87" s="11"/>
      <c r="BW87" s="11"/>
      <c r="BX87" s="11"/>
      <c r="BY87" s="11"/>
      <c r="BZ87" s="9"/>
    </row>
    <row r="88" spans="1:78" ht="65" customHeight="1">
      <c r="A88" s="61">
        <v>8</v>
      </c>
      <c r="B88" s="61"/>
      <c r="C88" s="151" t="s">
        <v>122</v>
      </c>
      <c r="D88" s="93"/>
      <c r="E88" s="93"/>
      <c r="F88" s="93"/>
      <c r="G88" s="93"/>
      <c r="H88" s="93"/>
      <c r="I88" s="94"/>
      <c r="J88" s="154" t="s">
        <v>85</v>
      </c>
      <c r="K88" s="154"/>
      <c r="L88" s="154"/>
      <c r="M88" s="154"/>
      <c r="N88" s="154"/>
      <c r="O88" s="151" t="s">
        <v>115</v>
      </c>
      <c r="P88" s="93"/>
      <c r="Q88" s="93"/>
      <c r="R88" s="93"/>
      <c r="S88" s="93"/>
      <c r="T88" s="93"/>
      <c r="U88" s="93"/>
      <c r="V88" s="93"/>
      <c r="W88" s="93"/>
      <c r="X88" s="94"/>
      <c r="Y88" s="109">
        <v>3</v>
      </c>
      <c r="Z88" s="109"/>
      <c r="AA88" s="109"/>
      <c r="AB88" s="109"/>
      <c r="AC88" s="109"/>
      <c r="AD88" s="109">
        <v>0</v>
      </c>
      <c r="AE88" s="109"/>
      <c r="AF88" s="109"/>
      <c r="AG88" s="109"/>
      <c r="AH88" s="109"/>
      <c r="AI88" s="109">
        <v>3</v>
      </c>
      <c r="AJ88" s="109"/>
      <c r="AK88" s="109"/>
      <c r="AL88" s="109"/>
      <c r="AM88" s="109"/>
      <c r="AN88" s="109">
        <v>1</v>
      </c>
      <c r="AO88" s="109"/>
      <c r="AP88" s="109"/>
      <c r="AQ88" s="109"/>
      <c r="AR88" s="109"/>
      <c r="AS88" s="109">
        <v>0</v>
      </c>
      <c r="AT88" s="109"/>
      <c r="AU88" s="109"/>
      <c r="AV88" s="109"/>
      <c r="AW88" s="109"/>
      <c r="AX88" s="109">
        <v>1</v>
      </c>
      <c r="AY88" s="109"/>
      <c r="AZ88" s="109"/>
      <c r="BA88" s="109"/>
      <c r="BB88" s="109"/>
      <c r="BC88" s="109">
        <f t="shared" si="5"/>
        <v>-2</v>
      </c>
      <c r="BD88" s="109"/>
      <c r="BE88" s="109"/>
      <c r="BF88" s="109"/>
      <c r="BG88" s="109"/>
      <c r="BH88" s="109">
        <f t="shared" si="6"/>
        <v>0</v>
      </c>
      <c r="BI88" s="109"/>
      <c r="BJ88" s="109"/>
      <c r="BK88" s="109"/>
      <c r="BL88" s="109"/>
      <c r="BM88" s="109">
        <v>-2</v>
      </c>
      <c r="BN88" s="109"/>
      <c r="BO88" s="109"/>
      <c r="BP88" s="109"/>
      <c r="BQ88" s="109"/>
      <c r="BR88" s="11"/>
      <c r="BS88" s="11"/>
      <c r="BT88" s="11"/>
      <c r="BU88" s="11"/>
      <c r="BV88" s="11"/>
      <c r="BW88" s="11"/>
      <c r="BX88" s="11"/>
      <c r="BY88" s="11"/>
      <c r="BZ88" s="9"/>
    </row>
    <row r="89" spans="1:78" s="40" customFormat="1" ht="15">
      <c r="A89" s="130">
        <v>0</v>
      </c>
      <c r="B89" s="130"/>
      <c r="C89" s="159" t="s">
        <v>87</v>
      </c>
      <c r="D89" s="149"/>
      <c r="E89" s="149"/>
      <c r="F89" s="149"/>
      <c r="G89" s="149"/>
      <c r="H89" s="149"/>
      <c r="I89" s="150"/>
      <c r="J89" s="131" t="s">
        <v>84</v>
      </c>
      <c r="K89" s="131"/>
      <c r="L89" s="131"/>
      <c r="M89" s="131"/>
      <c r="N89" s="131"/>
      <c r="O89" s="159" t="s">
        <v>84</v>
      </c>
      <c r="P89" s="149"/>
      <c r="Q89" s="149"/>
      <c r="R89" s="149"/>
      <c r="S89" s="149"/>
      <c r="T89" s="149"/>
      <c r="U89" s="149"/>
      <c r="V89" s="149"/>
      <c r="W89" s="149"/>
      <c r="X89" s="150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  <c r="BH89" s="115"/>
      <c r="BI89" s="115"/>
      <c r="BJ89" s="115"/>
      <c r="BK89" s="115"/>
      <c r="BL89" s="115"/>
      <c r="BM89" s="115"/>
      <c r="BN89" s="115"/>
      <c r="BO89" s="115"/>
      <c r="BP89" s="115"/>
      <c r="BQ89" s="115"/>
      <c r="BR89" s="42"/>
      <c r="BS89" s="42"/>
      <c r="BT89" s="42"/>
      <c r="BU89" s="42"/>
      <c r="BV89" s="42"/>
      <c r="BW89" s="42"/>
      <c r="BX89" s="42"/>
      <c r="BY89" s="42"/>
      <c r="BZ89" s="43"/>
    </row>
    <row r="90" spans="1:78" ht="65" customHeight="1">
      <c r="A90" s="61">
        <v>1</v>
      </c>
      <c r="B90" s="61"/>
      <c r="C90" s="151" t="s">
        <v>123</v>
      </c>
      <c r="D90" s="93"/>
      <c r="E90" s="93"/>
      <c r="F90" s="93"/>
      <c r="G90" s="93"/>
      <c r="H90" s="93"/>
      <c r="I90" s="94"/>
      <c r="J90" s="154" t="s">
        <v>85</v>
      </c>
      <c r="K90" s="154"/>
      <c r="L90" s="154"/>
      <c r="M90" s="154"/>
      <c r="N90" s="154"/>
      <c r="O90" s="151" t="s">
        <v>115</v>
      </c>
      <c r="P90" s="93"/>
      <c r="Q90" s="93"/>
      <c r="R90" s="93"/>
      <c r="S90" s="93"/>
      <c r="T90" s="93"/>
      <c r="U90" s="93"/>
      <c r="V90" s="93"/>
      <c r="W90" s="93"/>
      <c r="X90" s="94"/>
      <c r="Y90" s="109">
        <v>2484</v>
      </c>
      <c r="Z90" s="109"/>
      <c r="AA90" s="109"/>
      <c r="AB90" s="109"/>
      <c r="AC90" s="109"/>
      <c r="AD90" s="109">
        <v>0</v>
      </c>
      <c r="AE90" s="109"/>
      <c r="AF90" s="109"/>
      <c r="AG90" s="109"/>
      <c r="AH90" s="109"/>
      <c r="AI90" s="109">
        <v>2484</v>
      </c>
      <c r="AJ90" s="109"/>
      <c r="AK90" s="109"/>
      <c r="AL90" s="109"/>
      <c r="AM90" s="109"/>
      <c r="AN90" s="109">
        <v>176</v>
      </c>
      <c r="AO90" s="109"/>
      <c r="AP90" s="109"/>
      <c r="AQ90" s="109"/>
      <c r="AR90" s="109"/>
      <c r="AS90" s="109">
        <v>0</v>
      </c>
      <c r="AT90" s="109"/>
      <c r="AU90" s="109"/>
      <c r="AV90" s="109"/>
      <c r="AW90" s="109"/>
      <c r="AX90" s="109">
        <v>176</v>
      </c>
      <c r="AY90" s="109"/>
      <c r="AZ90" s="109"/>
      <c r="BA90" s="109"/>
      <c r="BB90" s="109"/>
      <c r="BC90" s="109">
        <f t="shared" ref="BC90:BC97" si="7">AN90-Y90</f>
        <v>-2308</v>
      </c>
      <c r="BD90" s="109"/>
      <c r="BE90" s="109"/>
      <c r="BF90" s="109"/>
      <c r="BG90" s="109"/>
      <c r="BH90" s="109">
        <f t="shared" ref="BH90:BH97" si="8">AS90-AD90</f>
        <v>0</v>
      </c>
      <c r="BI90" s="109"/>
      <c r="BJ90" s="109"/>
      <c r="BK90" s="109"/>
      <c r="BL90" s="109"/>
      <c r="BM90" s="109">
        <v>-2308</v>
      </c>
      <c r="BN90" s="109"/>
      <c r="BO90" s="109"/>
      <c r="BP90" s="109"/>
      <c r="BQ90" s="109"/>
      <c r="BR90" s="11"/>
      <c r="BS90" s="11"/>
      <c r="BT90" s="11"/>
      <c r="BU90" s="11"/>
      <c r="BV90" s="11"/>
      <c r="BW90" s="11"/>
      <c r="BX90" s="11"/>
      <c r="BY90" s="11"/>
      <c r="BZ90" s="9"/>
    </row>
    <row r="91" spans="1:78" ht="91" customHeight="1">
      <c r="A91" s="61">
        <v>2</v>
      </c>
      <c r="B91" s="61"/>
      <c r="C91" s="151" t="s">
        <v>124</v>
      </c>
      <c r="D91" s="93"/>
      <c r="E91" s="93"/>
      <c r="F91" s="93"/>
      <c r="G91" s="93"/>
      <c r="H91" s="93"/>
      <c r="I91" s="94"/>
      <c r="J91" s="154" t="s">
        <v>85</v>
      </c>
      <c r="K91" s="154"/>
      <c r="L91" s="154"/>
      <c r="M91" s="154"/>
      <c r="N91" s="154"/>
      <c r="O91" s="151" t="s">
        <v>115</v>
      </c>
      <c r="P91" s="93"/>
      <c r="Q91" s="93"/>
      <c r="R91" s="93"/>
      <c r="S91" s="93"/>
      <c r="T91" s="93"/>
      <c r="U91" s="93"/>
      <c r="V91" s="93"/>
      <c r="W91" s="93"/>
      <c r="X91" s="94"/>
      <c r="Y91" s="109">
        <v>0</v>
      </c>
      <c r="Z91" s="109"/>
      <c r="AA91" s="109"/>
      <c r="AB91" s="109"/>
      <c r="AC91" s="109"/>
      <c r="AD91" s="109">
        <v>0</v>
      </c>
      <c r="AE91" s="109"/>
      <c r="AF91" s="109"/>
      <c r="AG91" s="109"/>
      <c r="AH91" s="109"/>
      <c r="AI91" s="109">
        <v>0</v>
      </c>
      <c r="AJ91" s="109"/>
      <c r="AK91" s="109"/>
      <c r="AL91" s="109"/>
      <c r="AM91" s="109"/>
      <c r="AN91" s="109">
        <v>0</v>
      </c>
      <c r="AO91" s="109"/>
      <c r="AP91" s="109"/>
      <c r="AQ91" s="109"/>
      <c r="AR91" s="109"/>
      <c r="AS91" s="109">
        <v>0</v>
      </c>
      <c r="AT91" s="109"/>
      <c r="AU91" s="109"/>
      <c r="AV91" s="109"/>
      <c r="AW91" s="109"/>
      <c r="AX91" s="109">
        <v>0</v>
      </c>
      <c r="AY91" s="109"/>
      <c r="AZ91" s="109"/>
      <c r="BA91" s="109"/>
      <c r="BB91" s="109"/>
      <c r="BC91" s="109">
        <f t="shared" si="7"/>
        <v>0</v>
      </c>
      <c r="BD91" s="109"/>
      <c r="BE91" s="109"/>
      <c r="BF91" s="109"/>
      <c r="BG91" s="109"/>
      <c r="BH91" s="109">
        <f t="shared" si="8"/>
        <v>0</v>
      </c>
      <c r="BI91" s="109"/>
      <c r="BJ91" s="109"/>
      <c r="BK91" s="109"/>
      <c r="BL91" s="109"/>
      <c r="BM91" s="109">
        <v>0</v>
      </c>
      <c r="BN91" s="109"/>
      <c r="BO91" s="109"/>
      <c r="BP91" s="109"/>
      <c r="BQ91" s="109"/>
      <c r="BR91" s="11"/>
      <c r="BS91" s="11"/>
      <c r="BT91" s="11"/>
      <c r="BU91" s="11"/>
      <c r="BV91" s="11"/>
      <c r="BW91" s="11"/>
      <c r="BX91" s="11"/>
      <c r="BY91" s="11"/>
      <c r="BZ91" s="9"/>
    </row>
    <row r="92" spans="1:78" ht="78" customHeight="1">
      <c r="A92" s="61">
        <v>3</v>
      </c>
      <c r="B92" s="61"/>
      <c r="C92" s="151" t="s">
        <v>125</v>
      </c>
      <c r="D92" s="93"/>
      <c r="E92" s="93"/>
      <c r="F92" s="93"/>
      <c r="G92" s="93"/>
      <c r="H92" s="93"/>
      <c r="I92" s="94"/>
      <c r="J92" s="154" t="s">
        <v>85</v>
      </c>
      <c r="K92" s="154"/>
      <c r="L92" s="154"/>
      <c r="M92" s="154"/>
      <c r="N92" s="154"/>
      <c r="O92" s="151" t="s">
        <v>115</v>
      </c>
      <c r="P92" s="93"/>
      <c r="Q92" s="93"/>
      <c r="R92" s="93"/>
      <c r="S92" s="93"/>
      <c r="T92" s="93"/>
      <c r="U92" s="93"/>
      <c r="V92" s="93"/>
      <c r="W92" s="93"/>
      <c r="X92" s="94"/>
      <c r="Y92" s="109">
        <v>147</v>
      </c>
      <c r="Z92" s="109"/>
      <c r="AA92" s="109"/>
      <c r="AB92" s="109"/>
      <c r="AC92" s="109"/>
      <c r="AD92" s="109">
        <v>0</v>
      </c>
      <c r="AE92" s="109"/>
      <c r="AF92" s="109"/>
      <c r="AG92" s="109"/>
      <c r="AH92" s="109"/>
      <c r="AI92" s="109">
        <v>147</v>
      </c>
      <c r="AJ92" s="109"/>
      <c r="AK92" s="109"/>
      <c r="AL92" s="109"/>
      <c r="AM92" s="109"/>
      <c r="AN92" s="109">
        <v>147</v>
      </c>
      <c r="AO92" s="109"/>
      <c r="AP92" s="109"/>
      <c r="AQ92" s="109"/>
      <c r="AR92" s="109"/>
      <c r="AS92" s="109">
        <v>0</v>
      </c>
      <c r="AT92" s="109"/>
      <c r="AU92" s="109"/>
      <c r="AV92" s="109"/>
      <c r="AW92" s="109"/>
      <c r="AX92" s="109">
        <v>147</v>
      </c>
      <c r="AY92" s="109"/>
      <c r="AZ92" s="109"/>
      <c r="BA92" s="109"/>
      <c r="BB92" s="109"/>
      <c r="BC92" s="109">
        <f t="shared" si="7"/>
        <v>0</v>
      </c>
      <c r="BD92" s="109"/>
      <c r="BE92" s="109"/>
      <c r="BF92" s="109"/>
      <c r="BG92" s="109"/>
      <c r="BH92" s="109">
        <f t="shared" si="8"/>
        <v>0</v>
      </c>
      <c r="BI92" s="109"/>
      <c r="BJ92" s="109"/>
      <c r="BK92" s="109"/>
      <c r="BL92" s="109"/>
      <c r="BM92" s="109">
        <v>0</v>
      </c>
      <c r="BN92" s="109"/>
      <c r="BO92" s="109"/>
      <c r="BP92" s="109"/>
      <c r="BQ92" s="109"/>
      <c r="BR92" s="11"/>
      <c r="BS92" s="11"/>
      <c r="BT92" s="11"/>
      <c r="BU92" s="11"/>
      <c r="BV92" s="11"/>
      <c r="BW92" s="11"/>
      <c r="BX92" s="11"/>
      <c r="BY92" s="11"/>
      <c r="BZ92" s="9"/>
    </row>
    <row r="93" spans="1:78" ht="65" customHeight="1">
      <c r="A93" s="61">
        <v>4</v>
      </c>
      <c r="B93" s="61"/>
      <c r="C93" s="151" t="s">
        <v>126</v>
      </c>
      <c r="D93" s="93"/>
      <c r="E93" s="93"/>
      <c r="F93" s="93"/>
      <c r="G93" s="93"/>
      <c r="H93" s="93"/>
      <c r="I93" s="94"/>
      <c r="J93" s="154" t="s">
        <v>86</v>
      </c>
      <c r="K93" s="154"/>
      <c r="L93" s="154"/>
      <c r="M93" s="154"/>
      <c r="N93" s="154"/>
      <c r="O93" s="151" t="s">
        <v>115</v>
      </c>
      <c r="P93" s="93"/>
      <c r="Q93" s="93"/>
      <c r="R93" s="93"/>
      <c r="S93" s="93"/>
      <c r="T93" s="93"/>
      <c r="U93" s="93"/>
      <c r="V93" s="93"/>
      <c r="W93" s="93"/>
      <c r="X93" s="94"/>
      <c r="Y93" s="109">
        <v>8</v>
      </c>
      <c r="Z93" s="109"/>
      <c r="AA93" s="109"/>
      <c r="AB93" s="109"/>
      <c r="AC93" s="109"/>
      <c r="AD93" s="109">
        <v>0</v>
      </c>
      <c r="AE93" s="109"/>
      <c r="AF93" s="109"/>
      <c r="AG93" s="109"/>
      <c r="AH93" s="109"/>
      <c r="AI93" s="109">
        <v>8</v>
      </c>
      <c r="AJ93" s="109"/>
      <c r="AK93" s="109"/>
      <c r="AL93" s="109"/>
      <c r="AM93" s="109"/>
      <c r="AN93" s="109">
        <v>8</v>
      </c>
      <c r="AO93" s="109"/>
      <c r="AP93" s="109"/>
      <c r="AQ93" s="109"/>
      <c r="AR93" s="109"/>
      <c r="AS93" s="109">
        <v>0</v>
      </c>
      <c r="AT93" s="109"/>
      <c r="AU93" s="109"/>
      <c r="AV93" s="109"/>
      <c r="AW93" s="109"/>
      <c r="AX93" s="109">
        <v>8</v>
      </c>
      <c r="AY93" s="109"/>
      <c r="AZ93" s="109"/>
      <c r="BA93" s="109"/>
      <c r="BB93" s="109"/>
      <c r="BC93" s="109">
        <f t="shared" si="7"/>
        <v>0</v>
      </c>
      <c r="BD93" s="109"/>
      <c r="BE93" s="109"/>
      <c r="BF93" s="109"/>
      <c r="BG93" s="109"/>
      <c r="BH93" s="109">
        <f t="shared" si="8"/>
        <v>0</v>
      </c>
      <c r="BI93" s="109"/>
      <c r="BJ93" s="109"/>
      <c r="BK93" s="109"/>
      <c r="BL93" s="109"/>
      <c r="BM93" s="109">
        <v>0</v>
      </c>
      <c r="BN93" s="109"/>
      <c r="BO93" s="109"/>
      <c r="BP93" s="109"/>
      <c r="BQ93" s="109"/>
      <c r="BR93" s="11"/>
      <c r="BS93" s="11"/>
      <c r="BT93" s="11"/>
      <c r="BU93" s="11"/>
      <c r="BV93" s="11"/>
      <c r="BW93" s="11"/>
      <c r="BX93" s="11"/>
      <c r="BY93" s="11"/>
      <c r="BZ93" s="9"/>
    </row>
    <row r="94" spans="1:78" ht="91" customHeight="1">
      <c r="A94" s="61">
        <v>5</v>
      </c>
      <c r="B94" s="61"/>
      <c r="C94" s="151" t="s">
        <v>127</v>
      </c>
      <c r="D94" s="93"/>
      <c r="E94" s="93"/>
      <c r="F94" s="93"/>
      <c r="G94" s="93"/>
      <c r="H94" s="93"/>
      <c r="I94" s="94"/>
      <c r="J94" s="154" t="s">
        <v>85</v>
      </c>
      <c r="K94" s="154"/>
      <c r="L94" s="154"/>
      <c r="M94" s="154"/>
      <c r="N94" s="154"/>
      <c r="O94" s="151" t="s">
        <v>115</v>
      </c>
      <c r="P94" s="93"/>
      <c r="Q94" s="93"/>
      <c r="R94" s="93"/>
      <c r="S94" s="93"/>
      <c r="T94" s="93"/>
      <c r="U94" s="93"/>
      <c r="V94" s="93"/>
      <c r="W94" s="93"/>
      <c r="X94" s="94"/>
      <c r="Y94" s="109">
        <v>445</v>
      </c>
      <c r="Z94" s="109"/>
      <c r="AA94" s="109"/>
      <c r="AB94" s="109"/>
      <c r="AC94" s="109"/>
      <c r="AD94" s="109">
        <v>0</v>
      </c>
      <c r="AE94" s="109"/>
      <c r="AF94" s="109"/>
      <c r="AG94" s="109"/>
      <c r="AH94" s="109"/>
      <c r="AI94" s="109">
        <v>445</v>
      </c>
      <c r="AJ94" s="109"/>
      <c r="AK94" s="109"/>
      <c r="AL94" s="109"/>
      <c r="AM94" s="109"/>
      <c r="AN94" s="109">
        <v>275</v>
      </c>
      <c r="AO94" s="109"/>
      <c r="AP94" s="109"/>
      <c r="AQ94" s="109"/>
      <c r="AR94" s="109"/>
      <c r="AS94" s="109">
        <v>0</v>
      </c>
      <c r="AT94" s="109"/>
      <c r="AU94" s="109"/>
      <c r="AV94" s="109"/>
      <c r="AW94" s="109"/>
      <c r="AX94" s="109">
        <v>275</v>
      </c>
      <c r="AY94" s="109"/>
      <c r="AZ94" s="109"/>
      <c r="BA94" s="109"/>
      <c r="BB94" s="109"/>
      <c r="BC94" s="109">
        <f t="shared" si="7"/>
        <v>-170</v>
      </c>
      <c r="BD94" s="109"/>
      <c r="BE94" s="109"/>
      <c r="BF94" s="109"/>
      <c r="BG94" s="109"/>
      <c r="BH94" s="109">
        <f t="shared" si="8"/>
        <v>0</v>
      </c>
      <c r="BI94" s="109"/>
      <c r="BJ94" s="109"/>
      <c r="BK94" s="109"/>
      <c r="BL94" s="109"/>
      <c r="BM94" s="109">
        <v>-170</v>
      </c>
      <c r="BN94" s="109"/>
      <c r="BO94" s="109"/>
      <c r="BP94" s="109"/>
      <c r="BQ94" s="109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78" ht="78" customHeight="1">
      <c r="A95" s="61">
        <v>6</v>
      </c>
      <c r="B95" s="61"/>
      <c r="C95" s="151" t="s">
        <v>128</v>
      </c>
      <c r="D95" s="93"/>
      <c r="E95" s="93"/>
      <c r="F95" s="93"/>
      <c r="G95" s="93"/>
      <c r="H95" s="93"/>
      <c r="I95" s="94"/>
      <c r="J95" s="154" t="s">
        <v>86</v>
      </c>
      <c r="K95" s="154"/>
      <c r="L95" s="154"/>
      <c r="M95" s="154"/>
      <c r="N95" s="154"/>
      <c r="O95" s="151" t="s">
        <v>115</v>
      </c>
      <c r="P95" s="93"/>
      <c r="Q95" s="93"/>
      <c r="R95" s="93"/>
      <c r="S95" s="93"/>
      <c r="T95" s="93"/>
      <c r="U95" s="93"/>
      <c r="V95" s="93"/>
      <c r="W95" s="93"/>
      <c r="X95" s="94"/>
      <c r="Y95" s="109">
        <v>8</v>
      </c>
      <c r="Z95" s="109"/>
      <c r="AA95" s="109"/>
      <c r="AB95" s="109"/>
      <c r="AC95" s="109"/>
      <c r="AD95" s="109">
        <v>0</v>
      </c>
      <c r="AE95" s="109"/>
      <c r="AF95" s="109"/>
      <c r="AG95" s="109"/>
      <c r="AH95" s="109"/>
      <c r="AI95" s="109">
        <v>8</v>
      </c>
      <c r="AJ95" s="109"/>
      <c r="AK95" s="109"/>
      <c r="AL95" s="109"/>
      <c r="AM95" s="109"/>
      <c r="AN95" s="109">
        <v>14</v>
      </c>
      <c r="AO95" s="109"/>
      <c r="AP95" s="109"/>
      <c r="AQ95" s="109"/>
      <c r="AR95" s="109"/>
      <c r="AS95" s="109">
        <v>0</v>
      </c>
      <c r="AT95" s="109"/>
      <c r="AU95" s="109"/>
      <c r="AV95" s="109"/>
      <c r="AW95" s="109"/>
      <c r="AX95" s="109">
        <v>14</v>
      </c>
      <c r="AY95" s="109"/>
      <c r="AZ95" s="109"/>
      <c r="BA95" s="109"/>
      <c r="BB95" s="109"/>
      <c r="BC95" s="109">
        <f t="shared" si="7"/>
        <v>6</v>
      </c>
      <c r="BD95" s="109"/>
      <c r="BE95" s="109"/>
      <c r="BF95" s="109"/>
      <c r="BG95" s="109"/>
      <c r="BH95" s="109">
        <f t="shared" si="8"/>
        <v>0</v>
      </c>
      <c r="BI95" s="109"/>
      <c r="BJ95" s="109"/>
      <c r="BK95" s="109"/>
      <c r="BL95" s="109"/>
      <c r="BM95" s="109">
        <v>6</v>
      </c>
      <c r="BN95" s="109"/>
      <c r="BO95" s="109"/>
      <c r="BP95" s="109"/>
      <c r="BQ95" s="109"/>
      <c r="BR95" s="11"/>
      <c r="BS95" s="11"/>
      <c r="BT95" s="11"/>
      <c r="BU95" s="11"/>
      <c r="BV95" s="11"/>
      <c r="BW95" s="11"/>
      <c r="BX95" s="11"/>
      <c r="BY95" s="11"/>
      <c r="BZ95" s="9"/>
    </row>
    <row r="96" spans="1:78" ht="91" customHeight="1">
      <c r="A96" s="61">
        <v>7</v>
      </c>
      <c r="B96" s="61"/>
      <c r="C96" s="151" t="s">
        <v>129</v>
      </c>
      <c r="D96" s="93"/>
      <c r="E96" s="93"/>
      <c r="F96" s="93"/>
      <c r="G96" s="93"/>
      <c r="H96" s="93"/>
      <c r="I96" s="94"/>
      <c r="J96" s="154" t="s">
        <v>85</v>
      </c>
      <c r="K96" s="154"/>
      <c r="L96" s="154"/>
      <c r="M96" s="154"/>
      <c r="N96" s="154"/>
      <c r="O96" s="151" t="s">
        <v>115</v>
      </c>
      <c r="P96" s="93"/>
      <c r="Q96" s="93"/>
      <c r="R96" s="93"/>
      <c r="S96" s="93"/>
      <c r="T96" s="93"/>
      <c r="U96" s="93"/>
      <c r="V96" s="93"/>
      <c r="W96" s="93"/>
      <c r="X96" s="94"/>
      <c r="Y96" s="109">
        <v>6</v>
      </c>
      <c r="Z96" s="109"/>
      <c r="AA96" s="109"/>
      <c r="AB96" s="109"/>
      <c r="AC96" s="109"/>
      <c r="AD96" s="109">
        <v>0</v>
      </c>
      <c r="AE96" s="109"/>
      <c r="AF96" s="109"/>
      <c r="AG96" s="109"/>
      <c r="AH96" s="109"/>
      <c r="AI96" s="109">
        <v>6</v>
      </c>
      <c r="AJ96" s="109"/>
      <c r="AK96" s="109"/>
      <c r="AL96" s="109"/>
      <c r="AM96" s="109"/>
      <c r="AN96" s="109">
        <v>6</v>
      </c>
      <c r="AO96" s="109"/>
      <c r="AP96" s="109"/>
      <c r="AQ96" s="109"/>
      <c r="AR96" s="109"/>
      <c r="AS96" s="109">
        <v>0</v>
      </c>
      <c r="AT96" s="109"/>
      <c r="AU96" s="109"/>
      <c r="AV96" s="109"/>
      <c r="AW96" s="109"/>
      <c r="AX96" s="109">
        <v>6</v>
      </c>
      <c r="AY96" s="109"/>
      <c r="AZ96" s="109"/>
      <c r="BA96" s="109"/>
      <c r="BB96" s="109"/>
      <c r="BC96" s="109">
        <f t="shared" si="7"/>
        <v>0</v>
      </c>
      <c r="BD96" s="109"/>
      <c r="BE96" s="109"/>
      <c r="BF96" s="109"/>
      <c r="BG96" s="109"/>
      <c r="BH96" s="109">
        <f t="shared" si="8"/>
        <v>0</v>
      </c>
      <c r="BI96" s="109"/>
      <c r="BJ96" s="109"/>
      <c r="BK96" s="109"/>
      <c r="BL96" s="109"/>
      <c r="BM96" s="109">
        <v>0</v>
      </c>
      <c r="BN96" s="109"/>
      <c r="BO96" s="109"/>
      <c r="BP96" s="109"/>
      <c r="BQ96" s="109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78" ht="65" customHeight="1">
      <c r="A97" s="61">
        <v>8</v>
      </c>
      <c r="B97" s="61"/>
      <c r="C97" s="151" t="s">
        <v>130</v>
      </c>
      <c r="D97" s="93"/>
      <c r="E97" s="93"/>
      <c r="F97" s="93"/>
      <c r="G97" s="93"/>
      <c r="H97" s="93"/>
      <c r="I97" s="94"/>
      <c r="J97" s="154" t="s">
        <v>86</v>
      </c>
      <c r="K97" s="154"/>
      <c r="L97" s="154"/>
      <c r="M97" s="154"/>
      <c r="N97" s="154"/>
      <c r="O97" s="151" t="s">
        <v>115</v>
      </c>
      <c r="P97" s="93"/>
      <c r="Q97" s="93"/>
      <c r="R97" s="93"/>
      <c r="S97" s="93"/>
      <c r="T97" s="93"/>
      <c r="U97" s="93"/>
      <c r="V97" s="93"/>
      <c r="W97" s="93"/>
      <c r="X97" s="94"/>
      <c r="Y97" s="109">
        <v>5</v>
      </c>
      <c r="Z97" s="109"/>
      <c r="AA97" s="109"/>
      <c r="AB97" s="109"/>
      <c r="AC97" s="109"/>
      <c r="AD97" s="109">
        <v>0</v>
      </c>
      <c r="AE97" s="109"/>
      <c r="AF97" s="109"/>
      <c r="AG97" s="109"/>
      <c r="AH97" s="109"/>
      <c r="AI97" s="109">
        <v>5</v>
      </c>
      <c r="AJ97" s="109"/>
      <c r="AK97" s="109"/>
      <c r="AL97" s="109"/>
      <c r="AM97" s="109"/>
      <c r="AN97" s="109">
        <v>1</v>
      </c>
      <c r="AO97" s="109"/>
      <c r="AP97" s="109"/>
      <c r="AQ97" s="109"/>
      <c r="AR97" s="109"/>
      <c r="AS97" s="109">
        <v>0</v>
      </c>
      <c r="AT97" s="109"/>
      <c r="AU97" s="109"/>
      <c r="AV97" s="109"/>
      <c r="AW97" s="109"/>
      <c r="AX97" s="109">
        <v>1</v>
      </c>
      <c r="AY97" s="109"/>
      <c r="AZ97" s="109"/>
      <c r="BA97" s="109"/>
      <c r="BB97" s="109"/>
      <c r="BC97" s="109">
        <f t="shared" si="7"/>
        <v>-4</v>
      </c>
      <c r="BD97" s="109"/>
      <c r="BE97" s="109"/>
      <c r="BF97" s="109"/>
      <c r="BG97" s="109"/>
      <c r="BH97" s="109">
        <f t="shared" si="8"/>
        <v>0</v>
      </c>
      <c r="BI97" s="109"/>
      <c r="BJ97" s="109"/>
      <c r="BK97" s="109"/>
      <c r="BL97" s="109"/>
      <c r="BM97" s="109">
        <v>-4</v>
      </c>
      <c r="BN97" s="109"/>
      <c r="BO97" s="109"/>
      <c r="BP97" s="109"/>
      <c r="BQ97" s="109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8" s="40" customFormat="1" ht="15">
      <c r="A98" s="130">
        <v>0</v>
      </c>
      <c r="B98" s="130"/>
      <c r="C98" s="159" t="s">
        <v>88</v>
      </c>
      <c r="D98" s="149"/>
      <c r="E98" s="149"/>
      <c r="F98" s="149"/>
      <c r="G98" s="149"/>
      <c r="H98" s="149"/>
      <c r="I98" s="150"/>
      <c r="J98" s="131" t="s">
        <v>84</v>
      </c>
      <c r="K98" s="131"/>
      <c r="L98" s="131"/>
      <c r="M98" s="131"/>
      <c r="N98" s="131"/>
      <c r="O98" s="159" t="s">
        <v>84</v>
      </c>
      <c r="P98" s="149"/>
      <c r="Q98" s="149"/>
      <c r="R98" s="149"/>
      <c r="S98" s="149"/>
      <c r="T98" s="149"/>
      <c r="U98" s="149"/>
      <c r="V98" s="149"/>
      <c r="W98" s="149"/>
      <c r="X98" s="150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 s="115"/>
      <c r="BE98" s="115"/>
      <c r="BF98" s="115"/>
      <c r="BG98" s="115"/>
      <c r="BH98" s="115"/>
      <c r="BI98" s="115"/>
      <c r="BJ98" s="115"/>
      <c r="BK98" s="115"/>
      <c r="BL98" s="115"/>
      <c r="BM98" s="115"/>
      <c r="BN98" s="115"/>
      <c r="BO98" s="115"/>
      <c r="BP98" s="115"/>
      <c r="BQ98" s="115"/>
      <c r="BR98" s="42"/>
      <c r="BS98" s="42"/>
      <c r="BT98" s="42"/>
      <c r="BU98" s="42"/>
      <c r="BV98" s="42"/>
      <c r="BW98" s="42"/>
      <c r="BX98" s="42"/>
      <c r="BY98" s="42"/>
      <c r="BZ98" s="43"/>
    </row>
    <row r="99" spans="1:78" ht="78" customHeight="1">
      <c r="A99" s="61">
        <v>1</v>
      </c>
      <c r="B99" s="61"/>
      <c r="C99" s="151" t="s">
        <v>131</v>
      </c>
      <c r="D99" s="93"/>
      <c r="E99" s="93"/>
      <c r="F99" s="93"/>
      <c r="G99" s="93"/>
      <c r="H99" s="93"/>
      <c r="I99" s="94"/>
      <c r="J99" s="154" t="s">
        <v>132</v>
      </c>
      <c r="K99" s="154"/>
      <c r="L99" s="154"/>
      <c r="M99" s="154"/>
      <c r="N99" s="154"/>
      <c r="O99" s="151" t="s">
        <v>133</v>
      </c>
      <c r="P99" s="93"/>
      <c r="Q99" s="93"/>
      <c r="R99" s="93"/>
      <c r="S99" s="93"/>
      <c r="T99" s="93"/>
      <c r="U99" s="93"/>
      <c r="V99" s="93"/>
      <c r="W99" s="93"/>
      <c r="X99" s="94"/>
      <c r="Y99" s="109">
        <v>32.31</v>
      </c>
      <c r="Z99" s="109"/>
      <c r="AA99" s="109"/>
      <c r="AB99" s="109"/>
      <c r="AC99" s="109"/>
      <c r="AD99" s="109">
        <v>0</v>
      </c>
      <c r="AE99" s="109"/>
      <c r="AF99" s="109"/>
      <c r="AG99" s="109"/>
      <c r="AH99" s="109"/>
      <c r="AI99" s="109">
        <v>32.31</v>
      </c>
      <c r="AJ99" s="109"/>
      <c r="AK99" s="109"/>
      <c r="AL99" s="109"/>
      <c r="AM99" s="109"/>
      <c r="AN99" s="109">
        <v>28.41</v>
      </c>
      <c r="AO99" s="109"/>
      <c r="AP99" s="109"/>
      <c r="AQ99" s="109"/>
      <c r="AR99" s="109"/>
      <c r="AS99" s="109">
        <v>0</v>
      </c>
      <c r="AT99" s="109"/>
      <c r="AU99" s="109"/>
      <c r="AV99" s="109"/>
      <c r="AW99" s="109"/>
      <c r="AX99" s="109">
        <v>28.41</v>
      </c>
      <c r="AY99" s="109"/>
      <c r="AZ99" s="109"/>
      <c r="BA99" s="109"/>
      <c r="BB99" s="109"/>
      <c r="BC99" s="109">
        <f t="shared" ref="BC99:BC106" si="9">AN99-Y99</f>
        <v>-3.9000000000000021</v>
      </c>
      <c r="BD99" s="109"/>
      <c r="BE99" s="109"/>
      <c r="BF99" s="109"/>
      <c r="BG99" s="109"/>
      <c r="BH99" s="109">
        <f t="shared" ref="BH99:BH106" si="10">AS99-AD99</f>
        <v>0</v>
      </c>
      <c r="BI99" s="109"/>
      <c r="BJ99" s="109"/>
      <c r="BK99" s="109"/>
      <c r="BL99" s="109"/>
      <c r="BM99" s="109">
        <v>-3.9000000000000021</v>
      </c>
      <c r="BN99" s="109"/>
      <c r="BO99" s="109"/>
      <c r="BP99" s="109"/>
      <c r="BQ99" s="109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78" ht="104" customHeight="1">
      <c r="A100" s="61">
        <v>2</v>
      </c>
      <c r="B100" s="61"/>
      <c r="C100" s="151" t="s">
        <v>134</v>
      </c>
      <c r="D100" s="93"/>
      <c r="E100" s="93"/>
      <c r="F100" s="93"/>
      <c r="G100" s="93"/>
      <c r="H100" s="93"/>
      <c r="I100" s="94"/>
      <c r="J100" s="154" t="s">
        <v>132</v>
      </c>
      <c r="K100" s="154"/>
      <c r="L100" s="154"/>
      <c r="M100" s="154"/>
      <c r="N100" s="154"/>
      <c r="O100" s="151" t="s">
        <v>135</v>
      </c>
      <c r="P100" s="93"/>
      <c r="Q100" s="93"/>
      <c r="R100" s="93"/>
      <c r="S100" s="93"/>
      <c r="T100" s="93"/>
      <c r="U100" s="93"/>
      <c r="V100" s="93"/>
      <c r="W100" s="93"/>
      <c r="X100" s="94"/>
      <c r="Y100" s="109">
        <v>0</v>
      </c>
      <c r="Z100" s="109"/>
      <c r="AA100" s="109"/>
      <c r="AB100" s="109"/>
      <c r="AC100" s="109"/>
      <c r="AD100" s="109">
        <v>0</v>
      </c>
      <c r="AE100" s="109"/>
      <c r="AF100" s="109"/>
      <c r="AG100" s="109"/>
      <c r="AH100" s="109"/>
      <c r="AI100" s="109">
        <v>0</v>
      </c>
      <c r="AJ100" s="109"/>
      <c r="AK100" s="109"/>
      <c r="AL100" s="109"/>
      <c r="AM100" s="109"/>
      <c r="AN100" s="109">
        <v>0</v>
      </c>
      <c r="AO100" s="109"/>
      <c r="AP100" s="109"/>
      <c r="AQ100" s="109"/>
      <c r="AR100" s="109"/>
      <c r="AS100" s="109">
        <v>0</v>
      </c>
      <c r="AT100" s="109"/>
      <c r="AU100" s="109"/>
      <c r="AV100" s="109"/>
      <c r="AW100" s="109"/>
      <c r="AX100" s="109">
        <v>0</v>
      </c>
      <c r="AY100" s="109"/>
      <c r="AZ100" s="109"/>
      <c r="BA100" s="109"/>
      <c r="BB100" s="109"/>
      <c r="BC100" s="109">
        <f t="shared" si="9"/>
        <v>0</v>
      </c>
      <c r="BD100" s="109"/>
      <c r="BE100" s="109"/>
      <c r="BF100" s="109"/>
      <c r="BG100" s="109"/>
      <c r="BH100" s="109">
        <f t="shared" si="10"/>
        <v>0</v>
      </c>
      <c r="BI100" s="109"/>
      <c r="BJ100" s="109"/>
      <c r="BK100" s="109"/>
      <c r="BL100" s="109"/>
      <c r="BM100" s="109">
        <v>0</v>
      </c>
      <c r="BN100" s="109"/>
      <c r="BO100" s="109"/>
      <c r="BP100" s="109"/>
      <c r="BQ100" s="109"/>
      <c r="BR100" s="11"/>
      <c r="BS100" s="11"/>
      <c r="BT100" s="11"/>
      <c r="BU100" s="11"/>
      <c r="BV100" s="11"/>
      <c r="BW100" s="11"/>
      <c r="BX100" s="11"/>
      <c r="BY100" s="11"/>
      <c r="BZ100" s="9"/>
    </row>
    <row r="101" spans="1:78" ht="91" customHeight="1">
      <c r="A101" s="61">
        <v>3</v>
      </c>
      <c r="B101" s="61"/>
      <c r="C101" s="151" t="s">
        <v>136</v>
      </c>
      <c r="D101" s="93"/>
      <c r="E101" s="93"/>
      <c r="F101" s="93"/>
      <c r="G101" s="93"/>
      <c r="H101" s="93"/>
      <c r="I101" s="94"/>
      <c r="J101" s="154" t="s">
        <v>132</v>
      </c>
      <c r="K101" s="154"/>
      <c r="L101" s="154"/>
      <c r="M101" s="154"/>
      <c r="N101" s="154"/>
      <c r="O101" s="151" t="s">
        <v>137</v>
      </c>
      <c r="P101" s="93"/>
      <c r="Q101" s="93"/>
      <c r="R101" s="93"/>
      <c r="S101" s="93"/>
      <c r="T101" s="93"/>
      <c r="U101" s="93"/>
      <c r="V101" s="93"/>
      <c r="W101" s="93"/>
      <c r="X101" s="94"/>
      <c r="Y101" s="109">
        <v>100</v>
      </c>
      <c r="Z101" s="109"/>
      <c r="AA101" s="109"/>
      <c r="AB101" s="109"/>
      <c r="AC101" s="109"/>
      <c r="AD101" s="109">
        <v>0</v>
      </c>
      <c r="AE101" s="109"/>
      <c r="AF101" s="109"/>
      <c r="AG101" s="109"/>
      <c r="AH101" s="109"/>
      <c r="AI101" s="109">
        <v>100</v>
      </c>
      <c r="AJ101" s="109"/>
      <c r="AK101" s="109"/>
      <c r="AL101" s="109"/>
      <c r="AM101" s="109"/>
      <c r="AN101" s="109">
        <v>100</v>
      </c>
      <c r="AO101" s="109"/>
      <c r="AP101" s="109"/>
      <c r="AQ101" s="109"/>
      <c r="AR101" s="109"/>
      <c r="AS101" s="109">
        <v>0</v>
      </c>
      <c r="AT101" s="109"/>
      <c r="AU101" s="109"/>
      <c r="AV101" s="109"/>
      <c r="AW101" s="109"/>
      <c r="AX101" s="109">
        <v>100</v>
      </c>
      <c r="AY101" s="109"/>
      <c r="AZ101" s="109"/>
      <c r="BA101" s="109"/>
      <c r="BB101" s="109"/>
      <c r="BC101" s="109">
        <f t="shared" si="9"/>
        <v>0</v>
      </c>
      <c r="BD101" s="109"/>
      <c r="BE101" s="109"/>
      <c r="BF101" s="109"/>
      <c r="BG101" s="109"/>
      <c r="BH101" s="109">
        <f t="shared" si="10"/>
        <v>0</v>
      </c>
      <c r="BI101" s="109"/>
      <c r="BJ101" s="109"/>
      <c r="BK101" s="109"/>
      <c r="BL101" s="109"/>
      <c r="BM101" s="109">
        <v>0</v>
      </c>
      <c r="BN101" s="109"/>
      <c r="BO101" s="109"/>
      <c r="BP101" s="109"/>
      <c r="BQ101" s="109"/>
      <c r="BR101" s="11"/>
      <c r="BS101" s="11"/>
      <c r="BT101" s="11"/>
      <c r="BU101" s="11"/>
      <c r="BV101" s="11"/>
      <c r="BW101" s="11"/>
      <c r="BX101" s="11"/>
      <c r="BY101" s="11"/>
      <c r="BZ101" s="9"/>
    </row>
    <row r="102" spans="1:78" ht="104" customHeight="1">
      <c r="A102" s="61">
        <v>4</v>
      </c>
      <c r="B102" s="61"/>
      <c r="C102" s="151" t="s">
        <v>138</v>
      </c>
      <c r="D102" s="93"/>
      <c r="E102" s="93"/>
      <c r="F102" s="93"/>
      <c r="G102" s="93"/>
      <c r="H102" s="93"/>
      <c r="I102" s="94"/>
      <c r="J102" s="154" t="s">
        <v>132</v>
      </c>
      <c r="K102" s="154"/>
      <c r="L102" s="154"/>
      <c r="M102" s="154"/>
      <c r="N102" s="154"/>
      <c r="O102" s="151" t="s">
        <v>139</v>
      </c>
      <c r="P102" s="93"/>
      <c r="Q102" s="93"/>
      <c r="R102" s="93"/>
      <c r="S102" s="93"/>
      <c r="T102" s="93"/>
      <c r="U102" s="93"/>
      <c r="V102" s="93"/>
      <c r="W102" s="93"/>
      <c r="X102" s="94"/>
      <c r="Y102" s="109">
        <v>3655</v>
      </c>
      <c r="Z102" s="109"/>
      <c r="AA102" s="109"/>
      <c r="AB102" s="109"/>
      <c r="AC102" s="109"/>
      <c r="AD102" s="109">
        <v>0</v>
      </c>
      <c r="AE102" s="109"/>
      <c r="AF102" s="109"/>
      <c r="AG102" s="109"/>
      <c r="AH102" s="109"/>
      <c r="AI102" s="109">
        <v>3655</v>
      </c>
      <c r="AJ102" s="109"/>
      <c r="AK102" s="109"/>
      <c r="AL102" s="109"/>
      <c r="AM102" s="109"/>
      <c r="AN102" s="109">
        <v>300</v>
      </c>
      <c r="AO102" s="109"/>
      <c r="AP102" s="109"/>
      <c r="AQ102" s="109"/>
      <c r="AR102" s="109"/>
      <c r="AS102" s="109">
        <v>0</v>
      </c>
      <c r="AT102" s="109"/>
      <c r="AU102" s="109"/>
      <c r="AV102" s="109"/>
      <c r="AW102" s="109"/>
      <c r="AX102" s="109">
        <v>300</v>
      </c>
      <c r="AY102" s="109"/>
      <c r="AZ102" s="109"/>
      <c r="BA102" s="109"/>
      <c r="BB102" s="109"/>
      <c r="BC102" s="109">
        <f t="shared" si="9"/>
        <v>-3355</v>
      </c>
      <c r="BD102" s="109"/>
      <c r="BE102" s="109"/>
      <c r="BF102" s="109"/>
      <c r="BG102" s="109"/>
      <c r="BH102" s="109">
        <f t="shared" si="10"/>
        <v>0</v>
      </c>
      <c r="BI102" s="109"/>
      <c r="BJ102" s="109"/>
      <c r="BK102" s="109"/>
      <c r="BL102" s="109"/>
      <c r="BM102" s="109">
        <v>-3355</v>
      </c>
      <c r="BN102" s="109"/>
      <c r="BO102" s="109"/>
      <c r="BP102" s="109"/>
      <c r="BQ102" s="109"/>
      <c r="BR102" s="11"/>
      <c r="BS102" s="11"/>
      <c r="BT102" s="11"/>
      <c r="BU102" s="11"/>
      <c r="BV102" s="11"/>
      <c r="BW102" s="11"/>
      <c r="BX102" s="11"/>
      <c r="BY102" s="11"/>
      <c r="BZ102" s="9"/>
    </row>
    <row r="103" spans="1:78" ht="104" customHeight="1">
      <c r="A103" s="61">
        <v>5</v>
      </c>
      <c r="B103" s="61"/>
      <c r="C103" s="151" t="s">
        <v>140</v>
      </c>
      <c r="D103" s="93"/>
      <c r="E103" s="93"/>
      <c r="F103" s="93"/>
      <c r="G103" s="93"/>
      <c r="H103" s="93"/>
      <c r="I103" s="94"/>
      <c r="J103" s="154" t="s">
        <v>132</v>
      </c>
      <c r="K103" s="154"/>
      <c r="L103" s="154"/>
      <c r="M103" s="154"/>
      <c r="N103" s="154"/>
      <c r="O103" s="151" t="s">
        <v>141</v>
      </c>
      <c r="P103" s="93"/>
      <c r="Q103" s="93"/>
      <c r="R103" s="93"/>
      <c r="S103" s="93"/>
      <c r="T103" s="93"/>
      <c r="U103" s="93"/>
      <c r="V103" s="93"/>
      <c r="W103" s="93"/>
      <c r="X103" s="94"/>
      <c r="Y103" s="109">
        <v>148.99</v>
      </c>
      <c r="Z103" s="109"/>
      <c r="AA103" s="109"/>
      <c r="AB103" s="109"/>
      <c r="AC103" s="109"/>
      <c r="AD103" s="109">
        <v>0</v>
      </c>
      <c r="AE103" s="109"/>
      <c r="AF103" s="109"/>
      <c r="AG103" s="109"/>
      <c r="AH103" s="109"/>
      <c r="AI103" s="109">
        <v>148.99</v>
      </c>
      <c r="AJ103" s="109"/>
      <c r="AK103" s="109"/>
      <c r="AL103" s="109"/>
      <c r="AM103" s="109"/>
      <c r="AN103" s="109">
        <v>104.55</v>
      </c>
      <c r="AO103" s="109"/>
      <c r="AP103" s="109"/>
      <c r="AQ103" s="109"/>
      <c r="AR103" s="109"/>
      <c r="AS103" s="109">
        <v>0</v>
      </c>
      <c r="AT103" s="109"/>
      <c r="AU103" s="109"/>
      <c r="AV103" s="109"/>
      <c r="AW103" s="109"/>
      <c r="AX103" s="109">
        <v>104.55</v>
      </c>
      <c r="AY103" s="109"/>
      <c r="AZ103" s="109"/>
      <c r="BA103" s="109"/>
      <c r="BB103" s="109"/>
      <c r="BC103" s="109">
        <f t="shared" si="9"/>
        <v>-44.440000000000012</v>
      </c>
      <c r="BD103" s="109"/>
      <c r="BE103" s="109"/>
      <c r="BF103" s="109"/>
      <c r="BG103" s="109"/>
      <c r="BH103" s="109">
        <f t="shared" si="10"/>
        <v>0</v>
      </c>
      <c r="BI103" s="109"/>
      <c r="BJ103" s="109"/>
      <c r="BK103" s="109"/>
      <c r="BL103" s="109"/>
      <c r="BM103" s="109">
        <v>-44.440000000000012</v>
      </c>
      <c r="BN103" s="109"/>
      <c r="BO103" s="109"/>
      <c r="BP103" s="109"/>
      <c r="BQ103" s="109"/>
      <c r="BR103" s="11"/>
      <c r="BS103" s="11"/>
      <c r="BT103" s="11"/>
      <c r="BU103" s="11"/>
      <c r="BV103" s="11"/>
      <c r="BW103" s="11"/>
      <c r="BX103" s="11"/>
      <c r="BY103" s="11"/>
      <c r="BZ103" s="9"/>
    </row>
    <row r="104" spans="1:78" ht="117" customHeight="1">
      <c r="A104" s="61">
        <v>6</v>
      </c>
      <c r="B104" s="61"/>
      <c r="C104" s="151" t="s">
        <v>142</v>
      </c>
      <c r="D104" s="93"/>
      <c r="E104" s="93"/>
      <c r="F104" s="93"/>
      <c r="G104" s="93"/>
      <c r="H104" s="93"/>
      <c r="I104" s="94"/>
      <c r="J104" s="154" t="s">
        <v>132</v>
      </c>
      <c r="K104" s="154"/>
      <c r="L104" s="154"/>
      <c r="M104" s="154"/>
      <c r="N104" s="154"/>
      <c r="O104" s="151" t="s">
        <v>143</v>
      </c>
      <c r="P104" s="93"/>
      <c r="Q104" s="93"/>
      <c r="R104" s="93"/>
      <c r="S104" s="93"/>
      <c r="T104" s="93"/>
      <c r="U104" s="93"/>
      <c r="V104" s="93"/>
      <c r="W104" s="93"/>
      <c r="X104" s="94"/>
      <c r="Y104" s="109">
        <v>11750</v>
      </c>
      <c r="Z104" s="109"/>
      <c r="AA104" s="109"/>
      <c r="AB104" s="109"/>
      <c r="AC104" s="109"/>
      <c r="AD104" s="109">
        <v>0</v>
      </c>
      <c r="AE104" s="109"/>
      <c r="AF104" s="109"/>
      <c r="AG104" s="109"/>
      <c r="AH104" s="109"/>
      <c r="AI104" s="109">
        <v>11750</v>
      </c>
      <c r="AJ104" s="109"/>
      <c r="AK104" s="109"/>
      <c r="AL104" s="109"/>
      <c r="AM104" s="109"/>
      <c r="AN104" s="109">
        <v>1249.3699999999999</v>
      </c>
      <c r="AO104" s="109"/>
      <c r="AP104" s="109"/>
      <c r="AQ104" s="109"/>
      <c r="AR104" s="109"/>
      <c r="AS104" s="109">
        <v>0</v>
      </c>
      <c r="AT104" s="109"/>
      <c r="AU104" s="109"/>
      <c r="AV104" s="109"/>
      <c r="AW104" s="109"/>
      <c r="AX104" s="109">
        <v>1249.3699999999999</v>
      </c>
      <c r="AY104" s="109"/>
      <c r="AZ104" s="109"/>
      <c r="BA104" s="109"/>
      <c r="BB104" s="109"/>
      <c r="BC104" s="109">
        <f t="shared" si="9"/>
        <v>-10500.630000000001</v>
      </c>
      <c r="BD104" s="109"/>
      <c r="BE104" s="109"/>
      <c r="BF104" s="109"/>
      <c r="BG104" s="109"/>
      <c r="BH104" s="109">
        <f t="shared" si="10"/>
        <v>0</v>
      </c>
      <c r="BI104" s="109"/>
      <c r="BJ104" s="109"/>
      <c r="BK104" s="109"/>
      <c r="BL104" s="109"/>
      <c r="BM104" s="109">
        <v>-10500.630000000001</v>
      </c>
      <c r="BN104" s="109"/>
      <c r="BO104" s="109"/>
      <c r="BP104" s="109"/>
      <c r="BQ104" s="109"/>
      <c r="BR104" s="11"/>
      <c r="BS104" s="11"/>
      <c r="BT104" s="11"/>
      <c r="BU104" s="11"/>
      <c r="BV104" s="11"/>
      <c r="BW104" s="11"/>
      <c r="BX104" s="11"/>
      <c r="BY104" s="11"/>
      <c r="BZ104" s="9"/>
    </row>
    <row r="105" spans="1:78" ht="91" customHeight="1">
      <c r="A105" s="61">
        <v>7</v>
      </c>
      <c r="B105" s="61"/>
      <c r="C105" s="151" t="s">
        <v>144</v>
      </c>
      <c r="D105" s="93"/>
      <c r="E105" s="93"/>
      <c r="F105" s="93"/>
      <c r="G105" s="93"/>
      <c r="H105" s="93"/>
      <c r="I105" s="94"/>
      <c r="J105" s="154" t="s">
        <v>132</v>
      </c>
      <c r="K105" s="154"/>
      <c r="L105" s="154"/>
      <c r="M105" s="154"/>
      <c r="N105" s="154"/>
      <c r="O105" s="151" t="s">
        <v>145</v>
      </c>
      <c r="P105" s="93"/>
      <c r="Q105" s="93"/>
      <c r="R105" s="93"/>
      <c r="S105" s="93"/>
      <c r="T105" s="93"/>
      <c r="U105" s="93"/>
      <c r="V105" s="93"/>
      <c r="W105" s="93"/>
      <c r="X105" s="94"/>
      <c r="Y105" s="109">
        <v>7974.09</v>
      </c>
      <c r="Z105" s="109"/>
      <c r="AA105" s="109"/>
      <c r="AB105" s="109"/>
      <c r="AC105" s="109"/>
      <c r="AD105" s="109">
        <v>0</v>
      </c>
      <c r="AE105" s="109"/>
      <c r="AF105" s="109"/>
      <c r="AG105" s="109"/>
      <c r="AH105" s="109"/>
      <c r="AI105" s="109">
        <v>7974.09</v>
      </c>
      <c r="AJ105" s="109"/>
      <c r="AK105" s="109"/>
      <c r="AL105" s="109"/>
      <c r="AM105" s="109"/>
      <c r="AN105" s="109">
        <v>7974.09</v>
      </c>
      <c r="AO105" s="109"/>
      <c r="AP105" s="109"/>
      <c r="AQ105" s="109"/>
      <c r="AR105" s="109"/>
      <c r="AS105" s="109">
        <v>0</v>
      </c>
      <c r="AT105" s="109"/>
      <c r="AU105" s="109"/>
      <c r="AV105" s="109"/>
      <c r="AW105" s="109"/>
      <c r="AX105" s="109">
        <v>7974.09</v>
      </c>
      <c r="AY105" s="109"/>
      <c r="AZ105" s="109"/>
      <c r="BA105" s="109"/>
      <c r="BB105" s="109"/>
      <c r="BC105" s="109">
        <f t="shared" si="9"/>
        <v>0</v>
      </c>
      <c r="BD105" s="109"/>
      <c r="BE105" s="109"/>
      <c r="BF105" s="109"/>
      <c r="BG105" s="109"/>
      <c r="BH105" s="109">
        <f t="shared" si="10"/>
        <v>0</v>
      </c>
      <c r="BI105" s="109"/>
      <c r="BJ105" s="109"/>
      <c r="BK105" s="109"/>
      <c r="BL105" s="109"/>
      <c r="BM105" s="109">
        <v>0</v>
      </c>
      <c r="BN105" s="109"/>
      <c r="BO105" s="109"/>
      <c r="BP105" s="109"/>
      <c r="BQ105" s="109"/>
      <c r="BR105" s="11"/>
      <c r="BS105" s="11"/>
      <c r="BT105" s="11"/>
      <c r="BU105" s="11"/>
      <c r="BV105" s="11"/>
      <c r="BW105" s="11"/>
      <c r="BX105" s="11"/>
      <c r="BY105" s="11"/>
      <c r="BZ105" s="9"/>
    </row>
    <row r="106" spans="1:78" ht="104" customHeight="1">
      <c r="A106" s="61">
        <v>8</v>
      </c>
      <c r="B106" s="61"/>
      <c r="C106" s="151" t="s">
        <v>146</v>
      </c>
      <c r="D106" s="93"/>
      <c r="E106" s="93"/>
      <c r="F106" s="93"/>
      <c r="G106" s="93"/>
      <c r="H106" s="93"/>
      <c r="I106" s="94"/>
      <c r="J106" s="154" t="s">
        <v>132</v>
      </c>
      <c r="K106" s="154"/>
      <c r="L106" s="154"/>
      <c r="M106" s="154"/>
      <c r="N106" s="154"/>
      <c r="O106" s="151" t="s">
        <v>147</v>
      </c>
      <c r="P106" s="93"/>
      <c r="Q106" s="93"/>
      <c r="R106" s="93"/>
      <c r="S106" s="93"/>
      <c r="T106" s="93"/>
      <c r="U106" s="93"/>
      <c r="V106" s="93"/>
      <c r="W106" s="93"/>
      <c r="X106" s="94"/>
      <c r="Y106" s="109">
        <v>32333.09</v>
      </c>
      <c r="Z106" s="109"/>
      <c r="AA106" s="109"/>
      <c r="AB106" s="109"/>
      <c r="AC106" s="109"/>
      <c r="AD106" s="109">
        <v>0</v>
      </c>
      <c r="AE106" s="109"/>
      <c r="AF106" s="109"/>
      <c r="AG106" s="109"/>
      <c r="AH106" s="109"/>
      <c r="AI106" s="109">
        <v>32333.09</v>
      </c>
      <c r="AJ106" s="109"/>
      <c r="AK106" s="109"/>
      <c r="AL106" s="109"/>
      <c r="AM106" s="109"/>
      <c r="AN106" s="109">
        <v>46082.15</v>
      </c>
      <c r="AO106" s="109"/>
      <c r="AP106" s="109"/>
      <c r="AQ106" s="109"/>
      <c r="AR106" s="109"/>
      <c r="AS106" s="109">
        <v>0</v>
      </c>
      <c r="AT106" s="109"/>
      <c r="AU106" s="109"/>
      <c r="AV106" s="109"/>
      <c r="AW106" s="109"/>
      <c r="AX106" s="109">
        <v>46082.15</v>
      </c>
      <c r="AY106" s="109"/>
      <c r="AZ106" s="109"/>
      <c r="BA106" s="109"/>
      <c r="BB106" s="109"/>
      <c r="BC106" s="109">
        <f t="shared" si="9"/>
        <v>13749.060000000001</v>
      </c>
      <c r="BD106" s="109"/>
      <c r="BE106" s="109"/>
      <c r="BF106" s="109"/>
      <c r="BG106" s="109"/>
      <c r="BH106" s="109">
        <f t="shared" si="10"/>
        <v>0</v>
      </c>
      <c r="BI106" s="109"/>
      <c r="BJ106" s="109"/>
      <c r="BK106" s="109"/>
      <c r="BL106" s="109"/>
      <c r="BM106" s="109">
        <v>13749.060000000001</v>
      </c>
      <c r="BN106" s="109"/>
      <c r="BO106" s="109"/>
      <c r="BP106" s="109"/>
      <c r="BQ106" s="109"/>
      <c r="BR106" s="11"/>
      <c r="BS106" s="11"/>
      <c r="BT106" s="11"/>
      <c r="BU106" s="11"/>
      <c r="BV106" s="11"/>
      <c r="BW106" s="11"/>
      <c r="BX106" s="11"/>
      <c r="BY106" s="11"/>
      <c r="BZ106" s="9"/>
    </row>
    <row r="107" spans="1:78" s="40" customFormat="1" ht="15">
      <c r="A107" s="130">
        <v>0</v>
      </c>
      <c r="B107" s="130"/>
      <c r="C107" s="159" t="s">
        <v>89</v>
      </c>
      <c r="D107" s="149"/>
      <c r="E107" s="149"/>
      <c r="F107" s="149"/>
      <c r="G107" s="149"/>
      <c r="H107" s="149"/>
      <c r="I107" s="150"/>
      <c r="J107" s="131" t="s">
        <v>84</v>
      </c>
      <c r="K107" s="131"/>
      <c r="L107" s="131"/>
      <c r="M107" s="131"/>
      <c r="N107" s="131"/>
      <c r="O107" s="159" t="s">
        <v>84</v>
      </c>
      <c r="P107" s="149"/>
      <c r="Q107" s="149"/>
      <c r="R107" s="149"/>
      <c r="S107" s="149"/>
      <c r="T107" s="149"/>
      <c r="U107" s="149"/>
      <c r="V107" s="149"/>
      <c r="W107" s="149"/>
      <c r="X107" s="150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  <c r="BH107" s="115"/>
      <c r="BI107" s="115"/>
      <c r="BJ107" s="115"/>
      <c r="BK107" s="115"/>
      <c r="BL107" s="115"/>
      <c r="BM107" s="115"/>
      <c r="BN107" s="115"/>
      <c r="BO107" s="115"/>
      <c r="BP107" s="115"/>
      <c r="BQ107" s="115"/>
      <c r="BR107" s="42"/>
      <c r="BS107" s="42"/>
      <c r="BT107" s="42"/>
      <c r="BU107" s="42"/>
      <c r="BV107" s="42"/>
      <c r="BW107" s="42"/>
      <c r="BX107" s="42"/>
      <c r="BY107" s="42"/>
      <c r="BZ107" s="43"/>
    </row>
    <row r="108" spans="1:78" ht="78" customHeight="1">
      <c r="A108" s="61">
        <v>1</v>
      </c>
      <c r="B108" s="61"/>
      <c r="C108" s="151" t="s">
        <v>148</v>
      </c>
      <c r="D108" s="93"/>
      <c r="E108" s="93"/>
      <c r="F108" s="93"/>
      <c r="G108" s="93"/>
      <c r="H108" s="93"/>
      <c r="I108" s="94"/>
      <c r="J108" s="154" t="s">
        <v>90</v>
      </c>
      <c r="K108" s="154"/>
      <c r="L108" s="154"/>
      <c r="M108" s="154"/>
      <c r="N108" s="154"/>
      <c r="O108" s="151" t="s">
        <v>149</v>
      </c>
      <c r="P108" s="93"/>
      <c r="Q108" s="93"/>
      <c r="R108" s="93"/>
      <c r="S108" s="93"/>
      <c r="T108" s="93"/>
      <c r="U108" s="93"/>
      <c r="V108" s="93"/>
      <c r="W108" s="93"/>
      <c r="X108" s="94"/>
      <c r="Y108" s="109">
        <v>119.06</v>
      </c>
      <c r="Z108" s="109"/>
      <c r="AA108" s="109"/>
      <c r="AB108" s="109"/>
      <c r="AC108" s="109"/>
      <c r="AD108" s="109">
        <v>0</v>
      </c>
      <c r="AE108" s="109"/>
      <c r="AF108" s="109"/>
      <c r="AG108" s="109"/>
      <c r="AH108" s="109"/>
      <c r="AI108" s="109">
        <v>119.06</v>
      </c>
      <c r="AJ108" s="109"/>
      <c r="AK108" s="109"/>
      <c r="AL108" s="109"/>
      <c r="AM108" s="109"/>
      <c r="AN108" s="109">
        <v>11.61</v>
      </c>
      <c r="AO108" s="109"/>
      <c r="AP108" s="109"/>
      <c r="AQ108" s="109"/>
      <c r="AR108" s="109"/>
      <c r="AS108" s="109">
        <v>0</v>
      </c>
      <c r="AT108" s="109"/>
      <c r="AU108" s="109"/>
      <c r="AV108" s="109"/>
      <c r="AW108" s="109"/>
      <c r="AX108" s="109">
        <v>11.61</v>
      </c>
      <c r="AY108" s="109"/>
      <c r="AZ108" s="109"/>
      <c r="BA108" s="109"/>
      <c r="BB108" s="109"/>
      <c r="BC108" s="109">
        <f t="shared" ref="BC108:BC125" si="11">AN108-Y108</f>
        <v>-107.45</v>
      </c>
      <c r="BD108" s="109"/>
      <c r="BE108" s="109"/>
      <c r="BF108" s="109"/>
      <c r="BG108" s="109"/>
      <c r="BH108" s="109">
        <f t="shared" ref="BH108:BH125" si="12">AS108-AD108</f>
        <v>0</v>
      </c>
      <c r="BI108" s="109"/>
      <c r="BJ108" s="109"/>
      <c r="BK108" s="109"/>
      <c r="BL108" s="109"/>
      <c r="BM108" s="109">
        <v>-107.45</v>
      </c>
      <c r="BN108" s="109"/>
      <c r="BO108" s="109"/>
      <c r="BP108" s="109"/>
      <c r="BQ108" s="109"/>
      <c r="BR108" s="11"/>
      <c r="BS108" s="11"/>
      <c r="BT108" s="11"/>
      <c r="BU108" s="11"/>
      <c r="BV108" s="11"/>
      <c r="BW108" s="11"/>
      <c r="BX108" s="11"/>
      <c r="BY108" s="11"/>
      <c r="BZ108" s="9"/>
    </row>
    <row r="109" spans="1:78" ht="78" customHeight="1">
      <c r="A109" s="61">
        <v>2</v>
      </c>
      <c r="B109" s="61"/>
      <c r="C109" s="151" t="s">
        <v>150</v>
      </c>
      <c r="D109" s="93"/>
      <c r="E109" s="93"/>
      <c r="F109" s="93"/>
      <c r="G109" s="93"/>
      <c r="H109" s="93"/>
      <c r="I109" s="94"/>
      <c r="J109" s="154" t="s">
        <v>90</v>
      </c>
      <c r="K109" s="154"/>
      <c r="L109" s="154"/>
      <c r="M109" s="154"/>
      <c r="N109" s="154"/>
      <c r="O109" s="151" t="s">
        <v>149</v>
      </c>
      <c r="P109" s="93"/>
      <c r="Q109" s="93"/>
      <c r="R109" s="93"/>
      <c r="S109" s="93"/>
      <c r="T109" s="93"/>
      <c r="U109" s="93"/>
      <c r="V109" s="93"/>
      <c r="W109" s="93"/>
      <c r="X109" s="94"/>
      <c r="Y109" s="109">
        <v>30.93</v>
      </c>
      <c r="Z109" s="109"/>
      <c r="AA109" s="109"/>
      <c r="AB109" s="109"/>
      <c r="AC109" s="109"/>
      <c r="AD109" s="109">
        <v>0</v>
      </c>
      <c r="AE109" s="109"/>
      <c r="AF109" s="109"/>
      <c r="AG109" s="109"/>
      <c r="AH109" s="109"/>
      <c r="AI109" s="109">
        <v>30.93</v>
      </c>
      <c r="AJ109" s="109"/>
      <c r="AK109" s="109"/>
      <c r="AL109" s="109"/>
      <c r="AM109" s="109"/>
      <c r="AN109" s="109">
        <v>16.190000000000001</v>
      </c>
      <c r="AO109" s="109"/>
      <c r="AP109" s="109"/>
      <c r="AQ109" s="109"/>
      <c r="AR109" s="109"/>
      <c r="AS109" s="109">
        <v>0</v>
      </c>
      <c r="AT109" s="109"/>
      <c r="AU109" s="109"/>
      <c r="AV109" s="109"/>
      <c r="AW109" s="109"/>
      <c r="AX109" s="109">
        <v>16.190000000000001</v>
      </c>
      <c r="AY109" s="109"/>
      <c r="AZ109" s="109"/>
      <c r="BA109" s="109"/>
      <c r="BB109" s="109"/>
      <c r="BC109" s="109">
        <f t="shared" si="11"/>
        <v>-14.739999999999998</v>
      </c>
      <c r="BD109" s="109"/>
      <c r="BE109" s="109"/>
      <c r="BF109" s="109"/>
      <c r="BG109" s="109"/>
      <c r="BH109" s="109">
        <f t="shared" si="12"/>
        <v>0</v>
      </c>
      <c r="BI109" s="109"/>
      <c r="BJ109" s="109"/>
      <c r="BK109" s="109"/>
      <c r="BL109" s="109"/>
      <c r="BM109" s="109">
        <v>-14.739999999999998</v>
      </c>
      <c r="BN109" s="109"/>
      <c r="BO109" s="109"/>
      <c r="BP109" s="109"/>
      <c r="BQ109" s="109"/>
      <c r="BR109" s="11"/>
      <c r="BS109" s="11"/>
      <c r="BT109" s="11"/>
      <c r="BU109" s="11"/>
      <c r="BV109" s="11"/>
      <c r="BW109" s="11"/>
      <c r="BX109" s="11"/>
      <c r="BY109" s="11"/>
      <c r="BZ109" s="9"/>
    </row>
    <row r="110" spans="1:78" ht="104" customHeight="1">
      <c r="A110" s="61">
        <v>3</v>
      </c>
      <c r="B110" s="61"/>
      <c r="C110" s="151" t="s">
        <v>151</v>
      </c>
      <c r="D110" s="93"/>
      <c r="E110" s="93"/>
      <c r="F110" s="93"/>
      <c r="G110" s="93"/>
      <c r="H110" s="93"/>
      <c r="I110" s="94"/>
      <c r="J110" s="154" t="s">
        <v>90</v>
      </c>
      <c r="K110" s="154"/>
      <c r="L110" s="154"/>
      <c r="M110" s="154"/>
      <c r="N110" s="154"/>
      <c r="O110" s="151" t="s">
        <v>149</v>
      </c>
      <c r="P110" s="93"/>
      <c r="Q110" s="93"/>
      <c r="R110" s="93"/>
      <c r="S110" s="93"/>
      <c r="T110" s="93"/>
      <c r="U110" s="93"/>
      <c r="V110" s="93"/>
      <c r="W110" s="93"/>
      <c r="X110" s="94"/>
      <c r="Y110" s="109">
        <v>0</v>
      </c>
      <c r="Z110" s="109"/>
      <c r="AA110" s="109"/>
      <c r="AB110" s="109"/>
      <c r="AC110" s="109"/>
      <c r="AD110" s="109">
        <v>0</v>
      </c>
      <c r="AE110" s="109"/>
      <c r="AF110" s="109"/>
      <c r="AG110" s="109"/>
      <c r="AH110" s="109"/>
      <c r="AI110" s="109">
        <v>0</v>
      </c>
      <c r="AJ110" s="109"/>
      <c r="AK110" s="109"/>
      <c r="AL110" s="109"/>
      <c r="AM110" s="109"/>
      <c r="AN110" s="109">
        <v>0</v>
      </c>
      <c r="AO110" s="109"/>
      <c r="AP110" s="109"/>
      <c r="AQ110" s="109"/>
      <c r="AR110" s="109"/>
      <c r="AS110" s="109">
        <v>0</v>
      </c>
      <c r="AT110" s="109"/>
      <c r="AU110" s="109"/>
      <c r="AV110" s="109"/>
      <c r="AW110" s="109"/>
      <c r="AX110" s="109">
        <v>0</v>
      </c>
      <c r="AY110" s="109"/>
      <c r="AZ110" s="109"/>
      <c r="BA110" s="109"/>
      <c r="BB110" s="109"/>
      <c r="BC110" s="109">
        <f t="shared" si="11"/>
        <v>0</v>
      </c>
      <c r="BD110" s="109"/>
      <c r="BE110" s="109"/>
      <c r="BF110" s="109"/>
      <c r="BG110" s="109"/>
      <c r="BH110" s="109">
        <f t="shared" si="12"/>
        <v>0</v>
      </c>
      <c r="BI110" s="109"/>
      <c r="BJ110" s="109"/>
      <c r="BK110" s="109"/>
      <c r="BL110" s="109"/>
      <c r="BM110" s="109">
        <v>0</v>
      </c>
      <c r="BN110" s="109"/>
      <c r="BO110" s="109"/>
      <c r="BP110" s="109"/>
      <c r="BQ110" s="109"/>
      <c r="BR110" s="11"/>
      <c r="BS110" s="11"/>
      <c r="BT110" s="11"/>
      <c r="BU110" s="11"/>
      <c r="BV110" s="11"/>
      <c r="BW110" s="11"/>
      <c r="BX110" s="11"/>
      <c r="BY110" s="11"/>
      <c r="BZ110" s="9"/>
    </row>
    <row r="111" spans="1:78" ht="104" customHeight="1">
      <c r="A111" s="61">
        <v>4</v>
      </c>
      <c r="B111" s="61"/>
      <c r="C111" s="151" t="s">
        <v>152</v>
      </c>
      <c r="D111" s="93"/>
      <c r="E111" s="93"/>
      <c r="F111" s="93"/>
      <c r="G111" s="93"/>
      <c r="H111" s="93"/>
      <c r="I111" s="94"/>
      <c r="J111" s="154" t="s">
        <v>90</v>
      </c>
      <c r="K111" s="154"/>
      <c r="L111" s="154"/>
      <c r="M111" s="154"/>
      <c r="N111" s="154"/>
      <c r="O111" s="151" t="s">
        <v>149</v>
      </c>
      <c r="P111" s="93"/>
      <c r="Q111" s="93"/>
      <c r="R111" s="93"/>
      <c r="S111" s="93"/>
      <c r="T111" s="93"/>
      <c r="U111" s="93"/>
      <c r="V111" s="93"/>
      <c r="W111" s="93"/>
      <c r="X111" s="94"/>
      <c r="Y111" s="109">
        <v>8</v>
      </c>
      <c r="Z111" s="109"/>
      <c r="AA111" s="109"/>
      <c r="AB111" s="109"/>
      <c r="AC111" s="109"/>
      <c r="AD111" s="109">
        <v>0</v>
      </c>
      <c r="AE111" s="109"/>
      <c r="AF111" s="109"/>
      <c r="AG111" s="109"/>
      <c r="AH111" s="109"/>
      <c r="AI111" s="109">
        <v>8</v>
      </c>
      <c r="AJ111" s="109"/>
      <c r="AK111" s="109"/>
      <c r="AL111" s="109"/>
      <c r="AM111" s="109"/>
      <c r="AN111" s="109">
        <v>8</v>
      </c>
      <c r="AO111" s="109"/>
      <c r="AP111" s="109"/>
      <c r="AQ111" s="109"/>
      <c r="AR111" s="109"/>
      <c r="AS111" s="109">
        <v>0</v>
      </c>
      <c r="AT111" s="109"/>
      <c r="AU111" s="109"/>
      <c r="AV111" s="109"/>
      <c r="AW111" s="109"/>
      <c r="AX111" s="109">
        <v>8</v>
      </c>
      <c r="AY111" s="109"/>
      <c r="AZ111" s="109"/>
      <c r="BA111" s="109"/>
      <c r="BB111" s="109"/>
      <c r="BC111" s="109">
        <f t="shared" si="11"/>
        <v>0</v>
      </c>
      <c r="BD111" s="109"/>
      <c r="BE111" s="109"/>
      <c r="BF111" s="109"/>
      <c r="BG111" s="109"/>
      <c r="BH111" s="109">
        <f t="shared" si="12"/>
        <v>0</v>
      </c>
      <c r="BI111" s="109"/>
      <c r="BJ111" s="109"/>
      <c r="BK111" s="109"/>
      <c r="BL111" s="109"/>
      <c r="BM111" s="109">
        <v>0</v>
      </c>
      <c r="BN111" s="109"/>
      <c r="BO111" s="109"/>
      <c r="BP111" s="109"/>
      <c r="BQ111" s="109"/>
      <c r="BR111" s="11"/>
      <c r="BS111" s="11"/>
      <c r="BT111" s="11"/>
      <c r="BU111" s="11"/>
      <c r="BV111" s="11"/>
      <c r="BW111" s="11"/>
      <c r="BX111" s="11"/>
      <c r="BY111" s="11"/>
      <c r="BZ111" s="9"/>
    </row>
    <row r="112" spans="1:78" ht="104" customHeight="1">
      <c r="A112" s="61">
        <v>5</v>
      </c>
      <c r="B112" s="61"/>
      <c r="C112" s="151" t="s">
        <v>153</v>
      </c>
      <c r="D112" s="93"/>
      <c r="E112" s="93"/>
      <c r="F112" s="93"/>
      <c r="G112" s="93"/>
      <c r="H112" s="93"/>
      <c r="I112" s="94"/>
      <c r="J112" s="154" t="s">
        <v>90</v>
      </c>
      <c r="K112" s="154"/>
      <c r="L112" s="154"/>
      <c r="M112" s="154"/>
      <c r="N112" s="154"/>
      <c r="O112" s="151" t="s">
        <v>149</v>
      </c>
      <c r="P112" s="93"/>
      <c r="Q112" s="93"/>
      <c r="R112" s="93"/>
      <c r="S112" s="93"/>
      <c r="T112" s="93"/>
      <c r="U112" s="93"/>
      <c r="V112" s="93"/>
      <c r="W112" s="93"/>
      <c r="X112" s="94"/>
      <c r="Y112" s="109">
        <v>19.149999999999999</v>
      </c>
      <c r="Z112" s="109"/>
      <c r="AA112" s="109"/>
      <c r="AB112" s="109"/>
      <c r="AC112" s="109"/>
      <c r="AD112" s="109">
        <v>0</v>
      </c>
      <c r="AE112" s="109"/>
      <c r="AF112" s="109"/>
      <c r="AG112" s="109"/>
      <c r="AH112" s="109"/>
      <c r="AI112" s="109">
        <v>19.149999999999999</v>
      </c>
      <c r="AJ112" s="109"/>
      <c r="AK112" s="109"/>
      <c r="AL112" s="109"/>
      <c r="AM112" s="109"/>
      <c r="AN112" s="109">
        <v>31.91</v>
      </c>
      <c r="AO112" s="109"/>
      <c r="AP112" s="109"/>
      <c r="AQ112" s="109"/>
      <c r="AR112" s="109"/>
      <c r="AS112" s="109">
        <v>0</v>
      </c>
      <c r="AT112" s="109"/>
      <c r="AU112" s="109"/>
      <c r="AV112" s="109"/>
      <c r="AW112" s="109"/>
      <c r="AX112" s="109">
        <v>31.91</v>
      </c>
      <c r="AY112" s="109"/>
      <c r="AZ112" s="109"/>
      <c r="BA112" s="109"/>
      <c r="BB112" s="109"/>
      <c r="BC112" s="109">
        <f t="shared" si="11"/>
        <v>12.760000000000002</v>
      </c>
      <c r="BD112" s="109"/>
      <c r="BE112" s="109"/>
      <c r="BF112" s="109"/>
      <c r="BG112" s="109"/>
      <c r="BH112" s="109">
        <f t="shared" si="12"/>
        <v>0</v>
      </c>
      <c r="BI112" s="109"/>
      <c r="BJ112" s="109"/>
      <c r="BK112" s="109"/>
      <c r="BL112" s="109"/>
      <c r="BM112" s="109">
        <v>12.760000000000002</v>
      </c>
      <c r="BN112" s="109"/>
      <c r="BO112" s="109"/>
      <c r="BP112" s="109"/>
      <c r="BQ112" s="109"/>
      <c r="BR112" s="11"/>
      <c r="BS112" s="11"/>
      <c r="BT112" s="11"/>
      <c r="BU112" s="11"/>
      <c r="BV112" s="11"/>
      <c r="BW112" s="11"/>
      <c r="BX112" s="11"/>
      <c r="BY112" s="11"/>
      <c r="BZ112" s="9"/>
    </row>
    <row r="113" spans="1:78" ht="91" customHeight="1">
      <c r="A113" s="61">
        <v>6</v>
      </c>
      <c r="B113" s="61"/>
      <c r="C113" s="151" t="s">
        <v>154</v>
      </c>
      <c r="D113" s="93"/>
      <c r="E113" s="93"/>
      <c r="F113" s="93"/>
      <c r="G113" s="93"/>
      <c r="H113" s="93"/>
      <c r="I113" s="94"/>
      <c r="J113" s="154" t="s">
        <v>86</v>
      </c>
      <c r="K113" s="154"/>
      <c r="L113" s="154"/>
      <c r="M113" s="154"/>
      <c r="N113" s="154"/>
      <c r="O113" s="151" t="s">
        <v>155</v>
      </c>
      <c r="P113" s="93"/>
      <c r="Q113" s="93"/>
      <c r="R113" s="93"/>
      <c r="S113" s="93"/>
      <c r="T113" s="93"/>
      <c r="U113" s="93"/>
      <c r="V113" s="93"/>
      <c r="W113" s="93"/>
      <c r="X113" s="94"/>
      <c r="Y113" s="109">
        <v>9</v>
      </c>
      <c r="Z113" s="109"/>
      <c r="AA113" s="109"/>
      <c r="AB113" s="109"/>
      <c r="AC113" s="109"/>
      <c r="AD113" s="109">
        <v>0</v>
      </c>
      <c r="AE113" s="109"/>
      <c r="AF113" s="109"/>
      <c r="AG113" s="109"/>
      <c r="AH113" s="109"/>
      <c r="AI113" s="109">
        <v>9</v>
      </c>
      <c r="AJ113" s="109"/>
      <c r="AK113" s="109"/>
      <c r="AL113" s="109"/>
      <c r="AM113" s="109"/>
      <c r="AN113" s="109">
        <v>15</v>
      </c>
      <c r="AO113" s="109"/>
      <c r="AP113" s="109"/>
      <c r="AQ113" s="109"/>
      <c r="AR113" s="109"/>
      <c r="AS113" s="109">
        <v>0</v>
      </c>
      <c r="AT113" s="109"/>
      <c r="AU113" s="109"/>
      <c r="AV113" s="109"/>
      <c r="AW113" s="109"/>
      <c r="AX113" s="109">
        <v>15</v>
      </c>
      <c r="AY113" s="109"/>
      <c r="AZ113" s="109"/>
      <c r="BA113" s="109"/>
      <c r="BB113" s="109"/>
      <c r="BC113" s="109">
        <f t="shared" si="11"/>
        <v>6</v>
      </c>
      <c r="BD113" s="109"/>
      <c r="BE113" s="109"/>
      <c r="BF113" s="109"/>
      <c r="BG113" s="109"/>
      <c r="BH113" s="109">
        <f t="shared" si="12"/>
        <v>0</v>
      </c>
      <c r="BI113" s="109"/>
      <c r="BJ113" s="109"/>
      <c r="BK113" s="109"/>
      <c r="BL113" s="109"/>
      <c r="BM113" s="109">
        <v>6</v>
      </c>
      <c r="BN113" s="109"/>
      <c r="BO113" s="109"/>
      <c r="BP113" s="109"/>
      <c r="BQ113" s="109"/>
      <c r="BR113" s="11"/>
      <c r="BS113" s="11"/>
      <c r="BT113" s="11"/>
      <c r="BU113" s="11"/>
      <c r="BV113" s="11"/>
      <c r="BW113" s="11"/>
      <c r="BX113" s="11"/>
      <c r="BY113" s="11"/>
      <c r="BZ113" s="9"/>
    </row>
    <row r="114" spans="1:78" ht="26" customHeight="1">
      <c r="A114" s="61">
        <v>7</v>
      </c>
      <c r="B114" s="61"/>
      <c r="C114" s="151" t="s">
        <v>156</v>
      </c>
      <c r="D114" s="93"/>
      <c r="E114" s="93"/>
      <c r="F114" s="93"/>
      <c r="G114" s="93"/>
      <c r="H114" s="93"/>
      <c r="I114" s="94"/>
      <c r="J114" s="154" t="s">
        <v>86</v>
      </c>
      <c r="K114" s="154"/>
      <c r="L114" s="154"/>
      <c r="M114" s="154"/>
      <c r="N114" s="154"/>
      <c r="O114" s="151" t="s">
        <v>155</v>
      </c>
      <c r="P114" s="93"/>
      <c r="Q114" s="93"/>
      <c r="R114" s="93"/>
      <c r="S114" s="93"/>
      <c r="T114" s="93"/>
      <c r="U114" s="93"/>
      <c r="V114" s="93"/>
      <c r="W114" s="93"/>
      <c r="X114" s="94"/>
      <c r="Y114" s="109">
        <v>7</v>
      </c>
      <c r="Z114" s="109"/>
      <c r="AA114" s="109"/>
      <c r="AB114" s="109"/>
      <c r="AC114" s="109"/>
      <c r="AD114" s="109">
        <v>0</v>
      </c>
      <c r="AE114" s="109"/>
      <c r="AF114" s="109"/>
      <c r="AG114" s="109"/>
      <c r="AH114" s="109"/>
      <c r="AI114" s="109">
        <v>7</v>
      </c>
      <c r="AJ114" s="109"/>
      <c r="AK114" s="109"/>
      <c r="AL114" s="109"/>
      <c r="AM114" s="109"/>
      <c r="AN114" s="109">
        <v>8</v>
      </c>
      <c r="AO114" s="109"/>
      <c r="AP114" s="109"/>
      <c r="AQ114" s="109"/>
      <c r="AR114" s="109"/>
      <c r="AS114" s="109">
        <v>0</v>
      </c>
      <c r="AT114" s="109"/>
      <c r="AU114" s="109"/>
      <c r="AV114" s="109"/>
      <c r="AW114" s="109"/>
      <c r="AX114" s="109">
        <v>8</v>
      </c>
      <c r="AY114" s="109"/>
      <c r="AZ114" s="109"/>
      <c r="BA114" s="109"/>
      <c r="BB114" s="109"/>
      <c r="BC114" s="109">
        <f t="shared" si="11"/>
        <v>1</v>
      </c>
      <c r="BD114" s="109"/>
      <c r="BE114" s="109"/>
      <c r="BF114" s="109"/>
      <c r="BG114" s="109"/>
      <c r="BH114" s="109">
        <f t="shared" si="12"/>
        <v>0</v>
      </c>
      <c r="BI114" s="109"/>
      <c r="BJ114" s="109"/>
      <c r="BK114" s="109"/>
      <c r="BL114" s="109"/>
      <c r="BM114" s="109">
        <v>1</v>
      </c>
      <c r="BN114" s="109"/>
      <c r="BO114" s="109"/>
      <c r="BP114" s="109"/>
      <c r="BQ114" s="109"/>
      <c r="BR114" s="11"/>
      <c r="BS114" s="11"/>
      <c r="BT114" s="11"/>
      <c r="BU114" s="11"/>
      <c r="BV114" s="11"/>
      <c r="BW114" s="11"/>
      <c r="BX114" s="11"/>
      <c r="BY114" s="11"/>
      <c r="BZ114" s="9"/>
    </row>
    <row r="115" spans="1:78" ht="26" customHeight="1">
      <c r="A115" s="61">
        <v>8</v>
      </c>
      <c r="B115" s="61"/>
      <c r="C115" s="151" t="s">
        <v>157</v>
      </c>
      <c r="D115" s="93"/>
      <c r="E115" s="93"/>
      <c r="F115" s="93"/>
      <c r="G115" s="93"/>
      <c r="H115" s="93"/>
      <c r="I115" s="94"/>
      <c r="J115" s="154" t="s">
        <v>86</v>
      </c>
      <c r="K115" s="154"/>
      <c r="L115" s="154"/>
      <c r="M115" s="154"/>
      <c r="N115" s="154"/>
      <c r="O115" s="151" t="s">
        <v>155</v>
      </c>
      <c r="P115" s="93"/>
      <c r="Q115" s="93"/>
      <c r="R115" s="93"/>
      <c r="S115" s="93"/>
      <c r="T115" s="93"/>
      <c r="U115" s="93"/>
      <c r="V115" s="93"/>
      <c r="W115" s="93"/>
      <c r="X115" s="94"/>
      <c r="Y115" s="109">
        <v>2</v>
      </c>
      <c r="Z115" s="109"/>
      <c r="AA115" s="109"/>
      <c r="AB115" s="109"/>
      <c r="AC115" s="109"/>
      <c r="AD115" s="109">
        <v>0</v>
      </c>
      <c r="AE115" s="109"/>
      <c r="AF115" s="109"/>
      <c r="AG115" s="109"/>
      <c r="AH115" s="109"/>
      <c r="AI115" s="109">
        <v>2</v>
      </c>
      <c r="AJ115" s="109"/>
      <c r="AK115" s="109"/>
      <c r="AL115" s="109"/>
      <c r="AM115" s="109"/>
      <c r="AN115" s="109">
        <v>6</v>
      </c>
      <c r="AO115" s="109"/>
      <c r="AP115" s="109"/>
      <c r="AQ115" s="109"/>
      <c r="AR115" s="109"/>
      <c r="AS115" s="109">
        <v>0</v>
      </c>
      <c r="AT115" s="109"/>
      <c r="AU115" s="109"/>
      <c r="AV115" s="109"/>
      <c r="AW115" s="109"/>
      <c r="AX115" s="109">
        <v>6</v>
      </c>
      <c r="AY115" s="109"/>
      <c r="AZ115" s="109"/>
      <c r="BA115" s="109"/>
      <c r="BB115" s="109"/>
      <c r="BC115" s="109">
        <f t="shared" si="11"/>
        <v>4</v>
      </c>
      <c r="BD115" s="109"/>
      <c r="BE115" s="109"/>
      <c r="BF115" s="109"/>
      <c r="BG115" s="109"/>
      <c r="BH115" s="109">
        <f t="shared" si="12"/>
        <v>0</v>
      </c>
      <c r="BI115" s="109"/>
      <c r="BJ115" s="109"/>
      <c r="BK115" s="109"/>
      <c r="BL115" s="109"/>
      <c r="BM115" s="109">
        <v>4</v>
      </c>
      <c r="BN115" s="109"/>
      <c r="BO115" s="109"/>
      <c r="BP115" s="109"/>
      <c r="BQ115" s="109"/>
      <c r="BR115" s="11"/>
      <c r="BS115" s="11"/>
      <c r="BT115" s="11"/>
      <c r="BU115" s="11"/>
      <c r="BV115" s="11"/>
      <c r="BW115" s="11"/>
      <c r="BX115" s="11"/>
      <c r="BY115" s="11"/>
      <c r="BZ115" s="9"/>
    </row>
    <row r="116" spans="1:78" ht="104" customHeight="1">
      <c r="A116" s="61">
        <v>9</v>
      </c>
      <c r="B116" s="61"/>
      <c r="C116" s="151" t="s">
        <v>158</v>
      </c>
      <c r="D116" s="93"/>
      <c r="E116" s="93"/>
      <c r="F116" s="93"/>
      <c r="G116" s="93"/>
      <c r="H116" s="93"/>
      <c r="I116" s="94"/>
      <c r="J116" s="154" t="s">
        <v>90</v>
      </c>
      <c r="K116" s="154"/>
      <c r="L116" s="154"/>
      <c r="M116" s="154"/>
      <c r="N116" s="154"/>
      <c r="O116" s="151" t="s">
        <v>149</v>
      </c>
      <c r="P116" s="93"/>
      <c r="Q116" s="93"/>
      <c r="R116" s="93"/>
      <c r="S116" s="93"/>
      <c r="T116" s="93"/>
      <c r="U116" s="93"/>
      <c r="V116" s="93"/>
      <c r="W116" s="93"/>
      <c r="X116" s="94"/>
      <c r="Y116" s="109">
        <v>15.22</v>
      </c>
      <c r="Z116" s="109"/>
      <c r="AA116" s="109"/>
      <c r="AB116" s="109"/>
      <c r="AC116" s="109"/>
      <c r="AD116" s="109">
        <v>0</v>
      </c>
      <c r="AE116" s="109"/>
      <c r="AF116" s="109"/>
      <c r="AG116" s="109"/>
      <c r="AH116" s="109"/>
      <c r="AI116" s="109">
        <v>15.22</v>
      </c>
      <c r="AJ116" s="109"/>
      <c r="AK116" s="109"/>
      <c r="AL116" s="109"/>
      <c r="AM116" s="109"/>
      <c r="AN116" s="109">
        <v>13.04</v>
      </c>
      <c r="AO116" s="109"/>
      <c r="AP116" s="109"/>
      <c r="AQ116" s="109"/>
      <c r="AR116" s="109"/>
      <c r="AS116" s="109">
        <v>0</v>
      </c>
      <c r="AT116" s="109"/>
      <c r="AU116" s="109"/>
      <c r="AV116" s="109"/>
      <c r="AW116" s="109"/>
      <c r="AX116" s="109">
        <v>13.04</v>
      </c>
      <c r="AY116" s="109"/>
      <c r="AZ116" s="109"/>
      <c r="BA116" s="109"/>
      <c r="BB116" s="109"/>
      <c r="BC116" s="109">
        <f t="shared" si="11"/>
        <v>-2.1800000000000015</v>
      </c>
      <c r="BD116" s="109"/>
      <c r="BE116" s="109"/>
      <c r="BF116" s="109"/>
      <c r="BG116" s="109"/>
      <c r="BH116" s="109">
        <f t="shared" si="12"/>
        <v>0</v>
      </c>
      <c r="BI116" s="109"/>
      <c r="BJ116" s="109"/>
      <c r="BK116" s="109"/>
      <c r="BL116" s="109"/>
      <c r="BM116" s="109">
        <v>-2.1800000000000015</v>
      </c>
      <c r="BN116" s="109"/>
      <c r="BO116" s="109"/>
      <c r="BP116" s="109"/>
      <c r="BQ116" s="109"/>
      <c r="BR116" s="11"/>
      <c r="BS116" s="11"/>
      <c r="BT116" s="11"/>
      <c r="BU116" s="11"/>
      <c r="BV116" s="11"/>
      <c r="BW116" s="11"/>
      <c r="BX116" s="11"/>
      <c r="BY116" s="11"/>
      <c r="BZ116" s="9"/>
    </row>
    <row r="117" spans="1:78" ht="104" customHeight="1">
      <c r="A117" s="61">
        <v>10</v>
      </c>
      <c r="B117" s="61"/>
      <c r="C117" s="151" t="s">
        <v>159</v>
      </c>
      <c r="D117" s="93"/>
      <c r="E117" s="93"/>
      <c r="F117" s="93"/>
      <c r="G117" s="93"/>
      <c r="H117" s="93"/>
      <c r="I117" s="94"/>
      <c r="J117" s="154" t="s">
        <v>90</v>
      </c>
      <c r="K117" s="154"/>
      <c r="L117" s="154"/>
      <c r="M117" s="154"/>
      <c r="N117" s="154"/>
      <c r="O117" s="151" t="s">
        <v>149</v>
      </c>
      <c r="P117" s="93"/>
      <c r="Q117" s="93"/>
      <c r="R117" s="93"/>
      <c r="S117" s="93"/>
      <c r="T117" s="93"/>
      <c r="U117" s="93"/>
      <c r="V117" s="93"/>
      <c r="W117" s="93"/>
      <c r="X117" s="94"/>
      <c r="Y117" s="109">
        <v>32.29</v>
      </c>
      <c r="Z117" s="109"/>
      <c r="AA117" s="109"/>
      <c r="AB117" s="109"/>
      <c r="AC117" s="109"/>
      <c r="AD117" s="109">
        <v>0</v>
      </c>
      <c r="AE117" s="109"/>
      <c r="AF117" s="109"/>
      <c r="AG117" s="109"/>
      <c r="AH117" s="109"/>
      <c r="AI117" s="109">
        <v>32.29</v>
      </c>
      <c r="AJ117" s="109"/>
      <c r="AK117" s="109"/>
      <c r="AL117" s="109"/>
      <c r="AM117" s="109"/>
      <c r="AN117" s="109">
        <v>6.25</v>
      </c>
      <c r="AO117" s="109"/>
      <c r="AP117" s="109"/>
      <c r="AQ117" s="109"/>
      <c r="AR117" s="109"/>
      <c r="AS117" s="109">
        <v>0</v>
      </c>
      <c r="AT117" s="109"/>
      <c r="AU117" s="109"/>
      <c r="AV117" s="109"/>
      <c r="AW117" s="109"/>
      <c r="AX117" s="109">
        <v>6.25</v>
      </c>
      <c r="AY117" s="109"/>
      <c r="AZ117" s="109"/>
      <c r="BA117" s="109"/>
      <c r="BB117" s="109"/>
      <c r="BC117" s="109">
        <f t="shared" si="11"/>
        <v>-26.04</v>
      </c>
      <c r="BD117" s="109"/>
      <c r="BE117" s="109"/>
      <c r="BF117" s="109"/>
      <c r="BG117" s="109"/>
      <c r="BH117" s="109">
        <f t="shared" si="12"/>
        <v>0</v>
      </c>
      <c r="BI117" s="109"/>
      <c r="BJ117" s="109"/>
      <c r="BK117" s="109"/>
      <c r="BL117" s="109"/>
      <c r="BM117" s="109">
        <v>-26.04</v>
      </c>
      <c r="BN117" s="109"/>
      <c r="BO117" s="109"/>
      <c r="BP117" s="109"/>
      <c r="BQ117" s="109"/>
      <c r="BR117" s="11"/>
      <c r="BS117" s="11"/>
      <c r="BT117" s="11"/>
      <c r="BU117" s="11"/>
      <c r="BV117" s="11"/>
      <c r="BW117" s="11"/>
      <c r="BX117" s="11"/>
      <c r="BY117" s="11"/>
      <c r="BZ117" s="9"/>
    </row>
    <row r="118" spans="1:78" ht="91" customHeight="1">
      <c r="A118" s="61">
        <v>11</v>
      </c>
      <c r="B118" s="61"/>
      <c r="C118" s="151" t="s">
        <v>160</v>
      </c>
      <c r="D118" s="93"/>
      <c r="E118" s="93"/>
      <c r="F118" s="93"/>
      <c r="G118" s="93"/>
      <c r="H118" s="93"/>
      <c r="I118" s="94"/>
      <c r="J118" s="154" t="s">
        <v>86</v>
      </c>
      <c r="K118" s="154"/>
      <c r="L118" s="154"/>
      <c r="M118" s="154"/>
      <c r="N118" s="154"/>
      <c r="O118" s="151" t="s">
        <v>155</v>
      </c>
      <c r="P118" s="93"/>
      <c r="Q118" s="93"/>
      <c r="R118" s="93"/>
      <c r="S118" s="93"/>
      <c r="T118" s="93"/>
      <c r="U118" s="93"/>
      <c r="V118" s="93"/>
      <c r="W118" s="93"/>
      <c r="X118" s="94"/>
      <c r="Y118" s="109">
        <v>31</v>
      </c>
      <c r="Z118" s="109"/>
      <c r="AA118" s="109"/>
      <c r="AB118" s="109"/>
      <c r="AC118" s="109"/>
      <c r="AD118" s="109">
        <v>0</v>
      </c>
      <c r="AE118" s="109"/>
      <c r="AF118" s="109"/>
      <c r="AG118" s="109"/>
      <c r="AH118" s="109"/>
      <c r="AI118" s="109">
        <v>31</v>
      </c>
      <c r="AJ118" s="109"/>
      <c r="AK118" s="109"/>
      <c r="AL118" s="109"/>
      <c r="AM118" s="109"/>
      <c r="AN118" s="109">
        <v>6</v>
      </c>
      <c r="AO118" s="109"/>
      <c r="AP118" s="109"/>
      <c r="AQ118" s="109"/>
      <c r="AR118" s="109"/>
      <c r="AS118" s="109">
        <v>0</v>
      </c>
      <c r="AT118" s="109"/>
      <c r="AU118" s="109"/>
      <c r="AV118" s="109"/>
      <c r="AW118" s="109"/>
      <c r="AX118" s="109">
        <v>6</v>
      </c>
      <c r="AY118" s="109"/>
      <c r="AZ118" s="109"/>
      <c r="BA118" s="109"/>
      <c r="BB118" s="109"/>
      <c r="BC118" s="109">
        <f t="shared" si="11"/>
        <v>-25</v>
      </c>
      <c r="BD118" s="109"/>
      <c r="BE118" s="109"/>
      <c r="BF118" s="109"/>
      <c r="BG118" s="109"/>
      <c r="BH118" s="109">
        <f t="shared" si="12"/>
        <v>0</v>
      </c>
      <c r="BI118" s="109"/>
      <c r="BJ118" s="109"/>
      <c r="BK118" s="109"/>
      <c r="BL118" s="109"/>
      <c r="BM118" s="109">
        <v>-25</v>
      </c>
      <c r="BN118" s="109"/>
      <c r="BO118" s="109"/>
      <c r="BP118" s="109"/>
      <c r="BQ118" s="109"/>
      <c r="BR118" s="11"/>
      <c r="BS118" s="11"/>
      <c r="BT118" s="11"/>
      <c r="BU118" s="11"/>
      <c r="BV118" s="11"/>
      <c r="BW118" s="11"/>
      <c r="BX118" s="11"/>
      <c r="BY118" s="11"/>
      <c r="BZ118" s="9"/>
    </row>
    <row r="119" spans="1:78" ht="26" customHeight="1">
      <c r="A119" s="61">
        <v>12</v>
      </c>
      <c r="B119" s="61"/>
      <c r="C119" s="151" t="s">
        <v>161</v>
      </c>
      <c r="D119" s="93"/>
      <c r="E119" s="93"/>
      <c r="F119" s="93"/>
      <c r="G119" s="93"/>
      <c r="H119" s="93"/>
      <c r="I119" s="94"/>
      <c r="J119" s="154" t="s">
        <v>86</v>
      </c>
      <c r="K119" s="154"/>
      <c r="L119" s="154"/>
      <c r="M119" s="154"/>
      <c r="N119" s="154"/>
      <c r="O119" s="151" t="s">
        <v>155</v>
      </c>
      <c r="P119" s="93"/>
      <c r="Q119" s="93"/>
      <c r="R119" s="93"/>
      <c r="S119" s="93"/>
      <c r="T119" s="93"/>
      <c r="U119" s="93"/>
      <c r="V119" s="93"/>
      <c r="W119" s="93"/>
      <c r="X119" s="94"/>
      <c r="Y119" s="109">
        <v>21</v>
      </c>
      <c r="Z119" s="109"/>
      <c r="AA119" s="109"/>
      <c r="AB119" s="109"/>
      <c r="AC119" s="109"/>
      <c r="AD119" s="109">
        <v>0</v>
      </c>
      <c r="AE119" s="109"/>
      <c r="AF119" s="109"/>
      <c r="AG119" s="109"/>
      <c r="AH119" s="109"/>
      <c r="AI119" s="109">
        <v>21</v>
      </c>
      <c r="AJ119" s="109"/>
      <c r="AK119" s="109"/>
      <c r="AL119" s="109"/>
      <c r="AM119" s="109"/>
      <c r="AN119" s="109">
        <v>3</v>
      </c>
      <c r="AO119" s="109"/>
      <c r="AP119" s="109"/>
      <c r="AQ119" s="109"/>
      <c r="AR119" s="109"/>
      <c r="AS119" s="109">
        <v>0</v>
      </c>
      <c r="AT119" s="109"/>
      <c r="AU119" s="109"/>
      <c r="AV119" s="109"/>
      <c r="AW119" s="109"/>
      <c r="AX119" s="109">
        <v>3</v>
      </c>
      <c r="AY119" s="109"/>
      <c r="AZ119" s="109"/>
      <c r="BA119" s="109"/>
      <c r="BB119" s="109"/>
      <c r="BC119" s="109">
        <f t="shared" si="11"/>
        <v>-18</v>
      </c>
      <c r="BD119" s="109"/>
      <c r="BE119" s="109"/>
      <c r="BF119" s="109"/>
      <c r="BG119" s="109"/>
      <c r="BH119" s="109">
        <f t="shared" si="12"/>
        <v>0</v>
      </c>
      <c r="BI119" s="109"/>
      <c r="BJ119" s="109"/>
      <c r="BK119" s="109"/>
      <c r="BL119" s="109"/>
      <c r="BM119" s="109">
        <v>-18</v>
      </c>
      <c r="BN119" s="109"/>
      <c r="BO119" s="109"/>
      <c r="BP119" s="109"/>
      <c r="BQ119" s="109"/>
      <c r="BR119" s="11"/>
      <c r="BS119" s="11"/>
      <c r="BT119" s="11"/>
      <c r="BU119" s="11"/>
      <c r="BV119" s="11"/>
      <c r="BW119" s="11"/>
      <c r="BX119" s="11"/>
      <c r="BY119" s="11"/>
      <c r="BZ119" s="9"/>
    </row>
    <row r="120" spans="1:78" ht="15.5" customHeight="1">
      <c r="A120" s="61">
        <v>13</v>
      </c>
      <c r="B120" s="61"/>
      <c r="C120" s="151" t="s">
        <v>162</v>
      </c>
      <c r="D120" s="93"/>
      <c r="E120" s="93"/>
      <c r="F120" s="93"/>
      <c r="G120" s="93"/>
      <c r="H120" s="93"/>
      <c r="I120" s="94"/>
      <c r="J120" s="154" t="s">
        <v>86</v>
      </c>
      <c r="K120" s="154"/>
      <c r="L120" s="154"/>
      <c r="M120" s="154"/>
      <c r="N120" s="154"/>
      <c r="O120" s="151" t="s">
        <v>155</v>
      </c>
      <c r="P120" s="93"/>
      <c r="Q120" s="93"/>
      <c r="R120" s="93"/>
      <c r="S120" s="93"/>
      <c r="T120" s="93"/>
      <c r="U120" s="93"/>
      <c r="V120" s="93"/>
      <c r="W120" s="93"/>
      <c r="X120" s="94"/>
      <c r="Y120" s="109">
        <v>10</v>
      </c>
      <c r="Z120" s="109"/>
      <c r="AA120" s="109"/>
      <c r="AB120" s="109"/>
      <c r="AC120" s="109"/>
      <c r="AD120" s="109">
        <v>0</v>
      </c>
      <c r="AE120" s="109"/>
      <c r="AF120" s="109"/>
      <c r="AG120" s="109"/>
      <c r="AH120" s="109"/>
      <c r="AI120" s="109">
        <v>10</v>
      </c>
      <c r="AJ120" s="109"/>
      <c r="AK120" s="109"/>
      <c r="AL120" s="109"/>
      <c r="AM120" s="109"/>
      <c r="AN120" s="109">
        <v>3</v>
      </c>
      <c r="AO120" s="109"/>
      <c r="AP120" s="109"/>
      <c r="AQ120" s="109"/>
      <c r="AR120" s="109"/>
      <c r="AS120" s="109">
        <v>0</v>
      </c>
      <c r="AT120" s="109"/>
      <c r="AU120" s="109"/>
      <c r="AV120" s="109"/>
      <c r="AW120" s="109"/>
      <c r="AX120" s="109">
        <v>3</v>
      </c>
      <c r="AY120" s="109"/>
      <c r="AZ120" s="109"/>
      <c r="BA120" s="109"/>
      <c r="BB120" s="109"/>
      <c r="BC120" s="109">
        <f t="shared" si="11"/>
        <v>-7</v>
      </c>
      <c r="BD120" s="109"/>
      <c r="BE120" s="109"/>
      <c r="BF120" s="109"/>
      <c r="BG120" s="109"/>
      <c r="BH120" s="109">
        <f t="shared" si="12"/>
        <v>0</v>
      </c>
      <c r="BI120" s="109"/>
      <c r="BJ120" s="109"/>
      <c r="BK120" s="109"/>
      <c r="BL120" s="109"/>
      <c r="BM120" s="109">
        <v>-7</v>
      </c>
      <c r="BN120" s="109"/>
      <c r="BO120" s="109"/>
      <c r="BP120" s="109"/>
      <c r="BQ120" s="109"/>
      <c r="BR120" s="11"/>
      <c r="BS120" s="11"/>
      <c r="BT120" s="11"/>
      <c r="BU120" s="11"/>
      <c r="BV120" s="11"/>
      <c r="BW120" s="11"/>
      <c r="BX120" s="11"/>
      <c r="BY120" s="11"/>
      <c r="BZ120" s="9"/>
    </row>
    <row r="121" spans="1:78" ht="104" customHeight="1">
      <c r="A121" s="61">
        <v>14</v>
      </c>
      <c r="B121" s="61"/>
      <c r="C121" s="151" t="s">
        <v>163</v>
      </c>
      <c r="D121" s="93"/>
      <c r="E121" s="93"/>
      <c r="F121" s="93"/>
      <c r="G121" s="93"/>
      <c r="H121" s="93"/>
      <c r="I121" s="94"/>
      <c r="J121" s="154" t="s">
        <v>90</v>
      </c>
      <c r="K121" s="154"/>
      <c r="L121" s="154"/>
      <c r="M121" s="154"/>
      <c r="N121" s="154"/>
      <c r="O121" s="151" t="s">
        <v>149</v>
      </c>
      <c r="P121" s="93"/>
      <c r="Q121" s="93"/>
      <c r="R121" s="93"/>
      <c r="S121" s="93"/>
      <c r="T121" s="93"/>
      <c r="U121" s="93"/>
      <c r="V121" s="93"/>
      <c r="W121" s="93"/>
      <c r="X121" s="94"/>
      <c r="Y121" s="109">
        <v>20</v>
      </c>
      <c r="Z121" s="109"/>
      <c r="AA121" s="109"/>
      <c r="AB121" s="109"/>
      <c r="AC121" s="109"/>
      <c r="AD121" s="109">
        <v>0</v>
      </c>
      <c r="AE121" s="109"/>
      <c r="AF121" s="109"/>
      <c r="AG121" s="109"/>
      <c r="AH121" s="109"/>
      <c r="AI121" s="109">
        <v>20</v>
      </c>
      <c r="AJ121" s="109"/>
      <c r="AK121" s="109"/>
      <c r="AL121" s="109"/>
      <c r="AM121" s="109"/>
      <c r="AN121" s="109">
        <v>20</v>
      </c>
      <c r="AO121" s="109"/>
      <c r="AP121" s="109"/>
      <c r="AQ121" s="109"/>
      <c r="AR121" s="109"/>
      <c r="AS121" s="109">
        <v>0</v>
      </c>
      <c r="AT121" s="109"/>
      <c r="AU121" s="109"/>
      <c r="AV121" s="109"/>
      <c r="AW121" s="109"/>
      <c r="AX121" s="109">
        <v>20</v>
      </c>
      <c r="AY121" s="109"/>
      <c r="AZ121" s="109"/>
      <c r="BA121" s="109"/>
      <c r="BB121" s="109"/>
      <c r="BC121" s="109">
        <f t="shared" si="11"/>
        <v>0</v>
      </c>
      <c r="BD121" s="109"/>
      <c r="BE121" s="109"/>
      <c r="BF121" s="109"/>
      <c r="BG121" s="109"/>
      <c r="BH121" s="109">
        <f t="shared" si="12"/>
        <v>0</v>
      </c>
      <c r="BI121" s="109"/>
      <c r="BJ121" s="109"/>
      <c r="BK121" s="109"/>
      <c r="BL121" s="109"/>
      <c r="BM121" s="109">
        <v>0</v>
      </c>
      <c r="BN121" s="109"/>
      <c r="BO121" s="109"/>
      <c r="BP121" s="109"/>
      <c r="BQ121" s="109"/>
      <c r="BR121" s="11"/>
      <c r="BS121" s="11"/>
      <c r="BT121" s="11"/>
      <c r="BU121" s="11"/>
      <c r="BV121" s="11"/>
      <c r="BW121" s="11"/>
      <c r="BX121" s="11"/>
      <c r="BY121" s="11"/>
      <c r="BZ121" s="9"/>
    </row>
    <row r="122" spans="1:78" ht="104" customHeight="1">
      <c r="A122" s="61">
        <v>15</v>
      </c>
      <c r="B122" s="61"/>
      <c r="C122" s="151" t="s">
        <v>164</v>
      </c>
      <c r="D122" s="93"/>
      <c r="E122" s="93"/>
      <c r="F122" s="93"/>
      <c r="G122" s="93"/>
      <c r="H122" s="93"/>
      <c r="I122" s="94"/>
      <c r="J122" s="154" t="s">
        <v>90</v>
      </c>
      <c r="K122" s="154"/>
      <c r="L122" s="154"/>
      <c r="M122" s="154"/>
      <c r="N122" s="154"/>
      <c r="O122" s="151" t="s">
        <v>149</v>
      </c>
      <c r="P122" s="93"/>
      <c r="Q122" s="93"/>
      <c r="R122" s="93"/>
      <c r="S122" s="93"/>
      <c r="T122" s="93"/>
      <c r="U122" s="93"/>
      <c r="V122" s="93"/>
      <c r="W122" s="93"/>
      <c r="X122" s="94"/>
      <c r="Y122" s="109">
        <v>0</v>
      </c>
      <c r="Z122" s="109"/>
      <c r="AA122" s="109"/>
      <c r="AB122" s="109"/>
      <c r="AC122" s="109"/>
      <c r="AD122" s="109">
        <v>0</v>
      </c>
      <c r="AE122" s="109"/>
      <c r="AF122" s="109"/>
      <c r="AG122" s="109"/>
      <c r="AH122" s="109"/>
      <c r="AI122" s="109">
        <v>0</v>
      </c>
      <c r="AJ122" s="109"/>
      <c r="AK122" s="109"/>
      <c r="AL122" s="109"/>
      <c r="AM122" s="109"/>
      <c r="AN122" s="109">
        <v>0</v>
      </c>
      <c r="AO122" s="109"/>
      <c r="AP122" s="109"/>
      <c r="AQ122" s="109"/>
      <c r="AR122" s="109"/>
      <c r="AS122" s="109">
        <v>0</v>
      </c>
      <c r="AT122" s="109"/>
      <c r="AU122" s="109"/>
      <c r="AV122" s="109"/>
      <c r="AW122" s="109"/>
      <c r="AX122" s="109">
        <v>0</v>
      </c>
      <c r="AY122" s="109"/>
      <c r="AZ122" s="109"/>
      <c r="BA122" s="109"/>
      <c r="BB122" s="109"/>
      <c r="BC122" s="109">
        <f t="shared" si="11"/>
        <v>0</v>
      </c>
      <c r="BD122" s="109"/>
      <c r="BE122" s="109"/>
      <c r="BF122" s="109"/>
      <c r="BG122" s="109"/>
      <c r="BH122" s="109">
        <f t="shared" si="12"/>
        <v>0</v>
      </c>
      <c r="BI122" s="109"/>
      <c r="BJ122" s="109"/>
      <c r="BK122" s="109"/>
      <c r="BL122" s="109"/>
      <c r="BM122" s="109">
        <v>0</v>
      </c>
      <c r="BN122" s="109"/>
      <c r="BO122" s="109"/>
      <c r="BP122" s="109"/>
      <c r="BQ122" s="109"/>
      <c r="BR122" s="11"/>
      <c r="BS122" s="11"/>
      <c r="BT122" s="11"/>
      <c r="BU122" s="11"/>
      <c r="BV122" s="11"/>
      <c r="BW122" s="11"/>
      <c r="BX122" s="11"/>
      <c r="BY122" s="11"/>
      <c r="BZ122" s="9"/>
    </row>
    <row r="123" spans="1:78" ht="91" customHeight="1">
      <c r="A123" s="61">
        <v>16</v>
      </c>
      <c r="B123" s="61"/>
      <c r="C123" s="151" t="s">
        <v>165</v>
      </c>
      <c r="D123" s="93"/>
      <c r="E123" s="93"/>
      <c r="F123" s="93"/>
      <c r="G123" s="93"/>
      <c r="H123" s="93"/>
      <c r="I123" s="94"/>
      <c r="J123" s="154" t="s">
        <v>86</v>
      </c>
      <c r="K123" s="154"/>
      <c r="L123" s="154"/>
      <c r="M123" s="154"/>
      <c r="N123" s="154"/>
      <c r="O123" s="151" t="s">
        <v>155</v>
      </c>
      <c r="P123" s="93"/>
      <c r="Q123" s="93"/>
      <c r="R123" s="93"/>
      <c r="S123" s="93"/>
      <c r="T123" s="93"/>
      <c r="U123" s="93"/>
      <c r="V123" s="93"/>
      <c r="W123" s="93"/>
      <c r="X123" s="94"/>
      <c r="Y123" s="109">
        <v>0</v>
      </c>
      <c r="Z123" s="109"/>
      <c r="AA123" s="109"/>
      <c r="AB123" s="109"/>
      <c r="AC123" s="109"/>
      <c r="AD123" s="109">
        <v>0</v>
      </c>
      <c r="AE123" s="109"/>
      <c r="AF123" s="109"/>
      <c r="AG123" s="109"/>
      <c r="AH123" s="109"/>
      <c r="AI123" s="109">
        <v>0</v>
      </c>
      <c r="AJ123" s="109"/>
      <c r="AK123" s="109"/>
      <c r="AL123" s="109"/>
      <c r="AM123" s="109"/>
      <c r="AN123" s="109">
        <v>0</v>
      </c>
      <c r="AO123" s="109"/>
      <c r="AP123" s="109"/>
      <c r="AQ123" s="109"/>
      <c r="AR123" s="109"/>
      <c r="AS123" s="109">
        <v>0</v>
      </c>
      <c r="AT123" s="109"/>
      <c r="AU123" s="109"/>
      <c r="AV123" s="109"/>
      <c r="AW123" s="109"/>
      <c r="AX123" s="109">
        <v>0</v>
      </c>
      <c r="AY123" s="109"/>
      <c r="AZ123" s="109"/>
      <c r="BA123" s="109"/>
      <c r="BB123" s="109"/>
      <c r="BC123" s="109">
        <f t="shared" si="11"/>
        <v>0</v>
      </c>
      <c r="BD123" s="109"/>
      <c r="BE123" s="109"/>
      <c r="BF123" s="109"/>
      <c r="BG123" s="109"/>
      <c r="BH123" s="109">
        <f t="shared" si="12"/>
        <v>0</v>
      </c>
      <c r="BI123" s="109"/>
      <c r="BJ123" s="109"/>
      <c r="BK123" s="109"/>
      <c r="BL123" s="109"/>
      <c r="BM123" s="109">
        <v>0</v>
      </c>
      <c r="BN123" s="109"/>
      <c r="BO123" s="109"/>
      <c r="BP123" s="109"/>
      <c r="BQ123" s="109"/>
      <c r="BR123" s="11"/>
      <c r="BS123" s="11"/>
      <c r="BT123" s="11"/>
      <c r="BU123" s="11"/>
      <c r="BV123" s="11"/>
      <c r="BW123" s="11"/>
      <c r="BX123" s="11"/>
      <c r="BY123" s="11"/>
      <c r="BZ123" s="9"/>
    </row>
    <row r="124" spans="1:78" ht="26" customHeight="1">
      <c r="A124" s="61">
        <v>17</v>
      </c>
      <c r="B124" s="61"/>
      <c r="C124" s="151" t="s">
        <v>166</v>
      </c>
      <c r="D124" s="93"/>
      <c r="E124" s="93"/>
      <c r="F124" s="93"/>
      <c r="G124" s="93"/>
      <c r="H124" s="93"/>
      <c r="I124" s="94"/>
      <c r="J124" s="154" t="s">
        <v>86</v>
      </c>
      <c r="K124" s="154"/>
      <c r="L124" s="154"/>
      <c r="M124" s="154"/>
      <c r="N124" s="154"/>
      <c r="O124" s="151" t="s">
        <v>155</v>
      </c>
      <c r="P124" s="93"/>
      <c r="Q124" s="93"/>
      <c r="R124" s="93"/>
      <c r="S124" s="93"/>
      <c r="T124" s="93"/>
      <c r="U124" s="93"/>
      <c r="V124" s="93"/>
      <c r="W124" s="93"/>
      <c r="X124" s="94"/>
      <c r="Y124" s="109">
        <v>0</v>
      </c>
      <c r="Z124" s="109"/>
      <c r="AA124" s="109"/>
      <c r="AB124" s="109"/>
      <c r="AC124" s="109"/>
      <c r="AD124" s="109">
        <v>0</v>
      </c>
      <c r="AE124" s="109"/>
      <c r="AF124" s="109"/>
      <c r="AG124" s="109"/>
      <c r="AH124" s="109"/>
      <c r="AI124" s="109">
        <v>0</v>
      </c>
      <c r="AJ124" s="109"/>
      <c r="AK124" s="109"/>
      <c r="AL124" s="109"/>
      <c r="AM124" s="109"/>
      <c r="AN124" s="109">
        <v>0</v>
      </c>
      <c r="AO124" s="109"/>
      <c r="AP124" s="109"/>
      <c r="AQ124" s="109"/>
      <c r="AR124" s="109"/>
      <c r="AS124" s="109">
        <v>0</v>
      </c>
      <c r="AT124" s="109"/>
      <c r="AU124" s="109"/>
      <c r="AV124" s="109"/>
      <c r="AW124" s="109"/>
      <c r="AX124" s="109">
        <v>0</v>
      </c>
      <c r="AY124" s="109"/>
      <c r="AZ124" s="109"/>
      <c r="BA124" s="109"/>
      <c r="BB124" s="109"/>
      <c r="BC124" s="109">
        <f t="shared" si="11"/>
        <v>0</v>
      </c>
      <c r="BD124" s="109"/>
      <c r="BE124" s="109"/>
      <c r="BF124" s="109"/>
      <c r="BG124" s="109"/>
      <c r="BH124" s="109">
        <f t="shared" si="12"/>
        <v>0</v>
      </c>
      <c r="BI124" s="109"/>
      <c r="BJ124" s="109"/>
      <c r="BK124" s="109"/>
      <c r="BL124" s="109"/>
      <c r="BM124" s="109">
        <v>0</v>
      </c>
      <c r="BN124" s="109"/>
      <c r="BO124" s="109"/>
      <c r="BP124" s="109"/>
      <c r="BQ124" s="109"/>
      <c r="BR124" s="11"/>
      <c r="BS124" s="11"/>
      <c r="BT124" s="11"/>
      <c r="BU124" s="11"/>
      <c r="BV124" s="11"/>
      <c r="BW124" s="11"/>
      <c r="BX124" s="11"/>
      <c r="BY124" s="11"/>
      <c r="BZ124" s="9"/>
    </row>
    <row r="125" spans="1:78" ht="26" customHeight="1">
      <c r="A125" s="61">
        <v>18</v>
      </c>
      <c r="B125" s="61"/>
      <c r="C125" s="151" t="s">
        <v>167</v>
      </c>
      <c r="D125" s="93"/>
      <c r="E125" s="93"/>
      <c r="F125" s="93"/>
      <c r="G125" s="93"/>
      <c r="H125" s="93"/>
      <c r="I125" s="94"/>
      <c r="J125" s="154" t="s">
        <v>86</v>
      </c>
      <c r="K125" s="154"/>
      <c r="L125" s="154"/>
      <c r="M125" s="154"/>
      <c r="N125" s="154"/>
      <c r="O125" s="151" t="s">
        <v>155</v>
      </c>
      <c r="P125" s="93"/>
      <c r="Q125" s="93"/>
      <c r="R125" s="93"/>
      <c r="S125" s="93"/>
      <c r="T125" s="93"/>
      <c r="U125" s="93"/>
      <c r="V125" s="93"/>
      <c r="W125" s="93"/>
      <c r="X125" s="94"/>
      <c r="Y125" s="109">
        <v>0</v>
      </c>
      <c r="Z125" s="109"/>
      <c r="AA125" s="109"/>
      <c r="AB125" s="109"/>
      <c r="AC125" s="109"/>
      <c r="AD125" s="109">
        <v>0</v>
      </c>
      <c r="AE125" s="109"/>
      <c r="AF125" s="109"/>
      <c r="AG125" s="109"/>
      <c r="AH125" s="109"/>
      <c r="AI125" s="109">
        <v>0</v>
      </c>
      <c r="AJ125" s="109"/>
      <c r="AK125" s="109"/>
      <c r="AL125" s="109"/>
      <c r="AM125" s="109"/>
      <c r="AN125" s="109">
        <v>0</v>
      </c>
      <c r="AO125" s="109"/>
      <c r="AP125" s="109"/>
      <c r="AQ125" s="109"/>
      <c r="AR125" s="109"/>
      <c r="AS125" s="109">
        <v>0</v>
      </c>
      <c r="AT125" s="109"/>
      <c r="AU125" s="109"/>
      <c r="AV125" s="109"/>
      <c r="AW125" s="109"/>
      <c r="AX125" s="109">
        <v>0</v>
      </c>
      <c r="AY125" s="109"/>
      <c r="AZ125" s="109"/>
      <c r="BA125" s="109"/>
      <c r="BB125" s="109"/>
      <c r="BC125" s="109">
        <f t="shared" si="11"/>
        <v>0</v>
      </c>
      <c r="BD125" s="109"/>
      <c r="BE125" s="109"/>
      <c r="BF125" s="109"/>
      <c r="BG125" s="109"/>
      <c r="BH125" s="109">
        <f t="shared" si="12"/>
        <v>0</v>
      </c>
      <c r="BI125" s="109"/>
      <c r="BJ125" s="109"/>
      <c r="BK125" s="109"/>
      <c r="BL125" s="109"/>
      <c r="BM125" s="109">
        <v>0</v>
      </c>
      <c r="BN125" s="109"/>
      <c r="BO125" s="109"/>
      <c r="BP125" s="109"/>
      <c r="BQ125" s="109"/>
      <c r="BR125" s="11"/>
      <c r="BS125" s="11"/>
      <c r="BT125" s="11"/>
      <c r="BU125" s="11"/>
      <c r="BV125" s="11"/>
      <c r="BW125" s="11"/>
      <c r="BX125" s="11"/>
      <c r="BY125" s="11"/>
      <c r="BZ125" s="9"/>
    </row>
    <row r="126" spans="1:78" ht="15.5">
      <c r="A126" s="31"/>
      <c r="B126" s="31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11"/>
      <c r="BS126" s="11"/>
      <c r="BT126" s="11"/>
      <c r="BU126" s="11"/>
      <c r="BV126" s="11"/>
      <c r="BW126" s="11"/>
      <c r="BX126" s="11"/>
      <c r="BY126" s="11"/>
      <c r="BZ126" s="9"/>
    </row>
    <row r="127" spans="1:78" ht="15.75" customHeight="1">
      <c r="A127" s="56" t="s">
        <v>64</v>
      </c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</row>
    <row r="128" spans="1:78" ht="9" customHeight="1">
      <c r="A128" s="31"/>
      <c r="B128" s="31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11"/>
      <c r="BS128" s="11"/>
      <c r="BT128" s="11"/>
      <c r="BU128" s="11"/>
      <c r="BV128" s="11"/>
      <c r="BW128" s="11"/>
      <c r="BX128" s="11"/>
      <c r="BY128" s="11"/>
      <c r="BZ128" s="9"/>
    </row>
    <row r="129" spans="1:79" ht="45" customHeight="1">
      <c r="A129" s="99" t="s">
        <v>3</v>
      </c>
      <c r="B129" s="100"/>
      <c r="C129" s="99" t="s">
        <v>6</v>
      </c>
      <c r="D129" s="111"/>
      <c r="E129" s="111"/>
      <c r="F129" s="111"/>
      <c r="G129" s="111"/>
      <c r="H129" s="111"/>
      <c r="I129" s="100"/>
      <c r="J129" s="99" t="s">
        <v>5</v>
      </c>
      <c r="K129" s="111"/>
      <c r="L129" s="111"/>
      <c r="M129" s="111"/>
      <c r="N129" s="100"/>
      <c r="O129" s="95" t="s">
        <v>65</v>
      </c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  <c r="AE129" s="128"/>
      <c r="AF129" s="128"/>
      <c r="AG129" s="128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  <c r="AV129" s="128"/>
      <c r="AW129" s="128"/>
      <c r="AX129" s="128"/>
      <c r="AY129" s="128"/>
      <c r="AZ129" s="128"/>
      <c r="BA129" s="128"/>
      <c r="BB129" s="128"/>
      <c r="BC129" s="128"/>
      <c r="BD129" s="128"/>
      <c r="BE129" s="128"/>
      <c r="BF129" s="128"/>
      <c r="BG129" s="128"/>
      <c r="BH129" s="128"/>
      <c r="BI129" s="128"/>
      <c r="BJ129" s="128"/>
      <c r="BK129" s="128"/>
      <c r="BL129" s="128"/>
      <c r="BM129" s="128"/>
      <c r="BN129" s="128"/>
      <c r="BO129" s="128"/>
      <c r="BP129" s="128"/>
      <c r="BQ129" s="129"/>
      <c r="BR129" s="10"/>
      <c r="BS129" s="10"/>
      <c r="BT129" s="10"/>
      <c r="BU129" s="10"/>
      <c r="BV129" s="10"/>
      <c r="BW129" s="10"/>
      <c r="BX129" s="10"/>
      <c r="BY129" s="10"/>
      <c r="BZ129" s="9"/>
    </row>
    <row r="130" spans="1:79" s="38" customFormat="1" ht="16" customHeight="1">
      <c r="A130" s="117">
        <v>1</v>
      </c>
      <c r="B130" s="117"/>
      <c r="C130" s="117">
        <v>2</v>
      </c>
      <c r="D130" s="117"/>
      <c r="E130" s="117"/>
      <c r="F130" s="117"/>
      <c r="G130" s="117"/>
      <c r="H130" s="117"/>
      <c r="I130" s="117"/>
      <c r="J130" s="117">
        <v>3</v>
      </c>
      <c r="K130" s="117"/>
      <c r="L130" s="117"/>
      <c r="M130" s="117"/>
      <c r="N130" s="117"/>
      <c r="O130" s="118">
        <v>4</v>
      </c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19"/>
      <c r="AI130" s="119"/>
      <c r="AJ130" s="119"/>
      <c r="AK130" s="119"/>
      <c r="AL130" s="119"/>
      <c r="AM130" s="119"/>
      <c r="AN130" s="119"/>
      <c r="AO130" s="119"/>
      <c r="AP130" s="119"/>
      <c r="AQ130" s="119"/>
      <c r="AR130" s="119"/>
      <c r="AS130" s="119"/>
      <c r="AT130" s="119"/>
      <c r="AU130" s="119"/>
      <c r="AV130" s="119"/>
      <c r="AW130" s="119"/>
      <c r="AX130" s="119"/>
      <c r="AY130" s="119"/>
      <c r="AZ130" s="119"/>
      <c r="BA130" s="119"/>
      <c r="BB130" s="119"/>
      <c r="BC130" s="119"/>
      <c r="BD130" s="119"/>
      <c r="BE130" s="119"/>
      <c r="BF130" s="119"/>
      <c r="BG130" s="119"/>
      <c r="BH130" s="119"/>
      <c r="BI130" s="119"/>
      <c r="BJ130" s="119"/>
      <c r="BK130" s="119"/>
      <c r="BL130" s="119"/>
      <c r="BM130" s="119"/>
      <c r="BN130" s="119"/>
      <c r="BO130" s="119"/>
      <c r="BP130" s="119"/>
      <c r="BQ130" s="120"/>
      <c r="BR130" s="36"/>
      <c r="BS130" s="36"/>
      <c r="BT130" s="36"/>
      <c r="BU130" s="36"/>
      <c r="BV130" s="36"/>
      <c r="BW130" s="36"/>
      <c r="BX130" s="36"/>
      <c r="BY130" s="36"/>
      <c r="BZ130" s="37"/>
    </row>
    <row r="131" spans="1:79" s="38" customFormat="1" ht="12.75" hidden="1" customHeight="1">
      <c r="A131" s="89" t="s">
        <v>36</v>
      </c>
      <c r="B131" s="89"/>
      <c r="C131" s="121" t="s">
        <v>14</v>
      </c>
      <c r="D131" s="122"/>
      <c r="E131" s="122"/>
      <c r="F131" s="122"/>
      <c r="G131" s="122"/>
      <c r="H131" s="122"/>
      <c r="I131" s="123"/>
      <c r="J131" s="89" t="s">
        <v>15</v>
      </c>
      <c r="K131" s="89"/>
      <c r="L131" s="89"/>
      <c r="M131" s="89"/>
      <c r="N131" s="89"/>
      <c r="O131" s="124" t="s">
        <v>73</v>
      </c>
      <c r="P131" s="125"/>
      <c r="Q131" s="125"/>
      <c r="R131" s="125"/>
      <c r="S131" s="125"/>
      <c r="T131" s="125"/>
      <c r="U131" s="125"/>
      <c r="V131" s="125"/>
      <c r="W131" s="125"/>
      <c r="X131" s="125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  <c r="AN131" s="126"/>
      <c r="AO131" s="126"/>
      <c r="AP131" s="126"/>
      <c r="AQ131" s="126"/>
      <c r="AR131" s="126"/>
      <c r="AS131" s="126"/>
      <c r="AT131" s="126"/>
      <c r="AU131" s="126"/>
      <c r="AV131" s="126"/>
      <c r="AW131" s="126"/>
      <c r="AX131" s="126"/>
      <c r="AY131" s="126"/>
      <c r="AZ131" s="126"/>
      <c r="BA131" s="126"/>
      <c r="BB131" s="126"/>
      <c r="BC131" s="126"/>
      <c r="BD131" s="126"/>
      <c r="BE131" s="126"/>
      <c r="BF131" s="126"/>
      <c r="BG131" s="126"/>
      <c r="BH131" s="126"/>
      <c r="BI131" s="126"/>
      <c r="BJ131" s="126"/>
      <c r="BK131" s="126"/>
      <c r="BL131" s="126"/>
      <c r="BM131" s="126"/>
      <c r="BN131" s="126"/>
      <c r="BO131" s="126"/>
      <c r="BP131" s="126"/>
      <c r="BQ131" s="127"/>
      <c r="BR131" s="39"/>
      <c r="BS131" s="39"/>
      <c r="BT131" s="37"/>
      <c r="BU131" s="37"/>
      <c r="BV131" s="37"/>
      <c r="BW131" s="37"/>
      <c r="BX131" s="37"/>
      <c r="BY131" s="37"/>
      <c r="BZ131" s="37"/>
      <c r="CA131" s="38" t="s">
        <v>72</v>
      </c>
    </row>
    <row r="132" spans="1:79" s="46" customFormat="1" ht="15">
      <c r="A132" s="81">
        <v>0</v>
      </c>
      <c r="B132" s="81"/>
      <c r="C132" s="81" t="s">
        <v>83</v>
      </c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138"/>
      <c r="P132" s="139"/>
      <c r="Q132" s="139"/>
      <c r="R132" s="139"/>
      <c r="S132" s="139"/>
      <c r="T132" s="139"/>
      <c r="U132" s="139"/>
      <c r="V132" s="139"/>
      <c r="W132" s="139"/>
      <c r="X132" s="139"/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  <c r="BJ132" s="140"/>
      <c r="BK132" s="140"/>
      <c r="BL132" s="140"/>
      <c r="BM132" s="140"/>
      <c r="BN132" s="140"/>
      <c r="BO132" s="140"/>
      <c r="BP132" s="140"/>
      <c r="BQ132" s="141"/>
      <c r="BR132" s="44"/>
      <c r="BS132" s="44"/>
      <c r="BT132" s="44"/>
      <c r="BU132" s="44"/>
      <c r="BV132" s="44"/>
      <c r="BW132" s="44"/>
      <c r="BX132" s="44"/>
      <c r="BY132" s="44"/>
      <c r="BZ132" s="45"/>
      <c r="CA132" s="46" t="s">
        <v>67</v>
      </c>
    </row>
    <row r="133" spans="1:79" s="46" customFormat="1" ht="15">
      <c r="A133" s="81">
        <v>0</v>
      </c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138"/>
      <c r="P133" s="139"/>
      <c r="Q133" s="139"/>
      <c r="R133" s="139"/>
      <c r="S133" s="139"/>
      <c r="T133" s="139"/>
      <c r="U133" s="139"/>
      <c r="V133" s="139"/>
      <c r="W133" s="139"/>
      <c r="X133" s="139"/>
      <c r="Y133" s="140"/>
      <c r="Z133" s="140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  <c r="BJ133" s="140"/>
      <c r="BK133" s="140"/>
      <c r="BL133" s="140"/>
      <c r="BM133" s="140"/>
      <c r="BN133" s="140"/>
      <c r="BO133" s="140"/>
      <c r="BP133" s="140"/>
      <c r="BQ133" s="141"/>
      <c r="BR133" s="44"/>
      <c r="BS133" s="44"/>
      <c r="BT133" s="44"/>
      <c r="BU133" s="44"/>
      <c r="BV133" s="44"/>
      <c r="BW133" s="44"/>
      <c r="BX133" s="44"/>
      <c r="BY133" s="44"/>
      <c r="BZ133" s="45"/>
    </row>
    <row r="134" spans="1:79" s="38" customFormat="1" ht="52" customHeight="1">
      <c r="A134" s="89">
        <v>1</v>
      </c>
      <c r="B134" s="89"/>
      <c r="C134" s="124" t="s">
        <v>114</v>
      </c>
      <c r="D134" s="125"/>
      <c r="E134" s="125"/>
      <c r="F134" s="125"/>
      <c r="G134" s="125"/>
      <c r="H134" s="125"/>
      <c r="I134" s="161"/>
      <c r="J134" s="89" t="s">
        <v>85</v>
      </c>
      <c r="K134" s="89"/>
      <c r="L134" s="89"/>
      <c r="M134" s="89"/>
      <c r="N134" s="89"/>
      <c r="O134" s="142" t="s">
        <v>168</v>
      </c>
      <c r="P134" s="143"/>
      <c r="Q134" s="143"/>
      <c r="R134" s="143"/>
      <c r="S134" s="143"/>
      <c r="T134" s="143"/>
      <c r="U134" s="143"/>
      <c r="V134" s="143"/>
      <c r="W134" s="143"/>
      <c r="X134" s="143"/>
      <c r="Y134" s="144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144"/>
      <c r="AK134" s="144"/>
      <c r="AL134" s="144"/>
      <c r="AM134" s="144"/>
      <c r="AN134" s="144"/>
      <c r="AO134" s="144"/>
      <c r="AP134" s="144"/>
      <c r="AQ134" s="144"/>
      <c r="AR134" s="144"/>
      <c r="AS134" s="144"/>
      <c r="AT134" s="144"/>
      <c r="AU134" s="144"/>
      <c r="AV134" s="144"/>
      <c r="AW134" s="144"/>
      <c r="AX134" s="144"/>
      <c r="AY134" s="144"/>
      <c r="AZ134" s="144"/>
      <c r="BA134" s="144"/>
      <c r="BB134" s="144"/>
      <c r="BC134" s="144"/>
      <c r="BD134" s="144"/>
      <c r="BE134" s="144"/>
      <c r="BF134" s="144"/>
      <c r="BG134" s="144"/>
      <c r="BH134" s="144"/>
      <c r="BI134" s="144"/>
      <c r="BJ134" s="144"/>
      <c r="BK134" s="144"/>
      <c r="BL134" s="144"/>
      <c r="BM134" s="144"/>
      <c r="BN134" s="144"/>
      <c r="BO134" s="144"/>
      <c r="BP134" s="144"/>
      <c r="BQ134" s="145"/>
      <c r="BR134" s="36"/>
      <c r="BS134" s="36"/>
      <c r="BT134" s="36"/>
      <c r="BU134" s="36"/>
      <c r="BV134" s="36"/>
      <c r="BW134" s="36"/>
      <c r="BX134" s="36"/>
      <c r="BY134" s="36"/>
      <c r="BZ134" s="37"/>
    </row>
    <row r="135" spans="1:79" s="38" customFormat="1" ht="78" customHeight="1">
      <c r="A135" s="89">
        <v>5</v>
      </c>
      <c r="B135" s="89"/>
      <c r="C135" s="124" t="s">
        <v>119</v>
      </c>
      <c r="D135" s="93"/>
      <c r="E135" s="93"/>
      <c r="F135" s="93"/>
      <c r="G135" s="93"/>
      <c r="H135" s="93"/>
      <c r="I135" s="94"/>
      <c r="J135" s="89" t="s">
        <v>85</v>
      </c>
      <c r="K135" s="89"/>
      <c r="L135" s="89"/>
      <c r="M135" s="89"/>
      <c r="N135" s="89"/>
      <c r="O135" s="142" t="s">
        <v>169</v>
      </c>
      <c r="P135" s="143"/>
      <c r="Q135" s="143"/>
      <c r="R135" s="143"/>
      <c r="S135" s="143"/>
      <c r="T135" s="143"/>
      <c r="U135" s="143"/>
      <c r="V135" s="143"/>
      <c r="W135" s="143"/>
      <c r="X135" s="143"/>
      <c r="Y135" s="144"/>
      <c r="Z135" s="144"/>
      <c r="AA135" s="144"/>
      <c r="AB135" s="144"/>
      <c r="AC135" s="144"/>
      <c r="AD135" s="144"/>
      <c r="AE135" s="144"/>
      <c r="AF135" s="144"/>
      <c r="AG135" s="144"/>
      <c r="AH135" s="144"/>
      <c r="AI135" s="144"/>
      <c r="AJ135" s="144"/>
      <c r="AK135" s="144"/>
      <c r="AL135" s="144"/>
      <c r="AM135" s="144"/>
      <c r="AN135" s="144"/>
      <c r="AO135" s="144"/>
      <c r="AP135" s="144"/>
      <c r="AQ135" s="144"/>
      <c r="AR135" s="144"/>
      <c r="AS135" s="144"/>
      <c r="AT135" s="144"/>
      <c r="AU135" s="144"/>
      <c r="AV135" s="144"/>
      <c r="AW135" s="144"/>
      <c r="AX135" s="144"/>
      <c r="AY135" s="144"/>
      <c r="AZ135" s="144"/>
      <c r="BA135" s="144"/>
      <c r="BB135" s="144"/>
      <c r="BC135" s="144"/>
      <c r="BD135" s="144"/>
      <c r="BE135" s="144"/>
      <c r="BF135" s="144"/>
      <c r="BG135" s="144"/>
      <c r="BH135" s="144"/>
      <c r="BI135" s="144"/>
      <c r="BJ135" s="144"/>
      <c r="BK135" s="144"/>
      <c r="BL135" s="144"/>
      <c r="BM135" s="144"/>
      <c r="BN135" s="144"/>
      <c r="BO135" s="144"/>
      <c r="BP135" s="144"/>
      <c r="BQ135" s="145"/>
      <c r="BR135" s="36"/>
      <c r="BS135" s="36"/>
      <c r="BT135" s="36"/>
      <c r="BU135" s="36"/>
      <c r="BV135" s="36"/>
      <c r="BW135" s="36"/>
      <c r="BX135" s="36"/>
      <c r="BY135" s="36"/>
      <c r="BZ135" s="37"/>
    </row>
    <row r="136" spans="1:79" s="38" customFormat="1" ht="65" customHeight="1">
      <c r="A136" s="89">
        <v>8</v>
      </c>
      <c r="B136" s="89"/>
      <c r="C136" s="124" t="s">
        <v>122</v>
      </c>
      <c r="D136" s="93"/>
      <c r="E136" s="93"/>
      <c r="F136" s="93"/>
      <c r="G136" s="93"/>
      <c r="H136" s="93"/>
      <c r="I136" s="94"/>
      <c r="J136" s="89" t="s">
        <v>85</v>
      </c>
      <c r="K136" s="89"/>
      <c r="L136" s="89"/>
      <c r="M136" s="89"/>
      <c r="N136" s="89"/>
      <c r="O136" s="142" t="s">
        <v>170</v>
      </c>
      <c r="P136" s="143"/>
      <c r="Q136" s="143"/>
      <c r="R136" s="143"/>
      <c r="S136" s="143"/>
      <c r="T136" s="143"/>
      <c r="U136" s="143"/>
      <c r="V136" s="143"/>
      <c r="W136" s="143"/>
      <c r="X136" s="143"/>
      <c r="Y136" s="144"/>
      <c r="Z136" s="144"/>
      <c r="AA136" s="144"/>
      <c r="AB136" s="144"/>
      <c r="AC136" s="144"/>
      <c r="AD136" s="144"/>
      <c r="AE136" s="144"/>
      <c r="AF136" s="144"/>
      <c r="AG136" s="144"/>
      <c r="AH136" s="144"/>
      <c r="AI136" s="144"/>
      <c r="AJ136" s="144"/>
      <c r="AK136" s="144"/>
      <c r="AL136" s="144"/>
      <c r="AM136" s="144"/>
      <c r="AN136" s="144"/>
      <c r="AO136" s="144"/>
      <c r="AP136" s="144"/>
      <c r="AQ136" s="144"/>
      <c r="AR136" s="144"/>
      <c r="AS136" s="144"/>
      <c r="AT136" s="144"/>
      <c r="AU136" s="144"/>
      <c r="AV136" s="144"/>
      <c r="AW136" s="144"/>
      <c r="AX136" s="144"/>
      <c r="AY136" s="144"/>
      <c r="AZ136" s="144"/>
      <c r="BA136" s="144"/>
      <c r="BB136" s="144"/>
      <c r="BC136" s="144"/>
      <c r="BD136" s="144"/>
      <c r="BE136" s="144"/>
      <c r="BF136" s="144"/>
      <c r="BG136" s="144"/>
      <c r="BH136" s="144"/>
      <c r="BI136" s="144"/>
      <c r="BJ136" s="144"/>
      <c r="BK136" s="144"/>
      <c r="BL136" s="144"/>
      <c r="BM136" s="144"/>
      <c r="BN136" s="144"/>
      <c r="BO136" s="144"/>
      <c r="BP136" s="144"/>
      <c r="BQ136" s="145"/>
      <c r="BR136" s="36"/>
      <c r="BS136" s="36"/>
      <c r="BT136" s="36"/>
      <c r="BU136" s="36"/>
      <c r="BV136" s="36"/>
      <c r="BW136" s="36"/>
      <c r="BX136" s="36"/>
      <c r="BY136" s="36"/>
      <c r="BZ136" s="37"/>
    </row>
    <row r="137" spans="1:79" s="46" customFormat="1" ht="15">
      <c r="A137" s="81">
        <v>0</v>
      </c>
      <c r="B137" s="81"/>
      <c r="C137" s="160" t="s">
        <v>87</v>
      </c>
      <c r="D137" s="149"/>
      <c r="E137" s="149"/>
      <c r="F137" s="149"/>
      <c r="G137" s="149"/>
      <c r="H137" s="149"/>
      <c r="I137" s="150"/>
      <c r="J137" s="81"/>
      <c r="K137" s="81"/>
      <c r="L137" s="81"/>
      <c r="M137" s="81"/>
      <c r="N137" s="81"/>
      <c r="O137" s="138"/>
      <c r="P137" s="139"/>
      <c r="Q137" s="139"/>
      <c r="R137" s="139"/>
      <c r="S137" s="139"/>
      <c r="T137" s="139"/>
      <c r="U137" s="139"/>
      <c r="V137" s="139"/>
      <c r="W137" s="139"/>
      <c r="X137" s="139"/>
      <c r="Y137" s="140"/>
      <c r="Z137" s="140"/>
      <c r="AA137" s="140"/>
      <c r="AB137" s="140"/>
      <c r="AC137" s="140"/>
      <c r="AD137" s="140"/>
      <c r="AE137" s="140"/>
      <c r="AF137" s="140"/>
      <c r="AG137" s="140"/>
      <c r="AH137" s="140"/>
      <c r="AI137" s="140"/>
      <c r="AJ137" s="140"/>
      <c r="AK137" s="140"/>
      <c r="AL137" s="140"/>
      <c r="AM137" s="140"/>
      <c r="AN137" s="140"/>
      <c r="AO137" s="140"/>
      <c r="AP137" s="140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  <c r="BI137" s="140"/>
      <c r="BJ137" s="140"/>
      <c r="BK137" s="140"/>
      <c r="BL137" s="140"/>
      <c r="BM137" s="140"/>
      <c r="BN137" s="140"/>
      <c r="BO137" s="140"/>
      <c r="BP137" s="140"/>
      <c r="BQ137" s="141"/>
      <c r="BR137" s="44"/>
      <c r="BS137" s="44"/>
      <c r="BT137" s="44"/>
      <c r="BU137" s="44"/>
      <c r="BV137" s="44"/>
      <c r="BW137" s="44"/>
      <c r="BX137" s="44"/>
      <c r="BY137" s="44"/>
      <c r="BZ137" s="45"/>
    </row>
    <row r="138" spans="1:79" s="46" customFormat="1" ht="15">
      <c r="A138" s="81">
        <v>0</v>
      </c>
      <c r="B138" s="81"/>
      <c r="C138" s="160"/>
      <c r="D138" s="149"/>
      <c r="E138" s="149"/>
      <c r="F138" s="149"/>
      <c r="G138" s="149"/>
      <c r="H138" s="149"/>
      <c r="I138" s="150"/>
      <c r="J138" s="81"/>
      <c r="K138" s="81"/>
      <c r="L138" s="81"/>
      <c r="M138" s="81"/>
      <c r="N138" s="81"/>
      <c r="O138" s="138"/>
      <c r="P138" s="139"/>
      <c r="Q138" s="139"/>
      <c r="R138" s="139"/>
      <c r="S138" s="139"/>
      <c r="T138" s="139"/>
      <c r="U138" s="139"/>
      <c r="V138" s="139"/>
      <c r="W138" s="139"/>
      <c r="X138" s="139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  <c r="BI138" s="140"/>
      <c r="BJ138" s="140"/>
      <c r="BK138" s="140"/>
      <c r="BL138" s="140"/>
      <c r="BM138" s="140"/>
      <c r="BN138" s="140"/>
      <c r="BO138" s="140"/>
      <c r="BP138" s="140"/>
      <c r="BQ138" s="141"/>
      <c r="BR138" s="44"/>
      <c r="BS138" s="44"/>
      <c r="BT138" s="44"/>
      <c r="BU138" s="44"/>
      <c r="BV138" s="44"/>
      <c r="BW138" s="44"/>
      <c r="BX138" s="44"/>
      <c r="BY138" s="44"/>
      <c r="BZ138" s="45"/>
    </row>
    <row r="139" spans="1:79" s="38" customFormat="1" ht="65" customHeight="1">
      <c r="A139" s="89">
        <v>1</v>
      </c>
      <c r="B139" s="89"/>
      <c r="C139" s="124" t="s">
        <v>123</v>
      </c>
      <c r="D139" s="93"/>
      <c r="E139" s="93"/>
      <c r="F139" s="93"/>
      <c r="G139" s="93"/>
      <c r="H139" s="93"/>
      <c r="I139" s="94"/>
      <c r="J139" s="89" t="s">
        <v>85</v>
      </c>
      <c r="K139" s="89"/>
      <c r="L139" s="89"/>
      <c r="M139" s="89"/>
      <c r="N139" s="89"/>
      <c r="O139" s="142" t="s">
        <v>171</v>
      </c>
      <c r="P139" s="143"/>
      <c r="Q139" s="143"/>
      <c r="R139" s="143"/>
      <c r="S139" s="143"/>
      <c r="T139" s="143"/>
      <c r="U139" s="143"/>
      <c r="V139" s="143"/>
      <c r="W139" s="143"/>
      <c r="X139" s="143"/>
      <c r="Y139" s="144"/>
      <c r="Z139" s="144"/>
      <c r="AA139" s="144"/>
      <c r="AB139" s="144"/>
      <c r="AC139" s="144"/>
      <c r="AD139" s="144"/>
      <c r="AE139" s="144"/>
      <c r="AF139" s="144"/>
      <c r="AG139" s="144"/>
      <c r="AH139" s="144"/>
      <c r="AI139" s="144"/>
      <c r="AJ139" s="144"/>
      <c r="AK139" s="144"/>
      <c r="AL139" s="144"/>
      <c r="AM139" s="144"/>
      <c r="AN139" s="144"/>
      <c r="AO139" s="144"/>
      <c r="AP139" s="144"/>
      <c r="AQ139" s="144"/>
      <c r="AR139" s="144"/>
      <c r="AS139" s="144"/>
      <c r="AT139" s="144"/>
      <c r="AU139" s="144"/>
      <c r="AV139" s="144"/>
      <c r="AW139" s="144"/>
      <c r="AX139" s="144"/>
      <c r="AY139" s="144"/>
      <c r="AZ139" s="144"/>
      <c r="BA139" s="144"/>
      <c r="BB139" s="144"/>
      <c r="BC139" s="144"/>
      <c r="BD139" s="144"/>
      <c r="BE139" s="144"/>
      <c r="BF139" s="144"/>
      <c r="BG139" s="144"/>
      <c r="BH139" s="144"/>
      <c r="BI139" s="144"/>
      <c r="BJ139" s="144"/>
      <c r="BK139" s="144"/>
      <c r="BL139" s="144"/>
      <c r="BM139" s="144"/>
      <c r="BN139" s="144"/>
      <c r="BO139" s="144"/>
      <c r="BP139" s="144"/>
      <c r="BQ139" s="145"/>
      <c r="BR139" s="36"/>
      <c r="BS139" s="36"/>
      <c r="BT139" s="36"/>
      <c r="BU139" s="36"/>
      <c r="BV139" s="36"/>
      <c r="BW139" s="36"/>
      <c r="BX139" s="36"/>
      <c r="BY139" s="36"/>
      <c r="BZ139" s="37"/>
    </row>
    <row r="140" spans="1:79" s="38" customFormat="1" ht="91" customHeight="1">
      <c r="A140" s="89">
        <v>5</v>
      </c>
      <c r="B140" s="89"/>
      <c r="C140" s="124" t="s">
        <v>127</v>
      </c>
      <c r="D140" s="93"/>
      <c r="E140" s="93"/>
      <c r="F140" s="93"/>
      <c r="G140" s="93"/>
      <c r="H140" s="93"/>
      <c r="I140" s="94"/>
      <c r="J140" s="89" t="s">
        <v>85</v>
      </c>
      <c r="K140" s="89"/>
      <c r="L140" s="89"/>
      <c r="M140" s="89"/>
      <c r="N140" s="89"/>
      <c r="O140" s="142" t="s">
        <v>172</v>
      </c>
      <c r="P140" s="143"/>
      <c r="Q140" s="143"/>
      <c r="R140" s="143"/>
      <c r="S140" s="143"/>
      <c r="T140" s="143"/>
      <c r="U140" s="143"/>
      <c r="V140" s="143"/>
      <c r="W140" s="143"/>
      <c r="X140" s="143"/>
      <c r="Y140" s="144"/>
      <c r="Z140" s="144"/>
      <c r="AA140" s="144"/>
      <c r="AB140" s="144"/>
      <c r="AC140" s="144"/>
      <c r="AD140" s="144"/>
      <c r="AE140" s="144"/>
      <c r="AF140" s="144"/>
      <c r="AG140" s="144"/>
      <c r="AH140" s="144"/>
      <c r="AI140" s="144"/>
      <c r="AJ140" s="144"/>
      <c r="AK140" s="144"/>
      <c r="AL140" s="144"/>
      <c r="AM140" s="144"/>
      <c r="AN140" s="144"/>
      <c r="AO140" s="144"/>
      <c r="AP140" s="144"/>
      <c r="AQ140" s="144"/>
      <c r="AR140" s="144"/>
      <c r="AS140" s="144"/>
      <c r="AT140" s="144"/>
      <c r="AU140" s="144"/>
      <c r="AV140" s="144"/>
      <c r="AW140" s="144"/>
      <c r="AX140" s="144"/>
      <c r="AY140" s="144"/>
      <c r="AZ140" s="144"/>
      <c r="BA140" s="144"/>
      <c r="BB140" s="144"/>
      <c r="BC140" s="144"/>
      <c r="BD140" s="144"/>
      <c r="BE140" s="144"/>
      <c r="BF140" s="144"/>
      <c r="BG140" s="144"/>
      <c r="BH140" s="144"/>
      <c r="BI140" s="144"/>
      <c r="BJ140" s="144"/>
      <c r="BK140" s="144"/>
      <c r="BL140" s="144"/>
      <c r="BM140" s="144"/>
      <c r="BN140" s="144"/>
      <c r="BO140" s="144"/>
      <c r="BP140" s="144"/>
      <c r="BQ140" s="145"/>
      <c r="BR140" s="36"/>
      <c r="BS140" s="36"/>
      <c r="BT140" s="36"/>
      <c r="BU140" s="36"/>
      <c r="BV140" s="36"/>
      <c r="BW140" s="36"/>
      <c r="BX140" s="36"/>
      <c r="BY140" s="36"/>
      <c r="BZ140" s="37"/>
    </row>
    <row r="141" spans="1:79" s="38" customFormat="1" ht="78" customHeight="1">
      <c r="A141" s="89">
        <v>6</v>
      </c>
      <c r="B141" s="89"/>
      <c r="C141" s="124" t="s">
        <v>128</v>
      </c>
      <c r="D141" s="93"/>
      <c r="E141" s="93"/>
      <c r="F141" s="93"/>
      <c r="G141" s="93"/>
      <c r="H141" s="93"/>
      <c r="I141" s="94"/>
      <c r="J141" s="89" t="s">
        <v>86</v>
      </c>
      <c r="K141" s="89"/>
      <c r="L141" s="89"/>
      <c r="M141" s="89"/>
      <c r="N141" s="89"/>
      <c r="O141" s="142" t="s">
        <v>173</v>
      </c>
      <c r="P141" s="143"/>
      <c r="Q141" s="143"/>
      <c r="R141" s="143"/>
      <c r="S141" s="143"/>
      <c r="T141" s="143"/>
      <c r="U141" s="143"/>
      <c r="V141" s="143"/>
      <c r="W141" s="143"/>
      <c r="X141" s="143"/>
      <c r="Y141" s="144"/>
      <c r="Z141" s="144"/>
      <c r="AA141" s="144"/>
      <c r="AB141" s="144"/>
      <c r="AC141" s="144"/>
      <c r="AD141" s="144"/>
      <c r="AE141" s="144"/>
      <c r="AF141" s="144"/>
      <c r="AG141" s="144"/>
      <c r="AH141" s="144"/>
      <c r="AI141" s="144"/>
      <c r="AJ141" s="144"/>
      <c r="AK141" s="144"/>
      <c r="AL141" s="144"/>
      <c r="AM141" s="144"/>
      <c r="AN141" s="144"/>
      <c r="AO141" s="144"/>
      <c r="AP141" s="144"/>
      <c r="AQ141" s="144"/>
      <c r="AR141" s="144"/>
      <c r="AS141" s="144"/>
      <c r="AT141" s="144"/>
      <c r="AU141" s="144"/>
      <c r="AV141" s="144"/>
      <c r="AW141" s="144"/>
      <c r="AX141" s="144"/>
      <c r="AY141" s="144"/>
      <c r="AZ141" s="144"/>
      <c r="BA141" s="144"/>
      <c r="BB141" s="144"/>
      <c r="BC141" s="144"/>
      <c r="BD141" s="144"/>
      <c r="BE141" s="144"/>
      <c r="BF141" s="144"/>
      <c r="BG141" s="144"/>
      <c r="BH141" s="144"/>
      <c r="BI141" s="144"/>
      <c r="BJ141" s="144"/>
      <c r="BK141" s="144"/>
      <c r="BL141" s="144"/>
      <c r="BM141" s="144"/>
      <c r="BN141" s="144"/>
      <c r="BO141" s="144"/>
      <c r="BP141" s="144"/>
      <c r="BQ141" s="145"/>
      <c r="BR141" s="36"/>
      <c r="BS141" s="36"/>
      <c r="BT141" s="36"/>
      <c r="BU141" s="36"/>
      <c r="BV141" s="36"/>
      <c r="BW141" s="36"/>
      <c r="BX141" s="36"/>
      <c r="BY141" s="36"/>
      <c r="BZ141" s="37"/>
    </row>
    <row r="142" spans="1:79" s="38" customFormat="1" ht="65" customHeight="1">
      <c r="A142" s="89">
        <v>8</v>
      </c>
      <c r="B142" s="89"/>
      <c r="C142" s="124" t="s">
        <v>130</v>
      </c>
      <c r="D142" s="93"/>
      <c r="E142" s="93"/>
      <c r="F142" s="93"/>
      <c r="G142" s="93"/>
      <c r="H142" s="93"/>
      <c r="I142" s="94"/>
      <c r="J142" s="89" t="s">
        <v>86</v>
      </c>
      <c r="K142" s="89"/>
      <c r="L142" s="89"/>
      <c r="M142" s="89"/>
      <c r="N142" s="89"/>
      <c r="O142" s="142" t="s">
        <v>174</v>
      </c>
      <c r="P142" s="143"/>
      <c r="Q142" s="143"/>
      <c r="R142" s="143"/>
      <c r="S142" s="143"/>
      <c r="T142" s="143"/>
      <c r="U142" s="143"/>
      <c r="V142" s="143"/>
      <c r="W142" s="143"/>
      <c r="X142" s="143"/>
      <c r="Y142" s="144"/>
      <c r="Z142" s="144"/>
      <c r="AA142" s="144"/>
      <c r="AB142" s="144"/>
      <c r="AC142" s="144"/>
      <c r="AD142" s="144"/>
      <c r="AE142" s="144"/>
      <c r="AF142" s="144"/>
      <c r="AG142" s="144"/>
      <c r="AH142" s="144"/>
      <c r="AI142" s="144"/>
      <c r="AJ142" s="144"/>
      <c r="AK142" s="144"/>
      <c r="AL142" s="144"/>
      <c r="AM142" s="144"/>
      <c r="AN142" s="144"/>
      <c r="AO142" s="144"/>
      <c r="AP142" s="144"/>
      <c r="AQ142" s="144"/>
      <c r="AR142" s="144"/>
      <c r="AS142" s="144"/>
      <c r="AT142" s="144"/>
      <c r="AU142" s="144"/>
      <c r="AV142" s="144"/>
      <c r="AW142" s="144"/>
      <c r="AX142" s="144"/>
      <c r="AY142" s="144"/>
      <c r="AZ142" s="144"/>
      <c r="BA142" s="144"/>
      <c r="BB142" s="144"/>
      <c r="BC142" s="144"/>
      <c r="BD142" s="144"/>
      <c r="BE142" s="144"/>
      <c r="BF142" s="144"/>
      <c r="BG142" s="144"/>
      <c r="BH142" s="144"/>
      <c r="BI142" s="144"/>
      <c r="BJ142" s="144"/>
      <c r="BK142" s="144"/>
      <c r="BL142" s="144"/>
      <c r="BM142" s="144"/>
      <c r="BN142" s="144"/>
      <c r="BO142" s="144"/>
      <c r="BP142" s="144"/>
      <c r="BQ142" s="145"/>
      <c r="BR142" s="36"/>
      <c r="BS142" s="36"/>
      <c r="BT142" s="36"/>
      <c r="BU142" s="36"/>
      <c r="BV142" s="36"/>
      <c r="BW142" s="36"/>
      <c r="BX142" s="36"/>
      <c r="BY142" s="36"/>
      <c r="BZ142" s="37"/>
    </row>
    <row r="143" spans="1:79" s="46" customFormat="1" ht="15">
      <c r="A143" s="81">
        <v>0</v>
      </c>
      <c r="B143" s="81"/>
      <c r="C143" s="160" t="s">
        <v>88</v>
      </c>
      <c r="D143" s="149"/>
      <c r="E143" s="149"/>
      <c r="F143" s="149"/>
      <c r="G143" s="149"/>
      <c r="H143" s="149"/>
      <c r="I143" s="150"/>
      <c r="J143" s="81"/>
      <c r="K143" s="81"/>
      <c r="L143" s="81"/>
      <c r="M143" s="81"/>
      <c r="N143" s="81"/>
      <c r="O143" s="138"/>
      <c r="P143" s="139"/>
      <c r="Q143" s="139"/>
      <c r="R143" s="139"/>
      <c r="S143" s="139"/>
      <c r="T143" s="139"/>
      <c r="U143" s="139"/>
      <c r="V143" s="139"/>
      <c r="W143" s="139"/>
      <c r="X143" s="139"/>
      <c r="Y143" s="140"/>
      <c r="Z143" s="140"/>
      <c r="AA143" s="140"/>
      <c r="AB143" s="140"/>
      <c r="AC143" s="140"/>
      <c r="AD143" s="140"/>
      <c r="AE143" s="140"/>
      <c r="AF143" s="140"/>
      <c r="AG143" s="140"/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  <c r="BJ143" s="140"/>
      <c r="BK143" s="140"/>
      <c r="BL143" s="140"/>
      <c r="BM143" s="140"/>
      <c r="BN143" s="140"/>
      <c r="BO143" s="140"/>
      <c r="BP143" s="140"/>
      <c r="BQ143" s="141"/>
      <c r="BR143" s="44"/>
      <c r="BS143" s="44"/>
      <c r="BT143" s="44"/>
      <c r="BU143" s="44"/>
      <c r="BV143" s="44"/>
      <c r="BW143" s="44"/>
      <c r="BX143" s="44"/>
      <c r="BY143" s="44"/>
      <c r="BZ143" s="45"/>
    </row>
    <row r="144" spans="1:79" s="46" customFormat="1" ht="15">
      <c r="A144" s="81">
        <v>0</v>
      </c>
      <c r="B144" s="81"/>
      <c r="C144" s="160"/>
      <c r="D144" s="149"/>
      <c r="E144" s="149"/>
      <c r="F144" s="149"/>
      <c r="G144" s="149"/>
      <c r="H144" s="149"/>
      <c r="I144" s="150"/>
      <c r="J144" s="81"/>
      <c r="K144" s="81"/>
      <c r="L144" s="81"/>
      <c r="M144" s="81"/>
      <c r="N144" s="81"/>
      <c r="O144" s="138"/>
      <c r="P144" s="139"/>
      <c r="Q144" s="139"/>
      <c r="R144" s="139"/>
      <c r="S144" s="139"/>
      <c r="T144" s="139"/>
      <c r="U144" s="139"/>
      <c r="V144" s="139"/>
      <c r="W144" s="139"/>
      <c r="X144" s="139"/>
      <c r="Y144" s="140"/>
      <c r="Z144" s="140"/>
      <c r="AA144" s="140"/>
      <c r="AB144" s="140"/>
      <c r="AC144" s="140"/>
      <c r="AD144" s="140"/>
      <c r="AE144" s="140"/>
      <c r="AF144" s="140"/>
      <c r="AG144" s="140"/>
      <c r="AH144" s="140"/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40"/>
      <c r="AY144" s="140"/>
      <c r="AZ144" s="140"/>
      <c r="BA144" s="140"/>
      <c r="BB144" s="140"/>
      <c r="BC144" s="140"/>
      <c r="BD144" s="140"/>
      <c r="BE144" s="140"/>
      <c r="BF144" s="140"/>
      <c r="BG144" s="140"/>
      <c r="BH144" s="140"/>
      <c r="BI144" s="140"/>
      <c r="BJ144" s="140"/>
      <c r="BK144" s="140"/>
      <c r="BL144" s="140"/>
      <c r="BM144" s="140"/>
      <c r="BN144" s="140"/>
      <c r="BO144" s="140"/>
      <c r="BP144" s="140"/>
      <c r="BQ144" s="141"/>
      <c r="BR144" s="44"/>
      <c r="BS144" s="44"/>
      <c r="BT144" s="44"/>
      <c r="BU144" s="44"/>
      <c r="BV144" s="44"/>
      <c r="BW144" s="44"/>
      <c r="BX144" s="44"/>
      <c r="BY144" s="44"/>
      <c r="BZ144" s="45"/>
    </row>
    <row r="145" spans="1:78" s="38" customFormat="1" ht="78" customHeight="1">
      <c r="A145" s="89">
        <v>1</v>
      </c>
      <c r="B145" s="89"/>
      <c r="C145" s="124" t="s">
        <v>131</v>
      </c>
      <c r="D145" s="93"/>
      <c r="E145" s="93"/>
      <c r="F145" s="93"/>
      <c r="G145" s="93"/>
      <c r="H145" s="93"/>
      <c r="I145" s="94"/>
      <c r="J145" s="89" t="s">
        <v>132</v>
      </c>
      <c r="K145" s="89"/>
      <c r="L145" s="89"/>
      <c r="M145" s="89"/>
      <c r="N145" s="89"/>
      <c r="O145" s="142" t="s">
        <v>175</v>
      </c>
      <c r="P145" s="143"/>
      <c r="Q145" s="143"/>
      <c r="R145" s="143"/>
      <c r="S145" s="143"/>
      <c r="T145" s="143"/>
      <c r="U145" s="143"/>
      <c r="V145" s="143"/>
      <c r="W145" s="143"/>
      <c r="X145" s="143"/>
      <c r="Y145" s="144"/>
      <c r="Z145" s="144"/>
      <c r="AA145" s="144"/>
      <c r="AB145" s="144"/>
      <c r="AC145" s="144"/>
      <c r="AD145" s="144"/>
      <c r="AE145" s="144"/>
      <c r="AF145" s="144"/>
      <c r="AG145" s="144"/>
      <c r="AH145" s="144"/>
      <c r="AI145" s="144"/>
      <c r="AJ145" s="144"/>
      <c r="AK145" s="144"/>
      <c r="AL145" s="144"/>
      <c r="AM145" s="144"/>
      <c r="AN145" s="144"/>
      <c r="AO145" s="144"/>
      <c r="AP145" s="144"/>
      <c r="AQ145" s="144"/>
      <c r="AR145" s="144"/>
      <c r="AS145" s="144"/>
      <c r="AT145" s="144"/>
      <c r="AU145" s="144"/>
      <c r="AV145" s="144"/>
      <c r="AW145" s="144"/>
      <c r="AX145" s="144"/>
      <c r="AY145" s="144"/>
      <c r="AZ145" s="144"/>
      <c r="BA145" s="144"/>
      <c r="BB145" s="144"/>
      <c r="BC145" s="144"/>
      <c r="BD145" s="144"/>
      <c r="BE145" s="144"/>
      <c r="BF145" s="144"/>
      <c r="BG145" s="144"/>
      <c r="BH145" s="144"/>
      <c r="BI145" s="144"/>
      <c r="BJ145" s="144"/>
      <c r="BK145" s="144"/>
      <c r="BL145" s="144"/>
      <c r="BM145" s="144"/>
      <c r="BN145" s="144"/>
      <c r="BO145" s="144"/>
      <c r="BP145" s="144"/>
      <c r="BQ145" s="145"/>
      <c r="BR145" s="36"/>
      <c r="BS145" s="36"/>
      <c r="BT145" s="36"/>
      <c r="BU145" s="36"/>
      <c r="BV145" s="36"/>
      <c r="BW145" s="36"/>
      <c r="BX145" s="36"/>
      <c r="BY145" s="36"/>
      <c r="BZ145" s="37"/>
    </row>
    <row r="146" spans="1:78" s="38" customFormat="1" ht="104" customHeight="1">
      <c r="A146" s="89">
        <v>4</v>
      </c>
      <c r="B146" s="89"/>
      <c r="C146" s="124" t="s">
        <v>138</v>
      </c>
      <c r="D146" s="93"/>
      <c r="E146" s="93"/>
      <c r="F146" s="93"/>
      <c r="G146" s="93"/>
      <c r="H146" s="93"/>
      <c r="I146" s="94"/>
      <c r="J146" s="89" t="s">
        <v>132</v>
      </c>
      <c r="K146" s="89"/>
      <c r="L146" s="89"/>
      <c r="M146" s="89"/>
      <c r="N146" s="89"/>
      <c r="O146" s="142" t="s">
        <v>176</v>
      </c>
      <c r="P146" s="143"/>
      <c r="Q146" s="143"/>
      <c r="R146" s="143"/>
      <c r="S146" s="143"/>
      <c r="T146" s="143"/>
      <c r="U146" s="143"/>
      <c r="V146" s="143"/>
      <c r="W146" s="143"/>
      <c r="X146" s="143"/>
      <c r="Y146" s="144"/>
      <c r="Z146" s="144"/>
      <c r="AA146" s="144"/>
      <c r="AB146" s="144"/>
      <c r="AC146" s="144"/>
      <c r="AD146" s="144"/>
      <c r="AE146" s="144"/>
      <c r="AF146" s="144"/>
      <c r="AG146" s="144"/>
      <c r="AH146" s="144"/>
      <c r="AI146" s="144"/>
      <c r="AJ146" s="144"/>
      <c r="AK146" s="144"/>
      <c r="AL146" s="144"/>
      <c r="AM146" s="144"/>
      <c r="AN146" s="144"/>
      <c r="AO146" s="144"/>
      <c r="AP146" s="144"/>
      <c r="AQ146" s="144"/>
      <c r="AR146" s="144"/>
      <c r="AS146" s="144"/>
      <c r="AT146" s="144"/>
      <c r="AU146" s="144"/>
      <c r="AV146" s="144"/>
      <c r="AW146" s="144"/>
      <c r="AX146" s="144"/>
      <c r="AY146" s="144"/>
      <c r="AZ146" s="144"/>
      <c r="BA146" s="144"/>
      <c r="BB146" s="144"/>
      <c r="BC146" s="144"/>
      <c r="BD146" s="144"/>
      <c r="BE146" s="144"/>
      <c r="BF146" s="144"/>
      <c r="BG146" s="144"/>
      <c r="BH146" s="144"/>
      <c r="BI146" s="144"/>
      <c r="BJ146" s="144"/>
      <c r="BK146" s="144"/>
      <c r="BL146" s="144"/>
      <c r="BM146" s="144"/>
      <c r="BN146" s="144"/>
      <c r="BO146" s="144"/>
      <c r="BP146" s="144"/>
      <c r="BQ146" s="145"/>
      <c r="BR146" s="36"/>
      <c r="BS146" s="36"/>
      <c r="BT146" s="36"/>
      <c r="BU146" s="36"/>
      <c r="BV146" s="36"/>
      <c r="BW146" s="36"/>
      <c r="BX146" s="36"/>
      <c r="BY146" s="36"/>
      <c r="BZ146" s="37"/>
    </row>
    <row r="147" spans="1:78" s="38" customFormat="1" ht="104" customHeight="1">
      <c r="A147" s="89">
        <v>5</v>
      </c>
      <c r="B147" s="89"/>
      <c r="C147" s="124" t="s">
        <v>140</v>
      </c>
      <c r="D147" s="93"/>
      <c r="E147" s="93"/>
      <c r="F147" s="93"/>
      <c r="G147" s="93"/>
      <c r="H147" s="93"/>
      <c r="I147" s="94"/>
      <c r="J147" s="89" t="s">
        <v>132</v>
      </c>
      <c r="K147" s="89"/>
      <c r="L147" s="89"/>
      <c r="M147" s="89"/>
      <c r="N147" s="89"/>
      <c r="O147" s="142" t="s">
        <v>177</v>
      </c>
      <c r="P147" s="143"/>
      <c r="Q147" s="143"/>
      <c r="R147" s="143"/>
      <c r="S147" s="143"/>
      <c r="T147" s="143"/>
      <c r="U147" s="143"/>
      <c r="V147" s="143"/>
      <c r="W147" s="143"/>
      <c r="X147" s="143"/>
      <c r="Y147" s="144"/>
      <c r="Z147" s="144"/>
      <c r="AA147" s="144"/>
      <c r="AB147" s="144"/>
      <c r="AC147" s="144"/>
      <c r="AD147" s="144"/>
      <c r="AE147" s="144"/>
      <c r="AF147" s="144"/>
      <c r="AG147" s="144"/>
      <c r="AH147" s="144"/>
      <c r="AI147" s="144"/>
      <c r="AJ147" s="144"/>
      <c r="AK147" s="144"/>
      <c r="AL147" s="144"/>
      <c r="AM147" s="144"/>
      <c r="AN147" s="144"/>
      <c r="AO147" s="144"/>
      <c r="AP147" s="144"/>
      <c r="AQ147" s="144"/>
      <c r="AR147" s="144"/>
      <c r="AS147" s="144"/>
      <c r="AT147" s="144"/>
      <c r="AU147" s="144"/>
      <c r="AV147" s="144"/>
      <c r="AW147" s="144"/>
      <c r="AX147" s="144"/>
      <c r="AY147" s="144"/>
      <c r="AZ147" s="144"/>
      <c r="BA147" s="144"/>
      <c r="BB147" s="144"/>
      <c r="BC147" s="144"/>
      <c r="BD147" s="144"/>
      <c r="BE147" s="144"/>
      <c r="BF147" s="144"/>
      <c r="BG147" s="144"/>
      <c r="BH147" s="144"/>
      <c r="BI147" s="144"/>
      <c r="BJ147" s="144"/>
      <c r="BK147" s="144"/>
      <c r="BL147" s="144"/>
      <c r="BM147" s="144"/>
      <c r="BN147" s="144"/>
      <c r="BO147" s="144"/>
      <c r="BP147" s="144"/>
      <c r="BQ147" s="145"/>
      <c r="BR147" s="36"/>
      <c r="BS147" s="36"/>
      <c r="BT147" s="36"/>
      <c r="BU147" s="36"/>
      <c r="BV147" s="36"/>
      <c r="BW147" s="36"/>
      <c r="BX147" s="36"/>
      <c r="BY147" s="36"/>
      <c r="BZ147" s="37"/>
    </row>
    <row r="148" spans="1:78" s="38" customFormat="1" ht="117" customHeight="1">
      <c r="A148" s="89">
        <v>6</v>
      </c>
      <c r="B148" s="89"/>
      <c r="C148" s="124" t="s">
        <v>142</v>
      </c>
      <c r="D148" s="93"/>
      <c r="E148" s="93"/>
      <c r="F148" s="93"/>
      <c r="G148" s="93"/>
      <c r="H148" s="93"/>
      <c r="I148" s="94"/>
      <c r="J148" s="89" t="s">
        <v>132</v>
      </c>
      <c r="K148" s="89"/>
      <c r="L148" s="89"/>
      <c r="M148" s="89"/>
      <c r="N148" s="89"/>
      <c r="O148" s="142" t="s">
        <v>178</v>
      </c>
      <c r="P148" s="143"/>
      <c r="Q148" s="143"/>
      <c r="R148" s="143"/>
      <c r="S148" s="143"/>
      <c r="T148" s="143"/>
      <c r="U148" s="143"/>
      <c r="V148" s="143"/>
      <c r="W148" s="143"/>
      <c r="X148" s="143"/>
      <c r="Y148" s="144"/>
      <c r="Z148" s="144"/>
      <c r="AA148" s="144"/>
      <c r="AB148" s="144"/>
      <c r="AC148" s="144"/>
      <c r="AD148" s="144"/>
      <c r="AE148" s="144"/>
      <c r="AF148" s="144"/>
      <c r="AG148" s="144"/>
      <c r="AH148" s="144"/>
      <c r="AI148" s="144"/>
      <c r="AJ148" s="144"/>
      <c r="AK148" s="144"/>
      <c r="AL148" s="144"/>
      <c r="AM148" s="144"/>
      <c r="AN148" s="144"/>
      <c r="AO148" s="144"/>
      <c r="AP148" s="144"/>
      <c r="AQ148" s="144"/>
      <c r="AR148" s="144"/>
      <c r="AS148" s="144"/>
      <c r="AT148" s="144"/>
      <c r="AU148" s="144"/>
      <c r="AV148" s="144"/>
      <c r="AW148" s="144"/>
      <c r="AX148" s="144"/>
      <c r="AY148" s="144"/>
      <c r="AZ148" s="144"/>
      <c r="BA148" s="144"/>
      <c r="BB148" s="144"/>
      <c r="BC148" s="144"/>
      <c r="BD148" s="144"/>
      <c r="BE148" s="144"/>
      <c r="BF148" s="144"/>
      <c r="BG148" s="144"/>
      <c r="BH148" s="144"/>
      <c r="BI148" s="144"/>
      <c r="BJ148" s="144"/>
      <c r="BK148" s="144"/>
      <c r="BL148" s="144"/>
      <c r="BM148" s="144"/>
      <c r="BN148" s="144"/>
      <c r="BO148" s="144"/>
      <c r="BP148" s="144"/>
      <c r="BQ148" s="145"/>
      <c r="BR148" s="36"/>
      <c r="BS148" s="36"/>
      <c r="BT148" s="36"/>
      <c r="BU148" s="36"/>
      <c r="BV148" s="36"/>
      <c r="BW148" s="36"/>
      <c r="BX148" s="36"/>
      <c r="BY148" s="36"/>
      <c r="BZ148" s="37"/>
    </row>
    <row r="149" spans="1:78" s="38" customFormat="1" ht="104" customHeight="1">
      <c r="A149" s="89">
        <v>8</v>
      </c>
      <c r="B149" s="89"/>
      <c r="C149" s="124" t="s">
        <v>146</v>
      </c>
      <c r="D149" s="93"/>
      <c r="E149" s="93"/>
      <c r="F149" s="93"/>
      <c r="G149" s="93"/>
      <c r="H149" s="93"/>
      <c r="I149" s="94"/>
      <c r="J149" s="89" t="s">
        <v>132</v>
      </c>
      <c r="K149" s="89"/>
      <c r="L149" s="89"/>
      <c r="M149" s="89"/>
      <c r="N149" s="89"/>
      <c r="O149" s="142" t="s">
        <v>179</v>
      </c>
      <c r="P149" s="143"/>
      <c r="Q149" s="143"/>
      <c r="R149" s="143"/>
      <c r="S149" s="143"/>
      <c r="T149" s="143"/>
      <c r="U149" s="143"/>
      <c r="V149" s="143"/>
      <c r="W149" s="143"/>
      <c r="X149" s="143"/>
      <c r="Y149" s="144"/>
      <c r="Z149" s="144"/>
      <c r="AA149" s="144"/>
      <c r="AB149" s="144"/>
      <c r="AC149" s="144"/>
      <c r="AD149" s="144"/>
      <c r="AE149" s="144"/>
      <c r="AF149" s="144"/>
      <c r="AG149" s="144"/>
      <c r="AH149" s="144"/>
      <c r="AI149" s="144"/>
      <c r="AJ149" s="144"/>
      <c r="AK149" s="144"/>
      <c r="AL149" s="144"/>
      <c r="AM149" s="144"/>
      <c r="AN149" s="144"/>
      <c r="AO149" s="144"/>
      <c r="AP149" s="144"/>
      <c r="AQ149" s="144"/>
      <c r="AR149" s="144"/>
      <c r="AS149" s="144"/>
      <c r="AT149" s="144"/>
      <c r="AU149" s="144"/>
      <c r="AV149" s="144"/>
      <c r="AW149" s="144"/>
      <c r="AX149" s="144"/>
      <c r="AY149" s="144"/>
      <c r="AZ149" s="144"/>
      <c r="BA149" s="144"/>
      <c r="BB149" s="144"/>
      <c r="BC149" s="144"/>
      <c r="BD149" s="144"/>
      <c r="BE149" s="144"/>
      <c r="BF149" s="144"/>
      <c r="BG149" s="144"/>
      <c r="BH149" s="144"/>
      <c r="BI149" s="144"/>
      <c r="BJ149" s="144"/>
      <c r="BK149" s="144"/>
      <c r="BL149" s="144"/>
      <c r="BM149" s="144"/>
      <c r="BN149" s="144"/>
      <c r="BO149" s="144"/>
      <c r="BP149" s="144"/>
      <c r="BQ149" s="145"/>
      <c r="BR149" s="36"/>
      <c r="BS149" s="36"/>
      <c r="BT149" s="36"/>
      <c r="BU149" s="36"/>
      <c r="BV149" s="36"/>
      <c r="BW149" s="36"/>
      <c r="BX149" s="36"/>
      <c r="BY149" s="36"/>
      <c r="BZ149" s="37"/>
    </row>
    <row r="150" spans="1:78" s="46" customFormat="1" ht="15">
      <c r="A150" s="81">
        <v>0</v>
      </c>
      <c r="B150" s="81"/>
      <c r="C150" s="160" t="s">
        <v>89</v>
      </c>
      <c r="D150" s="149"/>
      <c r="E150" s="149"/>
      <c r="F150" s="149"/>
      <c r="G150" s="149"/>
      <c r="H150" s="149"/>
      <c r="I150" s="150"/>
      <c r="J150" s="81"/>
      <c r="K150" s="81"/>
      <c r="L150" s="81"/>
      <c r="M150" s="81"/>
      <c r="N150" s="81"/>
      <c r="O150" s="138"/>
      <c r="P150" s="139"/>
      <c r="Q150" s="139"/>
      <c r="R150" s="139"/>
      <c r="S150" s="139"/>
      <c r="T150" s="139"/>
      <c r="U150" s="139"/>
      <c r="V150" s="139"/>
      <c r="W150" s="139"/>
      <c r="X150" s="139"/>
      <c r="Y150" s="140"/>
      <c r="Z150" s="140"/>
      <c r="AA150" s="140"/>
      <c r="AB150" s="140"/>
      <c r="AC150" s="140"/>
      <c r="AD150" s="140"/>
      <c r="AE150" s="140"/>
      <c r="AF150" s="140"/>
      <c r="AG150" s="140"/>
      <c r="AH150" s="140"/>
      <c r="AI150" s="140"/>
      <c r="AJ150" s="140"/>
      <c r="AK150" s="140"/>
      <c r="AL150" s="140"/>
      <c r="AM150" s="140"/>
      <c r="AN150" s="140"/>
      <c r="AO150" s="140"/>
      <c r="AP150" s="140"/>
      <c r="AQ150" s="140"/>
      <c r="AR150" s="140"/>
      <c r="AS150" s="140"/>
      <c r="AT150" s="140"/>
      <c r="AU150" s="140"/>
      <c r="AV150" s="140"/>
      <c r="AW150" s="140"/>
      <c r="AX150" s="140"/>
      <c r="AY150" s="140"/>
      <c r="AZ150" s="140"/>
      <c r="BA150" s="140"/>
      <c r="BB150" s="140"/>
      <c r="BC150" s="140"/>
      <c r="BD150" s="140"/>
      <c r="BE150" s="140"/>
      <c r="BF150" s="140"/>
      <c r="BG150" s="140"/>
      <c r="BH150" s="140"/>
      <c r="BI150" s="140"/>
      <c r="BJ150" s="140"/>
      <c r="BK150" s="140"/>
      <c r="BL150" s="140"/>
      <c r="BM150" s="140"/>
      <c r="BN150" s="140"/>
      <c r="BO150" s="140"/>
      <c r="BP150" s="140"/>
      <c r="BQ150" s="141"/>
      <c r="BR150" s="44"/>
      <c r="BS150" s="44"/>
      <c r="BT150" s="44"/>
      <c r="BU150" s="44"/>
      <c r="BV150" s="44"/>
      <c r="BW150" s="44"/>
      <c r="BX150" s="44"/>
      <c r="BY150" s="44"/>
      <c r="BZ150" s="45"/>
    </row>
    <row r="151" spans="1:78" s="46" customFormat="1" ht="15">
      <c r="A151" s="81">
        <v>0</v>
      </c>
      <c r="B151" s="81"/>
      <c r="C151" s="160"/>
      <c r="D151" s="149"/>
      <c r="E151" s="149"/>
      <c r="F151" s="149"/>
      <c r="G151" s="149"/>
      <c r="H151" s="149"/>
      <c r="I151" s="150"/>
      <c r="J151" s="81"/>
      <c r="K151" s="81"/>
      <c r="L151" s="81"/>
      <c r="M151" s="81"/>
      <c r="N151" s="81"/>
      <c r="O151" s="138"/>
      <c r="P151" s="139"/>
      <c r="Q151" s="139"/>
      <c r="R151" s="139"/>
      <c r="S151" s="139"/>
      <c r="T151" s="139"/>
      <c r="U151" s="139"/>
      <c r="V151" s="139"/>
      <c r="W151" s="139"/>
      <c r="X151" s="139"/>
      <c r="Y151" s="140"/>
      <c r="Z151" s="140"/>
      <c r="AA151" s="140"/>
      <c r="AB151" s="140"/>
      <c r="AC151" s="140"/>
      <c r="AD151" s="140"/>
      <c r="AE151" s="140"/>
      <c r="AF151" s="140"/>
      <c r="AG151" s="140"/>
      <c r="AH151" s="140"/>
      <c r="AI151" s="140"/>
      <c r="AJ151" s="140"/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0"/>
      <c r="BB151" s="140"/>
      <c r="BC151" s="140"/>
      <c r="BD151" s="140"/>
      <c r="BE151" s="140"/>
      <c r="BF151" s="140"/>
      <c r="BG151" s="140"/>
      <c r="BH151" s="140"/>
      <c r="BI151" s="140"/>
      <c r="BJ151" s="140"/>
      <c r="BK151" s="140"/>
      <c r="BL151" s="140"/>
      <c r="BM151" s="140"/>
      <c r="BN151" s="140"/>
      <c r="BO151" s="140"/>
      <c r="BP151" s="140"/>
      <c r="BQ151" s="141"/>
      <c r="BR151" s="44"/>
      <c r="BS151" s="44"/>
      <c r="BT151" s="44"/>
      <c r="BU151" s="44"/>
      <c r="BV151" s="44"/>
      <c r="BW151" s="44"/>
      <c r="BX151" s="44"/>
      <c r="BY151" s="44"/>
      <c r="BZ151" s="45"/>
    </row>
    <row r="152" spans="1:78" s="38" customFormat="1" ht="78" customHeight="1">
      <c r="A152" s="89">
        <v>1</v>
      </c>
      <c r="B152" s="89"/>
      <c r="C152" s="124" t="s">
        <v>148</v>
      </c>
      <c r="D152" s="93"/>
      <c r="E152" s="93"/>
      <c r="F152" s="93"/>
      <c r="G152" s="93"/>
      <c r="H152" s="93"/>
      <c r="I152" s="94"/>
      <c r="J152" s="89" t="s">
        <v>90</v>
      </c>
      <c r="K152" s="89"/>
      <c r="L152" s="89"/>
      <c r="M152" s="89"/>
      <c r="N152" s="89"/>
      <c r="O152" s="142" t="s">
        <v>180</v>
      </c>
      <c r="P152" s="143"/>
      <c r="Q152" s="143"/>
      <c r="R152" s="143"/>
      <c r="S152" s="143"/>
      <c r="T152" s="143"/>
      <c r="U152" s="143"/>
      <c r="V152" s="143"/>
      <c r="W152" s="143"/>
      <c r="X152" s="143"/>
      <c r="Y152" s="144"/>
      <c r="Z152" s="144"/>
      <c r="AA152" s="144"/>
      <c r="AB152" s="144"/>
      <c r="AC152" s="144"/>
      <c r="AD152" s="144"/>
      <c r="AE152" s="144"/>
      <c r="AF152" s="144"/>
      <c r="AG152" s="144"/>
      <c r="AH152" s="144"/>
      <c r="AI152" s="144"/>
      <c r="AJ152" s="144"/>
      <c r="AK152" s="144"/>
      <c r="AL152" s="144"/>
      <c r="AM152" s="144"/>
      <c r="AN152" s="144"/>
      <c r="AO152" s="144"/>
      <c r="AP152" s="144"/>
      <c r="AQ152" s="144"/>
      <c r="AR152" s="144"/>
      <c r="AS152" s="144"/>
      <c r="AT152" s="144"/>
      <c r="AU152" s="144"/>
      <c r="AV152" s="144"/>
      <c r="AW152" s="144"/>
      <c r="AX152" s="144"/>
      <c r="AY152" s="144"/>
      <c r="AZ152" s="144"/>
      <c r="BA152" s="144"/>
      <c r="BB152" s="144"/>
      <c r="BC152" s="144"/>
      <c r="BD152" s="144"/>
      <c r="BE152" s="144"/>
      <c r="BF152" s="144"/>
      <c r="BG152" s="144"/>
      <c r="BH152" s="144"/>
      <c r="BI152" s="144"/>
      <c r="BJ152" s="144"/>
      <c r="BK152" s="144"/>
      <c r="BL152" s="144"/>
      <c r="BM152" s="144"/>
      <c r="BN152" s="144"/>
      <c r="BO152" s="144"/>
      <c r="BP152" s="144"/>
      <c r="BQ152" s="145"/>
      <c r="BR152" s="36"/>
      <c r="BS152" s="36"/>
      <c r="BT152" s="36"/>
      <c r="BU152" s="36"/>
      <c r="BV152" s="36"/>
      <c r="BW152" s="36"/>
      <c r="BX152" s="36"/>
      <c r="BY152" s="36"/>
      <c r="BZ152" s="37"/>
    </row>
    <row r="153" spans="1:78" s="38" customFormat="1" ht="78" customHeight="1">
      <c r="A153" s="89">
        <v>2</v>
      </c>
      <c r="B153" s="89"/>
      <c r="C153" s="124" t="s">
        <v>150</v>
      </c>
      <c r="D153" s="93"/>
      <c r="E153" s="93"/>
      <c r="F153" s="93"/>
      <c r="G153" s="93"/>
      <c r="H153" s="93"/>
      <c r="I153" s="94"/>
      <c r="J153" s="89" t="s">
        <v>90</v>
      </c>
      <c r="K153" s="89"/>
      <c r="L153" s="89"/>
      <c r="M153" s="89"/>
      <c r="N153" s="89"/>
      <c r="O153" s="142" t="s">
        <v>181</v>
      </c>
      <c r="P153" s="143"/>
      <c r="Q153" s="143"/>
      <c r="R153" s="143"/>
      <c r="S153" s="143"/>
      <c r="T153" s="143"/>
      <c r="U153" s="143"/>
      <c r="V153" s="143"/>
      <c r="W153" s="143"/>
      <c r="X153" s="143"/>
      <c r="Y153" s="144"/>
      <c r="Z153" s="144"/>
      <c r="AA153" s="144"/>
      <c r="AB153" s="144"/>
      <c r="AC153" s="144"/>
      <c r="AD153" s="144"/>
      <c r="AE153" s="144"/>
      <c r="AF153" s="144"/>
      <c r="AG153" s="144"/>
      <c r="AH153" s="144"/>
      <c r="AI153" s="144"/>
      <c r="AJ153" s="144"/>
      <c r="AK153" s="144"/>
      <c r="AL153" s="144"/>
      <c r="AM153" s="144"/>
      <c r="AN153" s="144"/>
      <c r="AO153" s="144"/>
      <c r="AP153" s="144"/>
      <c r="AQ153" s="144"/>
      <c r="AR153" s="144"/>
      <c r="AS153" s="144"/>
      <c r="AT153" s="144"/>
      <c r="AU153" s="144"/>
      <c r="AV153" s="144"/>
      <c r="AW153" s="144"/>
      <c r="AX153" s="144"/>
      <c r="AY153" s="144"/>
      <c r="AZ153" s="144"/>
      <c r="BA153" s="144"/>
      <c r="BB153" s="144"/>
      <c r="BC153" s="144"/>
      <c r="BD153" s="144"/>
      <c r="BE153" s="144"/>
      <c r="BF153" s="144"/>
      <c r="BG153" s="144"/>
      <c r="BH153" s="144"/>
      <c r="BI153" s="144"/>
      <c r="BJ153" s="144"/>
      <c r="BK153" s="144"/>
      <c r="BL153" s="144"/>
      <c r="BM153" s="144"/>
      <c r="BN153" s="144"/>
      <c r="BO153" s="144"/>
      <c r="BP153" s="144"/>
      <c r="BQ153" s="145"/>
      <c r="BR153" s="36"/>
      <c r="BS153" s="36"/>
      <c r="BT153" s="36"/>
      <c r="BU153" s="36"/>
      <c r="BV153" s="36"/>
      <c r="BW153" s="36"/>
      <c r="BX153" s="36"/>
      <c r="BY153" s="36"/>
      <c r="BZ153" s="37"/>
    </row>
    <row r="154" spans="1:78" s="38" customFormat="1" ht="104" customHeight="1">
      <c r="A154" s="89">
        <v>5</v>
      </c>
      <c r="B154" s="89"/>
      <c r="C154" s="124" t="s">
        <v>153</v>
      </c>
      <c r="D154" s="93"/>
      <c r="E154" s="93"/>
      <c r="F154" s="93"/>
      <c r="G154" s="93"/>
      <c r="H154" s="93"/>
      <c r="I154" s="94"/>
      <c r="J154" s="89" t="s">
        <v>90</v>
      </c>
      <c r="K154" s="89"/>
      <c r="L154" s="89"/>
      <c r="M154" s="89"/>
      <c r="N154" s="89"/>
      <c r="O154" s="142" t="s">
        <v>182</v>
      </c>
      <c r="P154" s="143"/>
      <c r="Q154" s="143"/>
      <c r="R154" s="143"/>
      <c r="S154" s="143"/>
      <c r="T154" s="143"/>
      <c r="U154" s="143"/>
      <c r="V154" s="143"/>
      <c r="W154" s="143"/>
      <c r="X154" s="143"/>
      <c r="Y154" s="144"/>
      <c r="Z154" s="144"/>
      <c r="AA154" s="144"/>
      <c r="AB154" s="144"/>
      <c r="AC154" s="144"/>
      <c r="AD154" s="144"/>
      <c r="AE154" s="144"/>
      <c r="AF154" s="144"/>
      <c r="AG154" s="144"/>
      <c r="AH154" s="144"/>
      <c r="AI154" s="144"/>
      <c r="AJ154" s="144"/>
      <c r="AK154" s="144"/>
      <c r="AL154" s="144"/>
      <c r="AM154" s="144"/>
      <c r="AN154" s="144"/>
      <c r="AO154" s="144"/>
      <c r="AP154" s="144"/>
      <c r="AQ154" s="144"/>
      <c r="AR154" s="144"/>
      <c r="AS154" s="144"/>
      <c r="AT154" s="144"/>
      <c r="AU154" s="144"/>
      <c r="AV154" s="144"/>
      <c r="AW154" s="144"/>
      <c r="AX154" s="144"/>
      <c r="AY154" s="144"/>
      <c r="AZ154" s="144"/>
      <c r="BA154" s="144"/>
      <c r="BB154" s="144"/>
      <c r="BC154" s="144"/>
      <c r="BD154" s="144"/>
      <c r="BE154" s="144"/>
      <c r="BF154" s="144"/>
      <c r="BG154" s="144"/>
      <c r="BH154" s="144"/>
      <c r="BI154" s="144"/>
      <c r="BJ154" s="144"/>
      <c r="BK154" s="144"/>
      <c r="BL154" s="144"/>
      <c r="BM154" s="144"/>
      <c r="BN154" s="144"/>
      <c r="BO154" s="144"/>
      <c r="BP154" s="144"/>
      <c r="BQ154" s="145"/>
      <c r="BR154" s="36"/>
      <c r="BS154" s="36"/>
      <c r="BT154" s="36"/>
      <c r="BU154" s="36"/>
      <c r="BV154" s="36"/>
      <c r="BW154" s="36"/>
      <c r="BX154" s="36"/>
      <c r="BY154" s="36"/>
      <c r="BZ154" s="37"/>
    </row>
    <row r="155" spans="1:78" s="38" customFormat="1" ht="91" customHeight="1">
      <c r="A155" s="89">
        <v>6</v>
      </c>
      <c r="B155" s="89"/>
      <c r="C155" s="124" t="s">
        <v>154</v>
      </c>
      <c r="D155" s="93"/>
      <c r="E155" s="93"/>
      <c r="F155" s="93"/>
      <c r="G155" s="93"/>
      <c r="H155" s="93"/>
      <c r="I155" s="94"/>
      <c r="J155" s="89" t="s">
        <v>86</v>
      </c>
      <c r="K155" s="89"/>
      <c r="L155" s="89"/>
      <c r="M155" s="89"/>
      <c r="N155" s="89"/>
      <c r="O155" s="142" t="s">
        <v>182</v>
      </c>
      <c r="P155" s="143"/>
      <c r="Q155" s="143"/>
      <c r="R155" s="143"/>
      <c r="S155" s="143"/>
      <c r="T155" s="143"/>
      <c r="U155" s="143"/>
      <c r="V155" s="143"/>
      <c r="W155" s="143"/>
      <c r="X155" s="143"/>
      <c r="Y155" s="144"/>
      <c r="Z155" s="144"/>
      <c r="AA155" s="144"/>
      <c r="AB155" s="144"/>
      <c r="AC155" s="144"/>
      <c r="AD155" s="144"/>
      <c r="AE155" s="144"/>
      <c r="AF155" s="144"/>
      <c r="AG155" s="144"/>
      <c r="AH155" s="144"/>
      <c r="AI155" s="144"/>
      <c r="AJ155" s="144"/>
      <c r="AK155" s="144"/>
      <c r="AL155" s="144"/>
      <c r="AM155" s="144"/>
      <c r="AN155" s="144"/>
      <c r="AO155" s="144"/>
      <c r="AP155" s="144"/>
      <c r="AQ155" s="144"/>
      <c r="AR155" s="144"/>
      <c r="AS155" s="144"/>
      <c r="AT155" s="144"/>
      <c r="AU155" s="144"/>
      <c r="AV155" s="144"/>
      <c r="AW155" s="144"/>
      <c r="AX155" s="144"/>
      <c r="AY155" s="144"/>
      <c r="AZ155" s="144"/>
      <c r="BA155" s="144"/>
      <c r="BB155" s="144"/>
      <c r="BC155" s="144"/>
      <c r="BD155" s="144"/>
      <c r="BE155" s="144"/>
      <c r="BF155" s="144"/>
      <c r="BG155" s="144"/>
      <c r="BH155" s="144"/>
      <c r="BI155" s="144"/>
      <c r="BJ155" s="144"/>
      <c r="BK155" s="144"/>
      <c r="BL155" s="144"/>
      <c r="BM155" s="144"/>
      <c r="BN155" s="144"/>
      <c r="BO155" s="144"/>
      <c r="BP155" s="144"/>
      <c r="BQ155" s="145"/>
      <c r="BR155" s="36"/>
      <c r="BS155" s="36"/>
      <c r="BT155" s="36"/>
      <c r="BU155" s="36"/>
      <c r="BV155" s="36"/>
      <c r="BW155" s="36"/>
      <c r="BX155" s="36"/>
      <c r="BY155" s="36"/>
      <c r="BZ155" s="37"/>
    </row>
    <row r="156" spans="1:78" s="38" customFormat="1" ht="26" customHeight="1">
      <c r="A156" s="89">
        <v>7</v>
      </c>
      <c r="B156" s="89"/>
      <c r="C156" s="124" t="s">
        <v>156</v>
      </c>
      <c r="D156" s="93"/>
      <c r="E156" s="93"/>
      <c r="F156" s="93"/>
      <c r="G156" s="93"/>
      <c r="H156" s="93"/>
      <c r="I156" s="94"/>
      <c r="J156" s="89" t="s">
        <v>86</v>
      </c>
      <c r="K156" s="89"/>
      <c r="L156" s="89"/>
      <c r="M156" s="89"/>
      <c r="N156" s="89"/>
      <c r="O156" s="142" t="s">
        <v>182</v>
      </c>
      <c r="P156" s="143"/>
      <c r="Q156" s="143"/>
      <c r="R156" s="143"/>
      <c r="S156" s="143"/>
      <c r="T156" s="143"/>
      <c r="U156" s="143"/>
      <c r="V156" s="143"/>
      <c r="W156" s="143"/>
      <c r="X156" s="143"/>
      <c r="Y156" s="144"/>
      <c r="Z156" s="144"/>
      <c r="AA156" s="144"/>
      <c r="AB156" s="144"/>
      <c r="AC156" s="144"/>
      <c r="AD156" s="144"/>
      <c r="AE156" s="144"/>
      <c r="AF156" s="144"/>
      <c r="AG156" s="144"/>
      <c r="AH156" s="144"/>
      <c r="AI156" s="144"/>
      <c r="AJ156" s="144"/>
      <c r="AK156" s="144"/>
      <c r="AL156" s="144"/>
      <c r="AM156" s="144"/>
      <c r="AN156" s="144"/>
      <c r="AO156" s="144"/>
      <c r="AP156" s="144"/>
      <c r="AQ156" s="144"/>
      <c r="AR156" s="144"/>
      <c r="AS156" s="144"/>
      <c r="AT156" s="144"/>
      <c r="AU156" s="144"/>
      <c r="AV156" s="144"/>
      <c r="AW156" s="144"/>
      <c r="AX156" s="144"/>
      <c r="AY156" s="144"/>
      <c r="AZ156" s="144"/>
      <c r="BA156" s="144"/>
      <c r="BB156" s="144"/>
      <c r="BC156" s="144"/>
      <c r="BD156" s="144"/>
      <c r="BE156" s="144"/>
      <c r="BF156" s="144"/>
      <c r="BG156" s="144"/>
      <c r="BH156" s="144"/>
      <c r="BI156" s="144"/>
      <c r="BJ156" s="144"/>
      <c r="BK156" s="144"/>
      <c r="BL156" s="144"/>
      <c r="BM156" s="144"/>
      <c r="BN156" s="144"/>
      <c r="BO156" s="144"/>
      <c r="BP156" s="144"/>
      <c r="BQ156" s="145"/>
      <c r="BR156" s="36"/>
      <c r="BS156" s="36"/>
      <c r="BT156" s="36"/>
      <c r="BU156" s="36"/>
      <c r="BV156" s="36"/>
      <c r="BW156" s="36"/>
      <c r="BX156" s="36"/>
      <c r="BY156" s="36"/>
      <c r="BZ156" s="37"/>
    </row>
    <row r="157" spans="1:78" s="38" customFormat="1" ht="26" customHeight="1">
      <c r="A157" s="89">
        <v>8</v>
      </c>
      <c r="B157" s="89"/>
      <c r="C157" s="124" t="s">
        <v>157</v>
      </c>
      <c r="D157" s="93"/>
      <c r="E157" s="93"/>
      <c r="F157" s="93"/>
      <c r="G157" s="93"/>
      <c r="H157" s="93"/>
      <c r="I157" s="94"/>
      <c r="J157" s="89" t="s">
        <v>86</v>
      </c>
      <c r="K157" s="89"/>
      <c r="L157" s="89"/>
      <c r="M157" s="89"/>
      <c r="N157" s="89"/>
      <c r="O157" s="142" t="s">
        <v>182</v>
      </c>
      <c r="P157" s="143"/>
      <c r="Q157" s="143"/>
      <c r="R157" s="143"/>
      <c r="S157" s="143"/>
      <c r="T157" s="143"/>
      <c r="U157" s="143"/>
      <c r="V157" s="143"/>
      <c r="W157" s="143"/>
      <c r="X157" s="143"/>
      <c r="Y157" s="144"/>
      <c r="Z157" s="144"/>
      <c r="AA157" s="144"/>
      <c r="AB157" s="144"/>
      <c r="AC157" s="144"/>
      <c r="AD157" s="144"/>
      <c r="AE157" s="144"/>
      <c r="AF157" s="144"/>
      <c r="AG157" s="144"/>
      <c r="AH157" s="144"/>
      <c r="AI157" s="144"/>
      <c r="AJ157" s="144"/>
      <c r="AK157" s="144"/>
      <c r="AL157" s="144"/>
      <c r="AM157" s="144"/>
      <c r="AN157" s="144"/>
      <c r="AO157" s="144"/>
      <c r="AP157" s="144"/>
      <c r="AQ157" s="144"/>
      <c r="AR157" s="144"/>
      <c r="AS157" s="144"/>
      <c r="AT157" s="144"/>
      <c r="AU157" s="144"/>
      <c r="AV157" s="144"/>
      <c r="AW157" s="144"/>
      <c r="AX157" s="144"/>
      <c r="AY157" s="144"/>
      <c r="AZ157" s="144"/>
      <c r="BA157" s="144"/>
      <c r="BB157" s="144"/>
      <c r="BC157" s="144"/>
      <c r="BD157" s="144"/>
      <c r="BE157" s="144"/>
      <c r="BF157" s="144"/>
      <c r="BG157" s="144"/>
      <c r="BH157" s="144"/>
      <c r="BI157" s="144"/>
      <c r="BJ157" s="144"/>
      <c r="BK157" s="144"/>
      <c r="BL157" s="144"/>
      <c r="BM157" s="144"/>
      <c r="BN157" s="144"/>
      <c r="BO157" s="144"/>
      <c r="BP157" s="144"/>
      <c r="BQ157" s="145"/>
      <c r="BR157" s="36"/>
      <c r="BS157" s="36"/>
      <c r="BT157" s="36"/>
      <c r="BU157" s="36"/>
      <c r="BV157" s="36"/>
      <c r="BW157" s="36"/>
      <c r="BX157" s="36"/>
      <c r="BY157" s="36"/>
      <c r="BZ157" s="37"/>
    </row>
    <row r="158" spans="1:78" s="38" customFormat="1" ht="104" customHeight="1">
      <c r="A158" s="89">
        <v>9</v>
      </c>
      <c r="B158" s="89"/>
      <c r="C158" s="124" t="s">
        <v>158</v>
      </c>
      <c r="D158" s="93"/>
      <c r="E158" s="93"/>
      <c r="F158" s="93"/>
      <c r="G158" s="93"/>
      <c r="H158" s="93"/>
      <c r="I158" s="94"/>
      <c r="J158" s="89" t="s">
        <v>90</v>
      </c>
      <c r="K158" s="89"/>
      <c r="L158" s="89"/>
      <c r="M158" s="89"/>
      <c r="N158" s="89"/>
      <c r="O158" s="142" t="s">
        <v>183</v>
      </c>
      <c r="P158" s="143"/>
      <c r="Q158" s="143"/>
      <c r="R158" s="143"/>
      <c r="S158" s="143"/>
      <c r="T158" s="143"/>
      <c r="U158" s="143"/>
      <c r="V158" s="143"/>
      <c r="W158" s="143"/>
      <c r="X158" s="143"/>
      <c r="Y158" s="144"/>
      <c r="Z158" s="144"/>
      <c r="AA158" s="144"/>
      <c r="AB158" s="144"/>
      <c r="AC158" s="144"/>
      <c r="AD158" s="144"/>
      <c r="AE158" s="144"/>
      <c r="AF158" s="144"/>
      <c r="AG158" s="144"/>
      <c r="AH158" s="144"/>
      <c r="AI158" s="144"/>
      <c r="AJ158" s="144"/>
      <c r="AK158" s="144"/>
      <c r="AL158" s="144"/>
      <c r="AM158" s="144"/>
      <c r="AN158" s="144"/>
      <c r="AO158" s="144"/>
      <c r="AP158" s="144"/>
      <c r="AQ158" s="144"/>
      <c r="AR158" s="144"/>
      <c r="AS158" s="144"/>
      <c r="AT158" s="144"/>
      <c r="AU158" s="144"/>
      <c r="AV158" s="144"/>
      <c r="AW158" s="144"/>
      <c r="AX158" s="144"/>
      <c r="AY158" s="144"/>
      <c r="AZ158" s="144"/>
      <c r="BA158" s="144"/>
      <c r="BB158" s="144"/>
      <c r="BC158" s="144"/>
      <c r="BD158" s="144"/>
      <c r="BE158" s="144"/>
      <c r="BF158" s="144"/>
      <c r="BG158" s="144"/>
      <c r="BH158" s="144"/>
      <c r="BI158" s="144"/>
      <c r="BJ158" s="144"/>
      <c r="BK158" s="144"/>
      <c r="BL158" s="144"/>
      <c r="BM158" s="144"/>
      <c r="BN158" s="144"/>
      <c r="BO158" s="144"/>
      <c r="BP158" s="144"/>
      <c r="BQ158" s="145"/>
      <c r="BR158" s="36"/>
      <c r="BS158" s="36"/>
      <c r="BT158" s="36"/>
      <c r="BU158" s="36"/>
      <c r="BV158" s="36"/>
      <c r="BW158" s="36"/>
      <c r="BX158" s="36"/>
      <c r="BY158" s="36"/>
      <c r="BZ158" s="37"/>
    </row>
    <row r="159" spans="1:78" s="38" customFormat="1" ht="104" customHeight="1">
      <c r="A159" s="89">
        <v>10</v>
      </c>
      <c r="B159" s="89"/>
      <c r="C159" s="124" t="s">
        <v>159</v>
      </c>
      <c r="D159" s="93"/>
      <c r="E159" s="93"/>
      <c r="F159" s="93"/>
      <c r="G159" s="93"/>
      <c r="H159" s="93"/>
      <c r="I159" s="94"/>
      <c r="J159" s="89" t="s">
        <v>90</v>
      </c>
      <c r="K159" s="89"/>
      <c r="L159" s="89"/>
      <c r="M159" s="89"/>
      <c r="N159" s="89"/>
      <c r="O159" s="142" t="s">
        <v>184</v>
      </c>
      <c r="P159" s="143"/>
      <c r="Q159" s="143"/>
      <c r="R159" s="143"/>
      <c r="S159" s="143"/>
      <c r="T159" s="143"/>
      <c r="U159" s="143"/>
      <c r="V159" s="143"/>
      <c r="W159" s="143"/>
      <c r="X159" s="143"/>
      <c r="Y159" s="144"/>
      <c r="Z159" s="144"/>
      <c r="AA159" s="144"/>
      <c r="AB159" s="144"/>
      <c r="AC159" s="144"/>
      <c r="AD159" s="144"/>
      <c r="AE159" s="144"/>
      <c r="AF159" s="144"/>
      <c r="AG159" s="144"/>
      <c r="AH159" s="144"/>
      <c r="AI159" s="144"/>
      <c r="AJ159" s="144"/>
      <c r="AK159" s="144"/>
      <c r="AL159" s="144"/>
      <c r="AM159" s="144"/>
      <c r="AN159" s="144"/>
      <c r="AO159" s="144"/>
      <c r="AP159" s="144"/>
      <c r="AQ159" s="144"/>
      <c r="AR159" s="144"/>
      <c r="AS159" s="144"/>
      <c r="AT159" s="144"/>
      <c r="AU159" s="144"/>
      <c r="AV159" s="144"/>
      <c r="AW159" s="144"/>
      <c r="AX159" s="144"/>
      <c r="AY159" s="144"/>
      <c r="AZ159" s="144"/>
      <c r="BA159" s="144"/>
      <c r="BB159" s="144"/>
      <c r="BC159" s="144"/>
      <c r="BD159" s="144"/>
      <c r="BE159" s="144"/>
      <c r="BF159" s="144"/>
      <c r="BG159" s="144"/>
      <c r="BH159" s="144"/>
      <c r="BI159" s="144"/>
      <c r="BJ159" s="144"/>
      <c r="BK159" s="144"/>
      <c r="BL159" s="144"/>
      <c r="BM159" s="144"/>
      <c r="BN159" s="144"/>
      <c r="BO159" s="144"/>
      <c r="BP159" s="144"/>
      <c r="BQ159" s="145"/>
      <c r="BR159" s="36"/>
      <c r="BS159" s="36"/>
      <c r="BT159" s="36"/>
      <c r="BU159" s="36"/>
      <c r="BV159" s="36"/>
      <c r="BW159" s="36"/>
      <c r="BX159" s="36"/>
      <c r="BY159" s="36"/>
      <c r="BZ159" s="37"/>
    </row>
    <row r="160" spans="1:78" s="38" customFormat="1" ht="91" customHeight="1">
      <c r="A160" s="89">
        <v>11</v>
      </c>
      <c r="B160" s="89"/>
      <c r="C160" s="124" t="s">
        <v>160</v>
      </c>
      <c r="D160" s="93"/>
      <c r="E160" s="93"/>
      <c r="F160" s="93"/>
      <c r="G160" s="93"/>
      <c r="H160" s="93"/>
      <c r="I160" s="94"/>
      <c r="J160" s="89" t="s">
        <v>86</v>
      </c>
      <c r="K160" s="89"/>
      <c r="L160" s="89"/>
      <c r="M160" s="89"/>
      <c r="N160" s="89"/>
      <c r="O160" s="142" t="s">
        <v>184</v>
      </c>
      <c r="P160" s="143"/>
      <c r="Q160" s="143"/>
      <c r="R160" s="143"/>
      <c r="S160" s="143"/>
      <c r="T160" s="143"/>
      <c r="U160" s="143"/>
      <c r="V160" s="143"/>
      <c r="W160" s="143"/>
      <c r="X160" s="143"/>
      <c r="Y160" s="144"/>
      <c r="Z160" s="144"/>
      <c r="AA160" s="144"/>
      <c r="AB160" s="144"/>
      <c r="AC160" s="144"/>
      <c r="AD160" s="144"/>
      <c r="AE160" s="144"/>
      <c r="AF160" s="144"/>
      <c r="AG160" s="144"/>
      <c r="AH160" s="144"/>
      <c r="AI160" s="144"/>
      <c r="AJ160" s="144"/>
      <c r="AK160" s="144"/>
      <c r="AL160" s="144"/>
      <c r="AM160" s="144"/>
      <c r="AN160" s="144"/>
      <c r="AO160" s="144"/>
      <c r="AP160" s="144"/>
      <c r="AQ160" s="144"/>
      <c r="AR160" s="144"/>
      <c r="AS160" s="144"/>
      <c r="AT160" s="144"/>
      <c r="AU160" s="144"/>
      <c r="AV160" s="144"/>
      <c r="AW160" s="144"/>
      <c r="AX160" s="144"/>
      <c r="AY160" s="144"/>
      <c r="AZ160" s="144"/>
      <c r="BA160" s="144"/>
      <c r="BB160" s="144"/>
      <c r="BC160" s="144"/>
      <c r="BD160" s="144"/>
      <c r="BE160" s="144"/>
      <c r="BF160" s="144"/>
      <c r="BG160" s="144"/>
      <c r="BH160" s="144"/>
      <c r="BI160" s="144"/>
      <c r="BJ160" s="144"/>
      <c r="BK160" s="144"/>
      <c r="BL160" s="144"/>
      <c r="BM160" s="144"/>
      <c r="BN160" s="144"/>
      <c r="BO160" s="144"/>
      <c r="BP160" s="144"/>
      <c r="BQ160" s="145"/>
      <c r="BR160" s="36"/>
      <c r="BS160" s="36"/>
      <c r="BT160" s="36"/>
      <c r="BU160" s="36"/>
      <c r="BV160" s="36"/>
      <c r="BW160" s="36"/>
      <c r="BX160" s="36"/>
      <c r="BY160" s="36"/>
      <c r="BZ160" s="37"/>
    </row>
    <row r="161" spans="1:78" s="38" customFormat="1" ht="26" customHeight="1">
      <c r="A161" s="89">
        <v>12</v>
      </c>
      <c r="B161" s="89"/>
      <c r="C161" s="124" t="s">
        <v>161</v>
      </c>
      <c r="D161" s="93"/>
      <c r="E161" s="93"/>
      <c r="F161" s="93"/>
      <c r="G161" s="93"/>
      <c r="H161" s="93"/>
      <c r="I161" s="94"/>
      <c r="J161" s="89" t="s">
        <v>86</v>
      </c>
      <c r="K161" s="89"/>
      <c r="L161" s="89"/>
      <c r="M161" s="89"/>
      <c r="N161" s="89"/>
      <c r="O161" s="142" t="s">
        <v>184</v>
      </c>
      <c r="P161" s="143"/>
      <c r="Q161" s="143"/>
      <c r="R161" s="143"/>
      <c r="S161" s="143"/>
      <c r="T161" s="143"/>
      <c r="U161" s="143"/>
      <c r="V161" s="143"/>
      <c r="W161" s="143"/>
      <c r="X161" s="143"/>
      <c r="Y161" s="144"/>
      <c r="Z161" s="144"/>
      <c r="AA161" s="144"/>
      <c r="AB161" s="144"/>
      <c r="AC161" s="144"/>
      <c r="AD161" s="144"/>
      <c r="AE161" s="144"/>
      <c r="AF161" s="144"/>
      <c r="AG161" s="144"/>
      <c r="AH161" s="144"/>
      <c r="AI161" s="144"/>
      <c r="AJ161" s="144"/>
      <c r="AK161" s="144"/>
      <c r="AL161" s="144"/>
      <c r="AM161" s="144"/>
      <c r="AN161" s="144"/>
      <c r="AO161" s="144"/>
      <c r="AP161" s="144"/>
      <c r="AQ161" s="144"/>
      <c r="AR161" s="144"/>
      <c r="AS161" s="144"/>
      <c r="AT161" s="144"/>
      <c r="AU161" s="144"/>
      <c r="AV161" s="144"/>
      <c r="AW161" s="144"/>
      <c r="AX161" s="144"/>
      <c r="AY161" s="144"/>
      <c r="AZ161" s="144"/>
      <c r="BA161" s="144"/>
      <c r="BB161" s="144"/>
      <c r="BC161" s="144"/>
      <c r="BD161" s="144"/>
      <c r="BE161" s="144"/>
      <c r="BF161" s="144"/>
      <c r="BG161" s="144"/>
      <c r="BH161" s="144"/>
      <c r="BI161" s="144"/>
      <c r="BJ161" s="144"/>
      <c r="BK161" s="144"/>
      <c r="BL161" s="144"/>
      <c r="BM161" s="144"/>
      <c r="BN161" s="144"/>
      <c r="BO161" s="144"/>
      <c r="BP161" s="144"/>
      <c r="BQ161" s="145"/>
      <c r="BR161" s="36"/>
      <c r="BS161" s="36"/>
      <c r="BT161" s="36"/>
      <c r="BU161" s="36"/>
      <c r="BV161" s="36"/>
      <c r="BW161" s="36"/>
      <c r="BX161" s="36"/>
      <c r="BY161" s="36"/>
      <c r="BZ161" s="37"/>
    </row>
    <row r="162" spans="1:78" s="38" customFormat="1" ht="15.5" customHeight="1">
      <c r="A162" s="89">
        <v>13</v>
      </c>
      <c r="B162" s="89"/>
      <c r="C162" s="124" t="s">
        <v>162</v>
      </c>
      <c r="D162" s="93"/>
      <c r="E162" s="93"/>
      <c r="F162" s="93"/>
      <c r="G162" s="93"/>
      <c r="H162" s="93"/>
      <c r="I162" s="94"/>
      <c r="J162" s="89" t="s">
        <v>86</v>
      </c>
      <c r="K162" s="89"/>
      <c r="L162" s="89"/>
      <c r="M162" s="89"/>
      <c r="N162" s="89"/>
      <c r="O162" s="142" t="s">
        <v>184</v>
      </c>
      <c r="P162" s="143"/>
      <c r="Q162" s="143"/>
      <c r="R162" s="143"/>
      <c r="S162" s="143"/>
      <c r="T162" s="143"/>
      <c r="U162" s="143"/>
      <c r="V162" s="143"/>
      <c r="W162" s="143"/>
      <c r="X162" s="143"/>
      <c r="Y162" s="144"/>
      <c r="Z162" s="144"/>
      <c r="AA162" s="144"/>
      <c r="AB162" s="144"/>
      <c r="AC162" s="144"/>
      <c r="AD162" s="144"/>
      <c r="AE162" s="144"/>
      <c r="AF162" s="144"/>
      <c r="AG162" s="144"/>
      <c r="AH162" s="144"/>
      <c r="AI162" s="144"/>
      <c r="AJ162" s="144"/>
      <c r="AK162" s="144"/>
      <c r="AL162" s="144"/>
      <c r="AM162" s="144"/>
      <c r="AN162" s="144"/>
      <c r="AO162" s="144"/>
      <c r="AP162" s="144"/>
      <c r="AQ162" s="144"/>
      <c r="AR162" s="144"/>
      <c r="AS162" s="144"/>
      <c r="AT162" s="144"/>
      <c r="AU162" s="144"/>
      <c r="AV162" s="144"/>
      <c r="AW162" s="144"/>
      <c r="AX162" s="144"/>
      <c r="AY162" s="144"/>
      <c r="AZ162" s="144"/>
      <c r="BA162" s="144"/>
      <c r="BB162" s="144"/>
      <c r="BC162" s="144"/>
      <c r="BD162" s="144"/>
      <c r="BE162" s="144"/>
      <c r="BF162" s="144"/>
      <c r="BG162" s="144"/>
      <c r="BH162" s="144"/>
      <c r="BI162" s="144"/>
      <c r="BJ162" s="144"/>
      <c r="BK162" s="144"/>
      <c r="BL162" s="144"/>
      <c r="BM162" s="144"/>
      <c r="BN162" s="144"/>
      <c r="BO162" s="144"/>
      <c r="BP162" s="144"/>
      <c r="BQ162" s="145"/>
      <c r="BR162" s="36"/>
      <c r="BS162" s="36"/>
      <c r="BT162" s="36"/>
      <c r="BU162" s="36"/>
      <c r="BV162" s="36"/>
      <c r="BW162" s="36"/>
      <c r="BX162" s="36"/>
      <c r="BY162" s="36"/>
      <c r="BZ162" s="37"/>
    </row>
    <row r="163" spans="1:78" ht="15.5">
      <c r="A163" s="31"/>
      <c r="B163" s="31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11"/>
      <c r="BS163" s="11"/>
      <c r="BT163" s="11"/>
      <c r="BU163" s="11"/>
      <c r="BV163" s="11"/>
      <c r="BW163" s="11"/>
      <c r="BX163" s="11"/>
      <c r="BY163" s="11"/>
      <c r="BZ163" s="9"/>
    </row>
    <row r="164" spans="1:78" ht="16" customHeight="1">
      <c r="A164" s="56" t="s">
        <v>66</v>
      </c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</row>
    <row r="165" spans="1:78" ht="30" customHeight="1">
      <c r="A165" s="137" t="s">
        <v>186</v>
      </c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  <c r="AA165" s="132"/>
      <c r="AB165" s="132"/>
      <c r="AC165" s="132"/>
      <c r="AD165" s="132"/>
      <c r="AE165" s="132"/>
      <c r="AF165" s="132"/>
      <c r="AG165" s="132"/>
      <c r="AH165" s="132"/>
      <c r="AI165" s="132"/>
      <c r="AJ165" s="132"/>
      <c r="AK165" s="132"/>
      <c r="AL165" s="132"/>
      <c r="AM165" s="132"/>
      <c r="AN165" s="132"/>
      <c r="AO165" s="132"/>
      <c r="AP165" s="132"/>
      <c r="AQ165" s="132"/>
      <c r="AR165" s="132"/>
      <c r="AS165" s="132"/>
      <c r="AT165" s="132"/>
      <c r="AU165" s="132"/>
      <c r="AV165" s="132"/>
      <c r="AW165" s="132"/>
      <c r="AX165" s="132"/>
      <c r="AY165" s="132"/>
      <c r="AZ165" s="132"/>
      <c r="BA165" s="132"/>
      <c r="BB165" s="132"/>
      <c r="BC165" s="132"/>
      <c r="BD165" s="132"/>
      <c r="BE165" s="132"/>
      <c r="BF165" s="132"/>
      <c r="BG165" s="132"/>
      <c r="BH165" s="132"/>
      <c r="BI165" s="132"/>
      <c r="BJ165" s="132"/>
      <c r="BK165" s="132"/>
      <c r="BL165" s="132"/>
    </row>
    <row r="166" spans="1:78" ht="15.5">
      <c r="A166" s="31"/>
      <c r="B166" s="31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11"/>
      <c r="BS166" s="11"/>
      <c r="BT166" s="11"/>
      <c r="BU166" s="11"/>
      <c r="BV166" s="11"/>
      <c r="BW166" s="11"/>
      <c r="BX166" s="11"/>
      <c r="BY166" s="11"/>
      <c r="BZ166" s="9"/>
    </row>
    <row r="167" spans="1:78" ht="16" customHeight="1">
      <c r="A167" s="56" t="s">
        <v>47</v>
      </c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</row>
    <row r="168" spans="1:78" ht="45" customHeight="1">
      <c r="A168" s="137" t="s">
        <v>187</v>
      </c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  <c r="AA168" s="132"/>
      <c r="AB168" s="132"/>
      <c r="AC168" s="132"/>
      <c r="AD168" s="132"/>
      <c r="AE168" s="132"/>
      <c r="AF168" s="132"/>
      <c r="AG168" s="132"/>
      <c r="AH168" s="132"/>
      <c r="AI168" s="132"/>
      <c r="AJ168" s="132"/>
      <c r="AK168" s="132"/>
      <c r="AL168" s="132"/>
      <c r="AM168" s="132"/>
      <c r="AN168" s="132"/>
      <c r="AO168" s="132"/>
      <c r="AP168" s="132"/>
      <c r="AQ168" s="132"/>
      <c r="AR168" s="132"/>
      <c r="AS168" s="132"/>
      <c r="AT168" s="132"/>
      <c r="AU168" s="132"/>
      <c r="AV168" s="132"/>
      <c r="AW168" s="132"/>
      <c r="AX168" s="132"/>
      <c r="AY168" s="132"/>
      <c r="AZ168" s="132"/>
      <c r="BA168" s="132"/>
      <c r="BB168" s="132"/>
      <c r="BC168" s="132"/>
      <c r="BD168" s="132"/>
      <c r="BE168" s="132"/>
      <c r="BF168" s="132"/>
      <c r="BG168" s="132"/>
      <c r="BH168" s="132"/>
      <c r="BI168" s="132"/>
      <c r="BJ168" s="132"/>
      <c r="BK168" s="132"/>
      <c r="BL168" s="132"/>
    </row>
    <row r="169" spans="1:78" ht="16" customHeight="1">
      <c r="A169" s="17"/>
      <c r="B169" s="17"/>
      <c r="C169" s="17"/>
      <c r="D169" s="17"/>
      <c r="E169" s="17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</row>
    <row r="170" spans="1:78" ht="12" customHeight="1">
      <c r="A170" s="30" t="s">
        <v>78</v>
      </c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</row>
    <row r="171" spans="1:78" ht="12" customHeight="1">
      <c r="A171" s="30" t="s">
        <v>69</v>
      </c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</row>
    <row r="172" spans="1:78" s="30" customFormat="1" ht="12" customHeight="1">
      <c r="A172" s="30" t="s">
        <v>70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</row>
    <row r="173" spans="1:78" ht="16" customHeight="1">
      <c r="A173" s="29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</row>
    <row r="174" spans="1:78" ht="23" customHeight="1">
      <c r="A174" s="162" t="s">
        <v>194</v>
      </c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3"/>
      <c r="X174" s="133"/>
      <c r="Y174" s="133"/>
      <c r="Z174" s="133"/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3"/>
      <c r="AO174" s="3"/>
      <c r="AP174" s="134" t="s">
        <v>93</v>
      </c>
      <c r="AQ174" s="135"/>
      <c r="AR174" s="135"/>
      <c r="AS174" s="135"/>
      <c r="AT174" s="135"/>
      <c r="AU174" s="135"/>
      <c r="AV174" s="135"/>
      <c r="AW174" s="135"/>
      <c r="AX174" s="135"/>
      <c r="AY174" s="135"/>
      <c r="AZ174" s="135"/>
      <c r="BA174" s="135"/>
      <c r="BB174" s="135"/>
      <c r="BC174" s="135"/>
      <c r="BD174" s="135"/>
      <c r="BE174" s="135"/>
      <c r="BF174" s="135"/>
      <c r="BG174" s="135"/>
      <c r="BH174" s="135"/>
    </row>
    <row r="175" spans="1:78">
      <c r="W175" s="136" t="s">
        <v>8</v>
      </c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4"/>
      <c r="AO175" s="4"/>
      <c r="AP175" s="136" t="s">
        <v>74</v>
      </c>
      <c r="AQ175" s="136"/>
      <c r="AR175" s="136"/>
      <c r="AS175" s="136"/>
      <c r="AT175" s="136"/>
      <c r="AU175" s="136"/>
      <c r="AV175" s="136"/>
      <c r="AW175" s="136"/>
      <c r="AX175" s="136"/>
      <c r="AY175" s="136"/>
      <c r="AZ175" s="136"/>
      <c r="BA175" s="136"/>
      <c r="BB175" s="136"/>
      <c r="BC175" s="136"/>
      <c r="BD175" s="136"/>
      <c r="BE175" s="136"/>
      <c r="BF175" s="136"/>
      <c r="BG175" s="136"/>
      <c r="BH175" s="136"/>
    </row>
    <row r="178" spans="1:60" ht="16" customHeight="1">
      <c r="A178" s="162" t="s">
        <v>193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3"/>
      <c r="X178" s="133"/>
      <c r="Y178" s="133"/>
      <c r="Z178" s="133"/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3"/>
      <c r="AO178" s="3"/>
      <c r="AP178" s="134" t="s">
        <v>192</v>
      </c>
      <c r="AQ178" s="135"/>
      <c r="AR178" s="135"/>
      <c r="AS178" s="135"/>
      <c r="AT178" s="135"/>
      <c r="AU178" s="135"/>
      <c r="AV178" s="135"/>
      <c r="AW178" s="135"/>
      <c r="AX178" s="135"/>
      <c r="AY178" s="135"/>
      <c r="AZ178" s="135"/>
      <c r="BA178" s="135"/>
      <c r="BB178" s="135"/>
      <c r="BC178" s="135"/>
      <c r="BD178" s="135"/>
      <c r="BE178" s="135"/>
      <c r="BF178" s="135"/>
      <c r="BG178" s="135"/>
      <c r="BH178" s="135"/>
    </row>
    <row r="179" spans="1:60">
      <c r="W179" s="136" t="s">
        <v>8</v>
      </c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  <c r="AJ179" s="136"/>
      <c r="AK179" s="136"/>
      <c r="AL179" s="136"/>
      <c r="AM179" s="136"/>
      <c r="AN179" s="4"/>
      <c r="AO179" s="4"/>
      <c r="AP179" s="136" t="s">
        <v>74</v>
      </c>
      <c r="AQ179" s="136"/>
      <c r="AR179" s="136"/>
      <c r="AS179" s="136"/>
      <c r="AT179" s="136"/>
      <c r="AU179" s="136"/>
      <c r="AV179" s="136"/>
      <c r="AW179" s="136"/>
      <c r="AX179" s="136"/>
      <c r="AY179" s="136"/>
      <c r="AZ179" s="136"/>
      <c r="BA179" s="136"/>
      <c r="BB179" s="136"/>
      <c r="BC179" s="136"/>
      <c r="BD179" s="136"/>
      <c r="BE179" s="136"/>
      <c r="BF179" s="136"/>
      <c r="BG179" s="136"/>
      <c r="BH179" s="136"/>
    </row>
  </sheetData>
  <mergeCells count="1053">
    <mergeCell ref="A162:B162"/>
    <mergeCell ref="C162:I162"/>
    <mergeCell ref="J162:N162"/>
    <mergeCell ref="O162:BQ162"/>
    <mergeCell ref="A160:B160"/>
    <mergeCell ref="C160:I160"/>
    <mergeCell ref="J160:N160"/>
    <mergeCell ref="O160:BQ160"/>
    <mergeCell ref="A161:B161"/>
    <mergeCell ref="C161:I161"/>
    <mergeCell ref="J161:N161"/>
    <mergeCell ref="O161:BQ161"/>
    <mergeCell ref="A158:B158"/>
    <mergeCell ref="C158:I158"/>
    <mergeCell ref="J158:N158"/>
    <mergeCell ref="O158:BQ158"/>
    <mergeCell ref="A159:B159"/>
    <mergeCell ref="C159:I159"/>
    <mergeCell ref="J159:N159"/>
    <mergeCell ref="O159:BQ159"/>
    <mergeCell ref="A156:B156"/>
    <mergeCell ref="C156:I156"/>
    <mergeCell ref="J156:N156"/>
    <mergeCell ref="O156:BQ156"/>
    <mergeCell ref="A157:B157"/>
    <mergeCell ref="C157:I157"/>
    <mergeCell ref="J157:N157"/>
    <mergeCell ref="O157:BQ157"/>
    <mergeCell ref="A154:B154"/>
    <mergeCell ref="C154:I154"/>
    <mergeCell ref="J154:N154"/>
    <mergeCell ref="O154:BQ154"/>
    <mergeCell ref="A155:B155"/>
    <mergeCell ref="C155:I155"/>
    <mergeCell ref="J155:N155"/>
    <mergeCell ref="O155:BQ155"/>
    <mergeCell ref="A152:B152"/>
    <mergeCell ref="C152:I152"/>
    <mergeCell ref="J152:N152"/>
    <mergeCell ref="O152:BQ152"/>
    <mergeCell ref="A153:B153"/>
    <mergeCell ref="C153:I153"/>
    <mergeCell ref="J153:N153"/>
    <mergeCell ref="O153:BQ153"/>
    <mergeCell ref="A150:B150"/>
    <mergeCell ref="C150:I150"/>
    <mergeCell ref="J150:N150"/>
    <mergeCell ref="O150:BQ150"/>
    <mergeCell ref="A151:B151"/>
    <mergeCell ref="C151:I151"/>
    <mergeCell ref="J151:N151"/>
    <mergeCell ref="O151:BQ151"/>
    <mergeCell ref="A148:B148"/>
    <mergeCell ref="C148:I148"/>
    <mergeCell ref="J148:N148"/>
    <mergeCell ref="O148:BQ148"/>
    <mergeCell ref="A149:B149"/>
    <mergeCell ref="C149:I149"/>
    <mergeCell ref="J149:N149"/>
    <mergeCell ref="O149:BQ149"/>
    <mergeCell ref="A146:B146"/>
    <mergeCell ref="C146:I146"/>
    <mergeCell ref="J146:N146"/>
    <mergeCell ref="O146:BQ146"/>
    <mergeCell ref="A147:B147"/>
    <mergeCell ref="C147:I147"/>
    <mergeCell ref="J147:N147"/>
    <mergeCell ref="O147:BQ147"/>
    <mergeCell ref="A145:B145"/>
    <mergeCell ref="C145:I145"/>
    <mergeCell ref="J145:N145"/>
    <mergeCell ref="O145:BQ145"/>
    <mergeCell ref="A142:B142"/>
    <mergeCell ref="C142:I142"/>
    <mergeCell ref="J142:N142"/>
    <mergeCell ref="O142:BQ142"/>
    <mergeCell ref="A143:B143"/>
    <mergeCell ref="C143:I143"/>
    <mergeCell ref="J143:N143"/>
    <mergeCell ref="O143:BQ143"/>
    <mergeCell ref="A140:B140"/>
    <mergeCell ref="C140:I140"/>
    <mergeCell ref="J140:N140"/>
    <mergeCell ref="O140:BQ140"/>
    <mergeCell ref="A141:B141"/>
    <mergeCell ref="C141:I141"/>
    <mergeCell ref="J141:N141"/>
    <mergeCell ref="O141:BQ141"/>
    <mergeCell ref="J136:N136"/>
    <mergeCell ref="O136:BQ136"/>
    <mergeCell ref="A137:B137"/>
    <mergeCell ref="C137:I137"/>
    <mergeCell ref="J137:N137"/>
    <mergeCell ref="O137:BQ137"/>
    <mergeCell ref="A133:B133"/>
    <mergeCell ref="C133:I133"/>
    <mergeCell ref="J133:N133"/>
    <mergeCell ref="O133:BQ133"/>
    <mergeCell ref="A134:B134"/>
    <mergeCell ref="C134:I134"/>
    <mergeCell ref="J134:N134"/>
    <mergeCell ref="O134:BQ134"/>
    <mergeCell ref="A144:B144"/>
    <mergeCell ref="C144:I144"/>
    <mergeCell ref="J144:N144"/>
    <mergeCell ref="O144:BQ144"/>
    <mergeCell ref="AX125:BB125"/>
    <mergeCell ref="BC125:BG125"/>
    <mergeCell ref="BH125:BL125"/>
    <mergeCell ref="BM125:BQ125"/>
    <mergeCell ref="BM124:BQ124"/>
    <mergeCell ref="A125:B125"/>
    <mergeCell ref="C125:I125"/>
    <mergeCell ref="J125:N125"/>
    <mergeCell ref="O125:X125"/>
    <mergeCell ref="Y125:AC125"/>
    <mergeCell ref="AD125:AH125"/>
    <mergeCell ref="AI125:AM125"/>
    <mergeCell ref="AN125:AR125"/>
    <mergeCell ref="AS125:AW125"/>
    <mergeCell ref="AI124:AM124"/>
    <mergeCell ref="AN124:AR124"/>
    <mergeCell ref="AS124:AW124"/>
    <mergeCell ref="AX124:BB124"/>
    <mergeCell ref="BC124:BG124"/>
    <mergeCell ref="BH124:BL124"/>
    <mergeCell ref="AX123:BB123"/>
    <mergeCell ref="BC123:BG123"/>
    <mergeCell ref="BH123:BL123"/>
    <mergeCell ref="BM123:BQ123"/>
    <mergeCell ref="A124:B124"/>
    <mergeCell ref="C124:I124"/>
    <mergeCell ref="J124:N124"/>
    <mergeCell ref="O124:X124"/>
    <mergeCell ref="Y124:AC124"/>
    <mergeCell ref="AD124:AH124"/>
    <mergeCell ref="BM122:BQ122"/>
    <mergeCell ref="A123:B123"/>
    <mergeCell ref="C123:I123"/>
    <mergeCell ref="J123:N123"/>
    <mergeCell ref="O123:X123"/>
    <mergeCell ref="Y123:AC123"/>
    <mergeCell ref="AD123:AH123"/>
    <mergeCell ref="AI123:AM123"/>
    <mergeCell ref="AN123:AR123"/>
    <mergeCell ref="AS123:AW123"/>
    <mergeCell ref="AI122:AM122"/>
    <mergeCell ref="AN122:AR122"/>
    <mergeCell ref="AS122:AW122"/>
    <mergeCell ref="AX122:BB122"/>
    <mergeCell ref="BC122:BG122"/>
    <mergeCell ref="BH122:BL122"/>
    <mergeCell ref="AX121:BB121"/>
    <mergeCell ref="BC121:BG121"/>
    <mergeCell ref="BH121:BL121"/>
    <mergeCell ref="BM121:BQ121"/>
    <mergeCell ref="A122:B122"/>
    <mergeCell ref="C122:I122"/>
    <mergeCell ref="J122:N122"/>
    <mergeCell ref="O122:X122"/>
    <mergeCell ref="Y122:AC122"/>
    <mergeCell ref="AD122:AH122"/>
    <mergeCell ref="BM120:BQ120"/>
    <mergeCell ref="A121:B121"/>
    <mergeCell ref="C121:I121"/>
    <mergeCell ref="J121:N121"/>
    <mergeCell ref="O121:X121"/>
    <mergeCell ref="Y121:AC121"/>
    <mergeCell ref="AD121:AH121"/>
    <mergeCell ref="AI121:AM121"/>
    <mergeCell ref="AN121:AR121"/>
    <mergeCell ref="AS121:AW121"/>
    <mergeCell ref="AI120:AM120"/>
    <mergeCell ref="AN120:AR120"/>
    <mergeCell ref="AS120:AW120"/>
    <mergeCell ref="AX120:BB120"/>
    <mergeCell ref="BC120:BG120"/>
    <mergeCell ref="BH120:BL120"/>
    <mergeCell ref="AX119:BB119"/>
    <mergeCell ref="BC119:BG119"/>
    <mergeCell ref="BH119:BL119"/>
    <mergeCell ref="BM119:BQ119"/>
    <mergeCell ref="A120:B120"/>
    <mergeCell ref="C120:I120"/>
    <mergeCell ref="J120:N120"/>
    <mergeCell ref="O120:X120"/>
    <mergeCell ref="Y120:AC120"/>
    <mergeCell ref="AD120:AH120"/>
    <mergeCell ref="BM118:BQ118"/>
    <mergeCell ref="A119:B119"/>
    <mergeCell ref="C119:I119"/>
    <mergeCell ref="J119:N119"/>
    <mergeCell ref="O119:X119"/>
    <mergeCell ref="Y119:AC119"/>
    <mergeCell ref="AD119:AH119"/>
    <mergeCell ref="AI119:AM119"/>
    <mergeCell ref="AN119:AR119"/>
    <mergeCell ref="AS119:AW119"/>
    <mergeCell ref="AI118:AM118"/>
    <mergeCell ref="AN118:AR118"/>
    <mergeCell ref="AS118:AW118"/>
    <mergeCell ref="AX118:BB118"/>
    <mergeCell ref="BC118:BG118"/>
    <mergeCell ref="BH118:BL118"/>
    <mergeCell ref="AX117:BB117"/>
    <mergeCell ref="BC117:BG117"/>
    <mergeCell ref="BH117:BL117"/>
    <mergeCell ref="BM117:BQ117"/>
    <mergeCell ref="A118:B118"/>
    <mergeCell ref="C118:I118"/>
    <mergeCell ref="J118:N118"/>
    <mergeCell ref="O118:X118"/>
    <mergeCell ref="Y118:AC118"/>
    <mergeCell ref="AD118:AH118"/>
    <mergeCell ref="BM116:BQ116"/>
    <mergeCell ref="A117:B117"/>
    <mergeCell ref="C117:I117"/>
    <mergeCell ref="J117:N117"/>
    <mergeCell ref="O117:X117"/>
    <mergeCell ref="Y117:AC117"/>
    <mergeCell ref="AD117:AH117"/>
    <mergeCell ref="AI117:AM117"/>
    <mergeCell ref="AN117:AR117"/>
    <mergeCell ref="AS117:AW117"/>
    <mergeCell ref="AI116:AM116"/>
    <mergeCell ref="AN116:AR116"/>
    <mergeCell ref="AS116:AW116"/>
    <mergeCell ref="AX116:BB116"/>
    <mergeCell ref="BC116:BG116"/>
    <mergeCell ref="BH116:BL116"/>
    <mergeCell ref="AX115:BB115"/>
    <mergeCell ref="BC115:BG115"/>
    <mergeCell ref="BH115:BL115"/>
    <mergeCell ref="BM115:BQ115"/>
    <mergeCell ref="A116:B116"/>
    <mergeCell ref="C116:I116"/>
    <mergeCell ref="J116:N116"/>
    <mergeCell ref="O116:X116"/>
    <mergeCell ref="Y116:AC116"/>
    <mergeCell ref="AD116:AH116"/>
    <mergeCell ref="BM114:BQ114"/>
    <mergeCell ref="A115:B115"/>
    <mergeCell ref="C115:I115"/>
    <mergeCell ref="J115:N115"/>
    <mergeCell ref="O115:X115"/>
    <mergeCell ref="Y115:AC115"/>
    <mergeCell ref="AD115:AH115"/>
    <mergeCell ref="AI115:AM115"/>
    <mergeCell ref="AN115:AR115"/>
    <mergeCell ref="AS115:AW115"/>
    <mergeCell ref="AI114:AM114"/>
    <mergeCell ref="AN114:AR114"/>
    <mergeCell ref="AS114:AW114"/>
    <mergeCell ref="AX114:BB114"/>
    <mergeCell ref="BC114:BG114"/>
    <mergeCell ref="BH114:BL114"/>
    <mergeCell ref="AX113:BB113"/>
    <mergeCell ref="BC113:BG113"/>
    <mergeCell ref="BH113:BL113"/>
    <mergeCell ref="BM113:BQ113"/>
    <mergeCell ref="A114:B114"/>
    <mergeCell ref="C114:I114"/>
    <mergeCell ref="J114:N114"/>
    <mergeCell ref="O114:X114"/>
    <mergeCell ref="Y114:AC114"/>
    <mergeCell ref="AD114:AH114"/>
    <mergeCell ref="BM112:BQ112"/>
    <mergeCell ref="A113:B113"/>
    <mergeCell ref="C113:I113"/>
    <mergeCell ref="J113:N113"/>
    <mergeCell ref="O113:X113"/>
    <mergeCell ref="Y113:AC113"/>
    <mergeCell ref="AD113:AH113"/>
    <mergeCell ref="AI113:AM113"/>
    <mergeCell ref="AN113:AR113"/>
    <mergeCell ref="AS113:AW113"/>
    <mergeCell ref="AI112:AM112"/>
    <mergeCell ref="AN112:AR112"/>
    <mergeCell ref="AS112:AW112"/>
    <mergeCell ref="AX112:BB112"/>
    <mergeCell ref="BC112:BG112"/>
    <mergeCell ref="BH112:BL112"/>
    <mergeCell ref="AX111:BB111"/>
    <mergeCell ref="BC111:BG111"/>
    <mergeCell ref="BH111:BL111"/>
    <mergeCell ref="BM111:BQ111"/>
    <mergeCell ref="A112:B112"/>
    <mergeCell ref="C112:I112"/>
    <mergeCell ref="J112:N112"/>
    <mergeCell ref="O112:X112"/>
    <mergeCell ref="Y112:AC112"/>
    <mergeCell ref="AD112:AH112"/>
    <mergeCell ref="BM110:BQ110"/>
    <mergeCell ref="A111:B111"/>
    <mergeCell ref="C111:I111"/>
    <mergeCell ref="J111:N111"/>
    <mergeCell ref="O111:X111"/>
    <mergeCell ref="Y111:AC111"/>
    <mergeCell ref="AD111:AH111"/>
    <mergeCell ref="AI111:AM111"/>
    <mergeCell ref="AN111:AR111"/>
    <mergeCell ref="AS111:AW111"/>
    <mergeCell ref="AI110:AM110"/>
    <mergeCell ref="AN110:AR110"/>
    <mergeCell ref="AS110:AW110"/>
    <mergeCell ref="AX110:BB110"/>
    <mergeCell ref="BC110:BG110"/>
    <mergeCell ref="BH110:BL110"/>
    <mergeCell ref="AX109:BB109"/>
    <mergeCell ref="BC109:BG109"/>
    <mergeCell ref="BH109:BL109"/>
    <mergeCell ref="BM109:BQ109"/>
    <mergeCell ref="A110:B110"/>
    <mergeCell ref="C110:I110"/>
    <mergeCell ref="J110:N110"/>
    <mergeCell ref="O110:X110"/>
    <mergeCell ref="Y110:AC110"/>
    <mergeCell ref="AD110:AH110"/>
    <mergeCell ref="BM108:BQ108"/>
    <mergeCell ref="A109:B109"/>
    <mergeCell ref="C109:I109"/>
    <mergeCell ref="J109:N109"/>
    <mergeCell ref="O109:X109"/>
    <mergeCell ref="Y109:AC109"/>
    <mergeCell ref="AD109:AH109"/>
    <mergeCell ref="AI109:AM109"/>
    <mergeCell ref="AN109:AR109"/>
    <mergeCell ref="AS109:AW109"/>
    <mergeCell ref="AI108:AM108"/>
    <mergeCell ref="AN108:AR108"/>
    <mergeCell ref="AS108:AW108"/>
    <mergeCell ref="AX108:BB108"/>
    <mergeCell ref="BC108:BG108"/>
    <mergeCell ref="BH108:BL108"/>
    <mergeCell ref="AX107:BB107"/>
    <mergeCell ref="BC107:BG107"/>
    <mergeCell ref="BH107:BL107"/>
    <mergeCell ref="BM107:BQ107"/>
    <mergeCell ref="A108:B108"/>
    <mergeCell ref="C108:I108"/>
    <mergeCell ref="J108:N108"/>
    <mergeCell ref="O108:X108"/>
    <mergeCell ref="Y108:AC108"/>
    <mergeCell ref="AD108:AH108"/>
    <mergeCell ref="BM106:BQ106"/>
    <mergeCell ref="A107:B107"/>
    <mergeCell ref="C107:I107"/>
    <mergeCell ref="J107:N107"/>
    <mergeCell ref="O107:X107"/>
    <mergeCell ref="Y107:AC107"/>
    <mergeCell ref="AD107:AH107"/>
    <mergeCell ref="AI107:AM107"/>
    <mergeCell ref="AN107:AR107"/>
    <mergeCell ref="AS107:AW107"/>
    <mergeCell ref="AI106:AM106"/>
    <mergeCell ref="AN106:AR106"/>
    <mergeCell ref="AS106:AW106"/>
    <mergeCell ref="AX106:BB106"/>
    <mergeCell ref="BC106:BG106"/>
    <mergeCell ref="BH106:BL106"/>
    <mergeCell ref="AX105:BB105"/>
    <mergeCell ref="BC105:BG105"/>
    <mergeCell ref="BH105:BL105"/>
    <mergeCell ref="BM105:BQ105"/>
    <mergeCell ref="A106:B106"/>
    <mergeCell ref="C106:I106"/>
    <mergeCell ref="J106:N106"/>
    <mergeCell ref="O106:X106"/>
    <mergeCell ref="Y106:AC106"/>
    <mergeCell ref="AD106:AH106"/>
    <mergeCell ref="BM104:BQ104"/>
    <mergeCell ref="A105:B105"/>
    <mergeCell ref="C105:I105"/>
    <mergeCell ref="J105:N105"/>
    <mergeCell ref="O105:X105"/>
    <mergeCell ref="Y105:AC105"/>
    <mergeCell ref="AD105:AH105"/>
    <mergeCell ref="AI105:AM105"/>
    <mergeCell ref="AN105:AR105"/>
    <mergeCell ref="AS105:AW105"/>
    <mergeCell ref="AI104:AM104"/>
    <mergeCell ref="AN104:AR104"/>
    <mergeCell ref="AS104:AW104"/>
    <mergeCell ref="AX104:BB104"/>
    <mergeCell ref="BC104:BG104"/>
    <mergeCell ref="BH104:BL104"/>
    <mergeCell ref="AX103:BB103"/>
    <mergeCell ref="BC103:BG103"/>
    <mergeCell ref="BH103:BL103"/>
    <mergeCell ref="BM103:BQ103"/>
    <mergeCell ref="A104:B104"/>
    <mergeCell ref="C104:I104"/>
    <mergeCell ref="J104:N104"/>
    <mergeCell ref="O104:X104"/>
    <mergeCell ref="Y104:AC104"/>
    <mergeCell ref="AD104:AH104"/>
    <mergeCell ref="BM102:BQ102"/>
    <mergeCell ref="A103:B103"/>
    <mergeCell ref="C103:I103"/>
    <mergeCell ref="J103:N103"/>
    <mergeCell ref="O103:X103"/>
    <mergeCell ref="Y103:AC103"/>
    <mergeCell ref="AD103:AH103"/>
    <mergeCell ref="AI103:AM103"/>
    <mergeCell ref="AN103:AR103"/>
    <mergeCell ref="AS103:AW103"/>
    <mergeCell ref="AI102:AM102"/>
    <mergeCell ref="AN102:AR102"/>
    <mergeCell ref="AS102:AW102"/>
    <mergeCell ref="AX102:BB102"/>
    <mergeCell ref="BC102:BG102"/>
    <mergeCell ref="BH102:BL102"/>
    <mergeCell ref="AX101:BB101"/>
    <mergeCell ref="BC101:BG101"/>
    <mergeCell ref="BH101:BL101"/>
    <mergeCell ref="BM101:BQ101"/>
    <mergeCell ref="A102:B102"/>
    <mergeCell ref="C102:I102"/>
    <mergeCell ref="J102:N102"/>
    <mergeCell ref="O102:X102"/>
    <mergeCell ref="Y102:AC102"/>
    <mergeCell ref="AD102:AH102"/>
    <mergeCell ref="BM100:BQ100"/>
    <mergeCell ref="A101:B101"/>
    <mergeCell ref="C101:I101"/>
    <mergeCell ref="J101:N101"/>
    <mergeCell ref="O101:X101"/>
    <mergeCell ref="Y101:AC101"/>
    <mergeCell ref="AD101:AH101"/>
    <mergeCell ref="AI101:AM101"/>
    <mergeCell ref="AN101:AR101"/>
    <mergeCell ref="AS101:AW101"/>
    <mergeCell ref="AI100:AM100"/>
    <mergeCell ref="AN100:AR100"/>
    <mergeCell ref="AS100:AW100"/>
    <mergeCell ref="AX100:BB100"/>
    <mergeCell ref="BC100:BG100"/>
    <mergeCell ref="BH100:BL100"/>
    <mergeCell ref="AX99:BB99"/>
    <mergeCell ref="BC99:BG99"/>
    <mergeCell ref="BH99:BL99"/>
    <mergeCell ref="BM99:BQ99"/>
    <mergeCell ref="A100:B100"/>
    <mergeCell ref="C100:I100"/>
    <mergeCell ref="J100:N100"/>
    <mergeCell ref="O100:X100"/>
    <mergeCell ref="Y100:AC100"/>
    <mergeCell ref="AD100:AH100"/>
    <mergeCell ref="BM98:BQ98"/>
    <mergeCell ref="A99:B99"/>
    <mergeCell ref="C99:I99"/>
    <mergeCell ref="J99:N99"/>
    <mergeCell ref="O99:X99"/>
    <mergeCell ref="Y99:AC99"/>
    <mergeCell ref="AD99:AH99"/>
    <mergeCell ref="AI99:AM99"/>
    <mergeCell ref="AN99:AR99"/>
    <mergeCell ref="AS99:AW99"/>
    <mergeCell ref="AI98:AM98"/>
    <mergeCell ref="AN98:AR98"/>
    <mergeCell ref="AS98:AW98"/>
    <mergeCell ref="AX98:BB98"/>
    <mergeCell ref="BC98:BG98"/>
    <mergeCell ref="BH98:BL98"/>
    <mergeCell ref="AX97:BB97"/>
    <mergeCell ref="BC97:BG97"/>
    <mergeCell ref="BH97:BL97"/>
    <mergeCell ref="BM97:BQ97"/>
    <mergeCell ref="A98:B98"/>
    <mergeCell ref="C98:I98"/>
    <mergeCell ref="J98:N98"/>
    <mergeCell ref="O98:X98"/>
    <mergeCell ref="Y98:AC98"/>
    <mergeCell ref="AD98:AH98"/>
    <mergeCell ref="BM96:BQ96"/>
    <mergeCell ref="A97:B97"/>
    <mergeCell ref="C97:I97"/>
    <mergeCell ref="J97:N97"/>
    <mergeCell ref="O97:X97"/>
    <mergeCell ref="Y97:AC97"/>
    <mergeCell ref="AD97:AH97"/>
    <mergeCell ref="AI97:AM97"/>
    <mergeCell ref="AN97:AR97"/>
    <mergeCell ref="AS97:AW97"/>
    <mergeCell ref="AI96:AM96"/>
    <mergeCell ref="AN96:AR96"/>
    <mergeCell ref="AS96:AW96"/>
    <mergeCell ref="AX96:BB96"/>
    <mergeCell ref="BC96:BG96"/>
    <mergeCell ref="BH96:BL96"/>
    <mergeCell ref="AX95:BB95"/>
    <mergeCell ref="BC95:BG95"/>
    <mergeCell ref="BH95:BL95"/>
    <mergeCell ref="BM95:BQ95"/>
    <mergeCell ref="A96:B96"/>
    <mergeCell ref="C96:I96"/>
    <mergeCell ref="J96:N96"/>
    <mergeCell ref="O96:X96"/>
    <mergeCell ref="Y96:AC96"/>
    <mergeCell ref="AD96:AH96"/>
    <mergeCell ref="BM94:BQ94"/>
    <mergeCell ref="A95:B95"/>
    <mergeCell ref="C95:I95"/>
    <mergeCell ref="J95:N95"/>
    <mergeCell ref="O95:X95"/>
    <mergeCell ref="Y95:AC95"/>
    <mergeCell ref="AD95:AH95"/>
    <mergeCell ref="AI95:AM95"/>
    <mergeCell ref="AN95:AR95"/>
    <mergeCell ref="AS95:AW95"/>
    <mergeCell ref="AI94:AM94"/>
    <mergeCell ref="AN94:AR94"/>
    <mergeCell ref="AS94:AW94"/>
    <mergeCell ref="AX94:BB94"/>
    <mergeCell ref="BC94:BG94"/>
    <mergeCell ref="BH94:BL94"/>
    <mergeCell ref="AX93:BB93"/>
    <mergeCell ref="BC93:BG93"/>
    <mergeCell ref="BH93:BL93"/>
    <mergeCell ref="BM93:BQ93"/>
    <mergeCell ref="A94:B94"/>
    <mergeCell ref="C94:I94"/>
    <mergeCell ref="J94:N94"/>
    <mergeCell ref="O94:X94"/>
    <mergeCell ref="Y94:AC94"/>
    <mergeCell ref="AD94:AH94"/>
    <mergeCell ref="BM92:BQ92"/>
    <mergeCell ref="A93:B93"/>
    <mergeCell ref="C93:I93"/>
    <mergeCell ref="J93:N93"/>
    <mergeCell ref="O93:X93"/>
    <mergeCell ref="Y93:AC93"/>
    <mergeCell ref="AD93:AH93"/>
    <mergeCell ref="AI93:AM93"/>
    <mergeCell ref="AN93:AR93"/>
    <mergeCell ref="AS93:AW93"/>
    <mergeCell ref="AI92:AM92"/>
    <mergeCell ref="AN92:AR92"/>
    <mergeCell ref="AS92:AW92"/>
    <mergeCell ref="AX92:BB92"/>
    <mergeCell ref="BC92:BG92"/>
    <mergeCell ref="BH92:BL92"/>
    <mergeCell ref="AX91:BB91"/>
    <mergeCell ref="BC91:BG91"/>
    <mergeCell ref="BH91:BL91"/>
    <mergeCell ref="BM91:BQ91"/>
    <mergeCell ref="A92:B92"/>
    <mergeCell ref="C92:I92"/>
    <mergeCell ref="J92:N92"/>
    <mergeCell ref="O92:X92"/>
    <mergeCell ref="Y92:AC92"/>
    <mergeCell ref="AD92:AH92"/>
    <mergeCell ref="BM90:BQ90"/>
    <mergeCell ref="A91:B91"/>
    <mergeCell ref="C91:I91"/>
    <mergeCell ref="J91:N91"/>
    <mergeCell ref="O91:X91"/>
    <mergeCell ref="Y91:AC91"/>
    <mergeCell ref="AD91:AH91"/>
    <mergeCell ref="AI91:AM91"/>
    <mergeCell ref="AN91:AR91"/>
    <mergeCell ref="AS91:AW91"/>
    <mergeCell ref="AI90:AM90"/>
    <mergeCell ref="AN90:AR90"/>
    <mergeCell ref="AS90:AW90"/>
    <mergeCell ref="AX90:BB90"/>
    <mergeCell ref="BC90:BG90"/>
    <mergeCell ref="BH90:BL90"/>
    <mergeCell ref="AX89:BB89"/>
    <mergeCell ref="BC89:BG89"/>
    <mergeCell ref="BH89:BL89"/>
    <mergeCell ref="BM89:BQ89"/>
    <mergeCell ref="A90:B90"/>
    <mergeCell ref="C90:I90"/>
    <mergeCell ref="J90:N90"/>
    <mergeCell ref="O90:X90"/>
    <mergeCell ref="Y90:AC90"/>
    <mergeCell ref="AD90:AH90"/>
    <mergeCell ref="BM88:BQ88"/>
    <mergeCell ref="A89:B89"/>
    <mergeCell ref="C89:I89"/>
    <mergeCell ref="J89:N89"/>
    <mergeCell ref="O89:X89"/>
    <mergeCell ref="Y89:AC89"/>
    <mergeCell ref="AD89:AH89"/>
    <mergeCell ref="AI89:AM89"/>
    <mergeCell ref="AN89:AR89"/>
    <mergeCell ref="AS89:AW89"/>
    <mergeCell ref="AI88:AM88"/>
    <mergeCell ref="AN88:AR88"/>
    <mergeCell ref="AS88:AW88"/>
    <mergeCell ref="AX88:BB88"/>
    <mergeCell ref="BC88:BG88"/>
    <mergeCell ref="BH88:BL88"/>
    <mergeCell ref="AX87:BB87"/>
    <mergeCell ref="BC87:BG87"/>
    <mergeCell ref="BH87:BL87"/>
    <mergeCell ref="BM87:BQ87"/>
    <mergeCell ref="A88:B88"/>
    <mergeCell ref="C88:I88"/>
    <mergeCell ref="J88:N88"/>
    <mergeCell ref="O88:X88"/>
    <mergeCell ref="Y88:AC88"/>
    <mergeCell ref="AD88:AH88"/>
    <mergeCell ref="BM86:BQ86"/>
    <mergeCell ref="A87:B87"/>
    <mergeCell ref="C87:I87"/>
    <mergeCell ref="J87:N87"/>
    <mergeCell ref="O87:X87"/>
    <mergeCell ref="Y87:AC87"/>
    <mergeCell ref="AD87:AH87"/>
    <mergeCell ref="AI87:AM87"/>
    <mergeCell ref="AN87:AR87"/>
    <mergeCell ref="AS87:AW87"/>
    <mergeCell ref="AI86:AM86"/>
    <mergeCell ref="AN86:AR86"/>
    <mergeCell ref="AS86:AW86"/>
    <mergeCell ref="AX86:BB86"/>
    <mergeCell ref="BC86:BG86"/>
    <mergeCell ref="BH86:BL86"/>
    <mergeCell ref="AX85:BB85"/>
    <mergeCell ref="BC85:BG85"/>
    <mergeCell ref="BH85:BL85"/>
    <mergeCell ref="BM85:BQ85"/>
    <mergeCell ref="A86:B86"/>
    <mergeCell ref="C86:I86"/>
    <mergeCell ref="J86:N86"/>
    <mergeCell ref="O86:X86"/>
    <mergeCell ref="Y86:AC86"/>
    <mergeCell ref="AD86:AH86"/>
    <mergeCell ref="BM84:BQ84"/>
    <mergeCell ref="A85:B85"/>
    <mergeCell ref="C85:I85"/>
    <mergeCell ref="J85:N85"/>
    <mergeCell ref="O85:X85"/>
    <mergeCell ref="Y85:AC85"/>
    <mergeCell ref="AD85:AH85"/>
    <mergeCell ref="AI85:AM85"/>
    <mergeCell ref="AN85:AR85"/>
    <mergeCell ref="AS85:AW85"/>
    <mergeCell ref="AI84:AM84"/>
    <mergeCell ref="AN84:AR84"/>
    <mergeCell ref="AS84:AW84"/>
    <mergeCell ref="AX84:BB84"/>
    <mergeCell ref="BC84:BG84"/>
    <mergeCell ref="BH84:BL84"/>
    <mergeCell ref="C84:I84"/>
    <mergeCell ref="J84:N84"/>
    <mergeCell ref="O84:X84"/>
    <mergeCell ref="Y84:AC84"/>
    <mergeCell ref="AD84:AH84"/>
    <mergeCell ref="BM82:BQ82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S83:AW83"/>
    <mergeCell ref="AI82:AM82"/>
    <mergeCell ref="AN82:AR82"/>
    <mergeCell ref="AS82:AW82"/>
    <mergeCell ref="AX82:BB82"/>
    <mergeCell ref="BC82:BG82"/>
    <mergeCell ref="BH82:BL82"/>
    <mergeCell ref="A82:B82"/>
    <mergeCell ref="C82:I82"/>
    <mergeCell ref="J82:N82"/>
    <mergeCell ref="O82:X82"/>
    <mergeCell ref="Y82:AC82"/>
    <mergeCell ref="AD82:AH82"/>
    <mergeCell ref="AF50:AJ50"/>
    <mergeCell ref="AK50:AO50"/>
    <mergeCell ref="AP50:AT50"/>
    <mergeCell ref="A53:BQ53"/>
    <mergeCell ref="A55:B55"/>
    <mergeCell ref="AN81:AR81"/>
    <mergeCell ref="AS81:AW81"/>
    <mergeCell ref="AX81:BB81"/>
    <mergeCell ref="BC81:BG81"/>
    <mergeCell ref="BH81:BL81"/>
    <mergeCell ref="BM81:BQ81"/>
    <mergeCell ref="A81:B81"/>
    <mergeCell ref="C81:I81"/>
    <mergeCell ref="J81:N81"/>
    <mergeCell ref="O81:X81"/>
    <mergeCell ref="Y81:AC81"/>
    <mergeCell ref="AD81:AH81"/>
    <mergeCell ref="A71:B71"/>
    <mergeCell ref="C71:R71"/>
    <mergeCell ref="S71:W71"/>
    <mergeCell ref="X71:AB71"/>
    <mergeCell ref="AC71:AH71"/>
    <mergeCell ref="AI71:AM71"/>
    <mergeCell ref="AN71:AR71"/>
    <mergeCell ref="AS71:AX71"/>
    <mergeCell ref="BM79:BQ79"/>
    <mergeCell ref="AI79:AM79"/>
    <mergeCell ref="AN79:AR79"/>
    <mergeCell ref="AS79:AW79"/>
    <mergeCell ref="AX79:BB79"/>
    <mergeCell ref="BC79:BG79"/>
    <mergeCell ref="BH79:BL79"/>
    <mergeCell ref="C48:Z48"/>
    <mergeCell ref="AA48:AE48"/>
    <mergeCell ref="AF48:AJ48"/>
    <mergeCell ref="AK48:AO48"/>
    <mergeCell ref="AP48:AT48"/>
    <mergeCell ref="A60:B60"/>
    <mergeCell ref="C60:BQ60"/>
    <mergeCell ref="A61:B61"/>
    <mergeCell ref="C61:BQ61"/>
    <mergeCell ref="A62:B62"/>
    <mergeCell ref="C62:BQ62"/>
    <mergeCell ref="A59:B59"/>
    <mergeCell ref="C59:BQ59"/>
    <mergeCell ref="AP51:AT51"/>
    <mergeCell ref="AU51:AY51"/>
    <mergeCell ref="AZ51:BC51"/>
    <mergeCell ref="BD51:BH51"/>
    <mergeCell ref="BI51:BM51"/>
    <mergeCell ref="BN51:BQ51"/>
    <mergeCell ref="AU50:AY50"/>
    <mergeCell ref="AZ50:BC50"/>
    <mergeCell ref="BD50:BH50"/>
    <mergeCell ref="BI50:BM50"/>
    <mergeCell ref="BN50:BQ50"/>
    <mergeCell ref="A51:B51"/>
    <mergeCell ref="C51:Z51"/>
    <mergeCell ref="AA51:AE51"/>
    <mergeCell ref="AF51:AJ51"/>
    <mergeCell ref="AK51:AO51"/>
    <mergeCell ref="A50:B50"/>
    <mergeCell ref="C50:Z50"/>
    <mergeCell ref="AA50:AE50"/>
    <mergeCell ref="A47:B47"/>
    <mergeCell ref="C47:Z47"/>
    <mergeCell ref="AA47:AE47"/>
    <mergeCell ref="AF47:AJ47"/>
    <mergeCell ref="AK47:AO47"/>
    <mergeCell ref="AZ45:BC45"/>
    <mergeCell ref="BD45:BH45"/>
    <mergeCell ref="BI45:BM45"/>
    <mergeCell ref="BN45:BQ45"/>
    <mergeCell ref="A46:B46"/>
    <mergeCell ref="C46:Z46"/>
    <mergeCell ref="AA46:AE46"/>
    <mergeCell ref="AF46:AJ46"/>
    <mergeCell ref="AK46:AO46"/>
    <mergeCell ref="AP46:AT46"/>
    <mergeCell ref="AP49:AT49"/>
    <mergeCell ref="AU49:AY49"/>
    <mergeCell ref="AZ49:BC49"/>
    <mergeCell ref="BD49:BH49"/>
    <mergeCell ref="BI49:BM49"/>
    <mergeCell ref="BN49:BQ49"/>
    <mergeCell ref="AU48:AY48"/>
    <mergeCell ref="AZ48:BC48"/>
    <mergeCell ref="BD48:BH48"/>
    <mergeCell ref="BI48:BM48"/>
    <mergeCell ref="BN48:BQ48"/>
    <mergeCell ref="A49:B49"/>
    <mergeCell ref="C49:Z49"/>
    <mergeCell ref="AA49:AE49"/>
    <mergeCell ref="AF49:AJ49"/>
    <mergeCell ref="AK49:AO49"/>
    <mergeCell ref="A48:B48"/>
    <mergeCell ref="C44:Z44"/>
    <mergeCell ref="AA44:AE44"/>
    <mergeCell ref="AF44:AJ44"/>
    <mergeCell ref="AK44:AO44"/>
    <mergeCell ref="AP44:AT44"/>
    <mergeCell ref="AU44:AY44"/>
    <mergeCell ref="AZ44:BC44"/>
    <mergeCell ref="AP47:AT47"/>
    <mergeCell ref="AU47:AY47"/>
    <mergeCell ref="AZ47:BC47"/>
    <mergeCell ref="BD47:BH47"/>
    <mergeCell ref="BI47:BM47"/>
    <mergeCell ref="BN47:BQ47"/>
    <mergeCell ref="AU46:AY46"/>
    <mergeCell ref="AZ46:BC46"/>
    <mergeCell ref="BD46:BH46"/>
    <mergeCell ref="BI46:BM46"/>
    <mergeCell ref="BN46:BQ46"/>
    <mergeCell ref="A178:V178"/>
    <mergeCell ref="W178:AM178"/>
    <mergeCell ref="AP178:BH178"/>
    <mergeCell ref="W179:AM179"/>
    <mergeCell ref="AP179:BH179"/>
    <mergeCell ref="A167:BL167"/>
    <mergeCell ref="A168:BL168"/>
    <mergeCell ref="A174:V174"/>
    <mergeCell ref="W174:AM174"/>
    <mergeCell ref="AP174:BH174"/>
    <mergeCell ref="W175:AM175"/>
    <mergeCell ref="AP175:BH175"/>
    <mergeCell ref="A132:B132"/>
    <mergeCell ref="C132:I132"/>
    <mergeCell ref="J132:N132"/>
    <mergeCell ref="O132:BQ132"/>
    <mergeCell ref="A164:BL164"/>
    <mergeCell ref="A165:BL165"/>
    <mergeCell ref="A135:B135"/>
    <mergeCell ref="C135:I135"/>
    <mergeCell ref="J135:N135"/>
    <mergeCell ref="O135:BQ135"/>
    <mergeCell ref="A138:B138"/>
    <mergeCell ref="C138:I138"/>
    <mergeCell ref="J138:N138"/>
    <mergeCell ref="O138:BQ138"/>
    <mergeCell ref="A139:B139"/>
    <mergeCell ref="C139:I139"/>
    <mergeCell ref="J139:N139"/>
    <mergeCell ref="O139:BQ139"/>
    <mergeCell ref="A136:B136"/>
    <mergeCell ref="C136:I136"/>
    <mergeCell ref="A130:B130"/>
    <mergeCell ref="C130:I130"/>
    <mergeCell ref="J130:N130"/>
    <mergeCell ref="O130:BQ130"/>
    <mergeCell ref="A131:B131"/>
    <mergeCell ref="C131:I131"/>
    <mergeCell ref="J131:N131"/>
    <mergeCell ref="O131:BQ131"/>
    <mergeCell ref="AX80:BB80"/>
    <mergeCell ref="BC80:BG80"/>
    <mergeCell ref="BH80:BL80"/>
    <mergeCell ref="BM80:BQ80"/>
    <mergeCell ref="A127:BQ127"/>
    <mergeCell ref="A129:B129"/>
    <mergeCell ref="C129:I129"/>
    <mergeCell ref="J129:N129"/>
    <mergeCell ref="O129:BQ129"/>
    <mergeCell ref="AI81:AM81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X83:BB83"/>
    <mergeCell ref="BC83:BG83"/>
    <mergeCell ref="BH83:BL83"/>
    <mergeCell ref="BM83:BQ83"/>
    <mergeCell ref="A84:B84"/>
    <mergeCell ref="C79:I79"/>
    <mergeCell ref="J79:N79"/>
    <mergeCell ref="O79:X79"/>
    <mergeCell ref="Y79:AC79"/>
    <mergeCell ref="AD79:AH79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AX78:BB78"/>
    <mergeCell ref="BC78:BG78"/>
    <mergeCell ref="BH78:BL78"/>
    <mergeCell ref="BM78:BQ78"/>
    <mergeCell ref="A79:B79"/>
    <mergeCell ref="A74:BQ74"/>
    <mergeCell ref="A76:B77"/>
    <mergeCell ref="C76:I77"/>
    <mergeCell ref="J76:N77"/>
    <mergeCell ref="O76:X77"/>
    <mergeCell ref="Y76:AM76"/>
    <mergeCell ref="AN76:BB76"/>
    <mergeCell ref="BC76:BQ76"/>
    <mergeCell ref="Y77:AC77"/>
    <mergeCell ref="AD77:AH77"/>
    <mergeCell ref="AN70:AR70"/>
    <mergeCell ref="AS70:AX70"/>
    <mergeCell ref="AY70:BC70"/>
    <mergeCell ref="BD70:BH70"/>
    <mergeCell ref="BI70:BN70"/>
    <mergeCell ref="A73:BQ73"/>
    <mergeCell ref="AY71:BC71"/>
    <mergeCell ref="BD71:BH71"/>
    <mergeCell ref="BI71:BN71"/>
    <mergeCell ref="AS69:AX69"/>
    <mergeCell ref="AY69:BC69"/>
    <mergeCell ref="BD69:BH69"/>
    <mergeCell ref="BI69:BN69"/>
    <mergeCell ref="A70:B70"/>
    <mergeCell ref="C70:R70"/>
    <mergeCell ref="S70:W70"/>
    <mergeCell ref="X70:AB70"/>
    <mergeCell ref="AC70:AH70"/>
    <mergeCell ref="AI70:AM70"/>
    <mergeCell ref="AY68:BC68"/>
    <mergeCell ref="BD68:BH68"/>
    <mergeCell ref="BI68:BN68"/>
    <mergeCell ref="A69:B69"/>
    <mergeCell ref="C69:R69"/>
    <mergeCell ref="S69:W69"/>
    <mergeCell ref="X69:AB69"/>
    <mergeCell ref="AC69:AH69"/>
    <mergeCell ref="AI69:AM69"/>
    <mergeCell ref="AN69:AR69"/>
    <mergeCell ref="BD67:BH67"/>
    <mergeCell ref="BI67:BN67"/>
    <mergeCell ref="A68:B68"/>
    <mergeCell ref="C68:R68"/>
    <mergeCell ref="S68:W68"/>
    <mergeCell ref="X68:AB68"/>
    <mergeCell ref="AC68:AH68"/>
    <mergeCell ref="AI68:AM68"/>
    <mergeCell ref="AN68:AR68"/>
    <mergeCell ref="AS68:AX68"/>
    <mergeCell ref="X67:AB67"/>
    <mergeCell ref="AC67:AH67"/>
    <mergeCell ref="AI67:AM67"/>
    <mergeCell ref="AN67:AR67"/>
    <mergeCell ref="AS67:AX67"/>
    <mergeCell ref="AY67:BC67"/>
    <mergeCell ref="A58:B58"/>
    <mergeCell ref="C58:BQ58"/>
    <mergeCell ref="A64:BN64"/>
    <mergeCell ref="A65:BN65"/>
    <mergeCell ref="A66:B67"/>
    <mergeCell ref="C66:R67"/>
    <mergeCell ref="S66:AH66"/>
    <mergeCell ref="AI66:AX66"/>
    <mergeCell ref="AY66:BN66"/>
    <mergeCell ref="S67:W67"/>
    <mergeCell ref="C55:BQ55"/>
    <mergeCell ref="A56:B56"/>
    <mergeCell ref="C56:BQ56"/>
    <mergeCell ref="A57:B57"/>
    <mergeCell ref="C57:BQ57"/>
    <mergeCell ref="AP43:AT43"/>
    <mergeCell ref="AU43:AY43"/>
    <mergeCell ref="AZ43:BC43"/>
    <mergeCell ref="BD43:BH43"/>
    <mergeCell ref="BI43:BM43"/>
    <mergeCell ref="BN43:BQ43"/>
    <mergeCell ref="AU42:AY42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BD44:BH44"/>
    <mergeCell ref="BI44:BM44"/>
    <mergeCell ref="BN44:BQ44"/>
    <mergeCell ref="A45:B45"/>
    <mergeCell ref="C45:Z45"/>
    <mergeCell ref="AA45:AE45"/>
    <mergeCell ref="AF45:AJ45"/>
    <mergeCell ref="AK45:AO45"/>
    <mergeCell ref="AP45:AT45"/>
    <mergeCell ref="AU45:AY45"/>
    <mergeCell ref="A44:B44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A40:AE40"/>
    <mergeCell ref="AF40:AJ40"/>
    <mergeCell ref="AK40:AO40"/>
    <mergeCell ref="AP40:AT40"/>
    <mergeCell ref="AU40:AY40"/>
    <mergeCell ref="AZ40:BC40"/>
    <mergeCell ref="A34:F34"/>
    <mergeCell ref="G34:BL34"/>
    <mergeCell ref="A36:BQ36"/>
    <mergeCell ref="A37:BQ37"/>
    <mergeCell ref="A38:BQ38"/>
    <mergeCell ref="A39:B40"/>
    <mergeCell ref="C39:Z40"/>
    <mergeCell ref="AA39:AO39"/>
    <mergeCell ref="AP39:BC39"/>
    <mergeCell ref="BD39:BQ39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</mergeCells>
  <conditionalFormatting sqref="C128 C166 C80:C125 C132:C162">
    <cfRule type="cellIs" dxfId="3" priority="2" stopIfTrue="1" operator="equal">
      <formula>$C79</formula>
    </cfRule>
  </conditionalFormatting>
  <conditionalFormatting sqref="A166:B166 A128:B128 A70:B71 A80:B126 A132:B163">
    <cfRule type="cellIs" dxfId="2" priority="1" stopIfTrue="1" operator="equal">
      <formula>0</formula>
    </cfRule>
  </conditionalFormatting>
  <conditionalFormatting sqref="C126">
    <cfRule type="cellIs" dxfId="1" priority="4" stopIfTrue="1" operator="equal">
      <formula>$C80</formula>
    </cfRule>
  </conditionalFormatting>
  <conditionalFormatting sqref="C163">
    <cfRule type="cellIs" dxfId="0" priority="6" stopIfTrue="1" operator="equal">
      <formula>$C132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КПК1115011</vt:lpstr>
      <vt:lpstr>КПК1115011!Область_печати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2020-01-12T09:02:55Z</cp:lastPrinted>
  <dcterms:created xsi:type="dcterms:W3CDTF">2016-08-10T10:53:25Z</dcterms:created>
  <dcterms:modified xsi:type="dcterms:W3CDTF">2023-02-02T10:21:29Z</dcterms:modified>
</cp:coreProperties>
</file>