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A08488-9623-4553-942D-A7D697EE9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3110180" sheetId="1" r:id="rId1"/>
  </sheets>
  <definedNames>
    <definedName name="_xlnm.Print_Area" localSheetId="0">КПК3110180!$A$1:$BQ$128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87" i="1" l="1"/>
  <c r="BC87" i="1"/>
  <c r="BH86" i="1"/>
  <c r="BC86" i="1"/>
  <c r="BH85" i="1"/>
  <c r="BC85" i="1"/>
  <c r="BH83" i="1"/>
  <c r="BC83" i="1"/>
  <c r="BH82" i="1"/>
  <c r="BC82" i="1"/>
  <c r="BH81" i="1"/>
  <c r="BC81" i="1"/>
  <c r="BH79" i="1"/>
  <c r="BC79" i="1"/>
  <c r="BH78" i="1"/>
  <c r="BC78" i="1"/>
  <c r="BH77" i="1"/>
  <c r="BC77" i="1"/>
  <c r="BH76" i="1"/>
  <c r="BC76" i="1"/>
  <c r="BH74" i="1"/>
  <c r="BC74" i="1"/>
  <c r="BH73" i="1"/>
  <c r="BC73" i="1"/>
  <c r="BD63" i="1"/>
  <c r="AY63" i="1"/>
  <c r="BI63" i="1" s="1"/>
  <c r="AS63" i="1"/>
  <c r="AC63" i="1"/>
  <c r="BD62" i="1"/>
  <c r="AY62" i="1"/>
  <c r="BI62" i="1" s="1"/>
  <c r="AS62" i="1"/>
  <c r="AC62" i="1"/>
  <c r="BD61" i="1"/>
  <c r="AY61" i="1"/>
  <c r="BI61" i="1" s="1"/>
  <c r="AS61" i="1"/>
  <c r="AC61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4" i="1" l="1"/>
  <c r="BN45" i="1"/>
  <c r="BN43" i="1"/>
</calcChain>
</file>

<file path=xl/sharedStrings.xml><?xml version="1.0" encoding="utf-8"?>
<sst xmlns="http://schemas.openxmlformats.org/spreadsheetml/2006/main" count="265" uniqueCount="141">
  <si>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</si>
  <si>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</si>
  <si>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</si>
  <si>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</si>
  <si>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</si>
  <si>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</si>
  <si>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</si>
  <si>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</si>
  <si>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</si>
  <si>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</si>
  <si>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</si>
  <si>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</si>
  <si>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</si>
  <si>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</si>
  <si>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</si>
  <si>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</si>
  <si>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</si>
  <si>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</si>
  <si>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</si>
  <si>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</si>
  <si>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</si>
  <si>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</si>
  <si>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</si>
  <si>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</si>
  <si>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</si>
  <si>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</si>
  <si>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</si>
  <si>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</si>
  <si>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</si>
  <si>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</si>
  <si>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</si>
  <si>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</si>
  <si>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</si>
  <si>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</si>
  <si>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</si>
  <si>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</si>
  <si>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</si>
  <si>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</si>
  <si>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</si>
  <si>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</si>
  <si>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</si>
  <si>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</si>
  <si>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</si>
  <si>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</si>
  <si>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</si>
  <si>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</si>
  <si>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</si>
  <si>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</si>
  <si>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</si>
  <si>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</si>
  <si>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</si>
  <si>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</si>
  <si>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</si>
  <si>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</si>
  <si>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</si>
  <si>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</si>
  <si>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</si>
  <si>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</si>
  <si>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</si>
  <si>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</si>
  <si>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</si>
  <si>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</si>
  <si>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</si>
  <si>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</si>
  <si>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</si>
  <si>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</si>
  <si>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</si>
  <si>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</si>
  <si>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</si>
  <si>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</si>
  <si>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</si>
  <si>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</si>
  <si>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</si>
  <si>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</si>
  <si>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</si>
  <si>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</si>
  <si>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</si>
  <si>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</si>
  <si>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</si>
  <si>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</si>
  <si>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</si>
  <si>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</si>
  <si>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цивільних,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</si>
  <si>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УСЬОГО</t>
  </si>
  <si>
    <t>Обмеження видатків через введення воєнного стану та економне використання коштів. Кредиторська заборгованість станом на 01.01.2023р. по загальному фонду - 170410,00 грн.</t>
  </si>
  <si>
    <t>Обмеження видатків через введення воєнного стану.</t>
  </si>
  <si>
    <t>Програма з управління комунальним майном Ніжинської територіальної громади</t>
  </si>
  <si>
    <t>програма юридичного обслуговування управління комунального майна та земельних відносин Ніжинської міської ради Чернігівської області</t>
  </si>
  <si>
    <t>Усього</t>
  </si>
  <si>
    <t>затрат</t>
  </si>
  <si>
    <t/>
  </si>
  <si>
    <t>видатки на управління комунальним майном</t>
  </si>
  <si>
    <t>грн.</t>
  </si>
  <si>
    <t>кошторисні призначення</t>
  </si>
  <si>
    <t>30732,47</t>
  </si>
  <si>
    <t>витрати на юридичну підтримку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</si>
  <si>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</si>
  <si>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</si>
  <si>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</si>
  <si>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</si>
  <si>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</si>
  <si>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</si>
  <si>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</si>
  <si>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</si>
  <si>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</si>
  <si>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</si>
  <si>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1097,59</t>
  </si>
  <si>
    <t>середня вартість витрат на судовий позов</t>
  </si>
  <si>
    <t>розрахунок (обсяг бюджетних призаначень загального фонду/кількість судових позовів)</t>
  </si>
  <si>
    <t>середня вартість витрат з юридичного консультування та юридичного представництва</t>
  </si>
  <si>
    <t>розрахунок (обсяг бюджетних призаначень загального фонду/кількість наданих послуг з юридичного консультування та юридичного представництва (абонентське обслуговування))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</si>
  <si>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</si>
  <si>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</si>
  <si>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</si>
  <si>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</si>
  <si>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відсоток забезпечення судових позовів</t>
  </si>
  <si>
    <t>розрахунок (кількість запланованих судових позовів/кількість реалізованих судових позовів)</t>
  </si>
  <si>
    <t>66,7</t>
  </si>
  <si>
    <t>відсоток наданих послуг з юридичного консультування та юридичного представництва</t>
  </si>
  <si>
    <t>розрахунок (кількість запланованих послуг з юридичного консультування та юридичного представництва (абонентське обслуговування)/кількість наданих послуг з юридичного консультування та юридичного представництва (абонентське обслуговування))</t>
  </si>
  <si>
    <t>По одному судовому позову не відкрито провадження у справі.</t>
  </si>
  <si>
    <t>Обмеження видатків через введення воєнного стану. Оплата заходів з управління комунальним майном, які мають вартість нижчу за середню.</t>
  </si>
  <si>
    <t>Економне використання коштів.</t>
  </si>
  <si>
    <t>ефективне управління обєктами комунальної власності у сфері відчуження, оренди та використання комунального майна  Ніжинської територіальної громади та юридичне обслуговування</t>
  </si>
  <si>
    <t>Обмеження видатків через введення воєнного стану  призвело до утворення кредиторської забаргованості по загальному фонду на суму 170410,00 грн.</t>
  </si>
  <si>
    <t>Завдання програми виконані в межах дії обмежень щодо окремих видатків, визначених Постановою КМУ від 09.06.2021р. №590 (зі змінами). Оплачено дві послуги з юридичного консультування та   28 заходів з управління комунальним майном. Решту завдань виконано, однак не оплочено - кредиторська заборгованість 170410,00 грн.</t>
  </si>
  <si>
    <t>3100000</t>
  </si>
  <si>
    <t>Орган з питань управління комунальним майном</t>
  </si>
  <si>
    <t>Начальник управління</t>
  </si>
  <si>
    <t>Ірина ОНОКАЛО</t>
  </si>
  <si>
    <t>43250980</t>
  </si>
  <si>
    <t>25538000000</t>
  </si>
  <si>
    <t xml:space="preserve">  гривень</t>
  </si>
  <si>
    <t>місцевого бюджету на 2022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</si>
  <si>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</si>
  <si>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</si>
  <si>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</si>
  <si>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</si>
  <si>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</si>
  <si>
    <t>Начальник відділу - головний бухгалтер</t>
  </si>
  <si>
    <t>Валентина МІСАН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</si>
</sst>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9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 shrinkToFit="1"/>
    </xf>
    <xf numFmtId="0" fontId="18" fillId="0" borderId="3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8"/>
  <sheetViews>
    <sheetView tabSelected="1" topLeftCell="A111" zoomScaleNormal="100" workbookViewId="0">
      <selection activeCell="AP127" sqref="AP127:BH12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8" t="s">
        <v>60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64" ht="9" customHeight="1" x14ac:dyDescent="0.2"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64" ht="15.75" customHeight="1" x14ac:dyDescent="0.2"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</row>
    <row r="7" spans="1:64" ht="9.75" hidden="1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</row>
    <row r="8" spans="1:64" ht="9.75" hidden="1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</row>
    <row r="9" spans="1:64" ht="8.25" hidden="1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</row>
    <row r="10" spans="1:64" ht="15.75" x14ac:dyDescent="0.2">
      <c r="A10" s="62" t="s">
        <v>18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64" ht="15.75" customHeight="1" x14ac:dyDescent="0.2">
      <c r="A11" s="62" t="s">
        <v>35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64" ht="15.75" customHeight="1" x14ac:dyDescent="0.2">
      <c r="A12" s="62" t="s">
        <v>133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64" ht="6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5" t="s">
        <v>7</v>
      </c>
      <c r="B14" s="35" t="s">
        <v>126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6"/>
      <c r="N14" s="37" t="s">
        <v>127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17"/>
      <c r="AU14" s="35" t="s">
        <v>130</v>
      </c>
      <c r="AV14" s="36"/>
      <c r="AW14" s="36"/>
      <c r="AX14" s="36"/>
      <c r="AY14" s="36"/>
      <c r="AZ14" s="36"/>
      <c r="BA14" s="36"/>
      <c r="BB14" s="36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21.75" customHeight="1" x14ac:dyDescent="0.2">
      <c r="A15" s="18"/>
      <c r="B15" s="34" t="s">
        <v>52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18"/>
      <c r="N15" s="39" t="s">
        <v>53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18"/>
      <c r="AU15" s="34" t="s">
        <v>54</v>
      </c>
      <c r="AV15" s="34"/>
      <c r="AW15" s="34"/>
      <c r="AX15" s="34"/>
      <c r="AY15" s="34"/>
      <c r="AZ15" s="34"/>
      <c r="BA15" s="34"/>
      <c r="BB15" s="34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8.5" customHeight="1" x14ac:dyDescent="0.2">
      <c r="A17" s="17" t="s">
        <v>33</v>
      </c>
      <c r="B17" s="35" t="s">
        <v>136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6"/>
      <c r="N17" s="37" t="s">
        <v>135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17"/>
      <c r="AU17" s="35" t="s">
        <v>130</v>
      </c>
      <c r="AV17" s="36"/>
      <c r="AW17" s="36"/>
      <c r="AX17" s="36"/>
      <c r="AY17" s="36"/>
      <c r="AZ17" s="36"/>
      <c r="BA17" s="36"/>
      <c r="BB17" s="36"/>
      <c r="BC17" s="20"/>
      <c r="BD17" s="20"/>
      <c r="BE17" s="20"/>
      <c r="BF17" s="20"/>
      <c r="BG17" s="20"/>
      <c r="BH17" s="20"/>
      <c r="BI17" s="20"/>
      <c r="BJ17" s="20"/>
      <c r="BK17" s="20"/>
      <c r="BL17" s="21"/>
    </row>
    <row r="18" spans="1:79" ht="23.25" customHeight="1" x14ac:dyDescent="0.2">
      <c r="A18" s="18"/>
      <c r="B18" s="34" t="s">
        <v>52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18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18"/>
      <c r="AU18" s="34" t="s">
        <v>54</v>
      </c>
      <c r="AV18" s="34"/>
      <c r="AW18" s="34"/>
      <c r="AX18" s="34"/>
      <c r="AY18" s="34"/>
      <c r="AZ18" s="34"/>
      <c r="BA18" s="34"/>
      <c r="BB18" s="34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5" t="s">
        <v>34</v>
      </c>
      <c r="B20" s="35" t="s">
        <v>134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5" t="s">
        <v>137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20"/>
      <c r="AA20" s="35" t="s">
        <v>138</v>
      </c>
      <c r="AB20" s="36"/>
      <c r="AC20" s="36"/>
      <c r="AD20" s="36"/>
      <c r="AE20" s="36"/>
      <c r="AF20" s="36"/>
      <c r="AG20" s="36"/>
      <c r="AH20" s="36"/>
      <c r="AI20" s="36"/>
      <c r="AJ20" s="20"/>
      <c r="AK20" s="40" t="s">
        <v>79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20"/>
      <c r="BE20" s="35" t="s">
        <v>131</v>
      </c>
      <c r="BF20" s="36"/>
      <c r="BG20" s="36"/>
      <c r="BH20" s="36"/>
      <c r="BI20" s="36"/>
      <c r="BJ20" s="36"/>
      <c r="BK20" s="36"/>
      <c r="BL20" s="36"/>
    </row>
    <row r="21" spans="1:79" ht="23.25" customHeight="1" x14ac:dyDescent="0.2">
      <c r="A21"/>
      <c r="B21" s="34" t="s">
        <v>52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/>
      <c r="N21" s="34" t="s">
        <v>56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2"/>
      <c r="AA21" s="41" t="s">
        <v>57</v>
      </c>
      <c r="AB21" s="41"/>
      <c r="AC21" s="41"/>
      <c r="AD21" s="41"/>
      <c r="AE21" s="41"/>
      <c r="AF21" s="41"/>
      <c r="AG21" s="41"/>
      <c r="AH21" s="41"/>
      <c r="AI21" s="41"/>
      <c r="AJ21" s="22"/>
      <c r="AK21" s="51" t="s">
        <v>58</v>
      </c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22"/>
      <c r="BE21" s="34" t="s">
        <v>59</v>
      </c>
      <c r="BF21" s="34"/>
      <c r="BG21" s="34"/>
      <c r="BH21" s="34"/>
      <c r="BI21" s="34"/>
      <c r="BJ21" s="34"/>
      <c r="BK21" s="34"/>
      <c r="BL21" s="34"/>
    </row>
    <row r="22" spans="1:79" ht="6.75" customHeight="1" x14ac:dyDescent="0.2"/>
    <row r="23" spans="1:79" ht="15.75" customHeight="1" x14ac:dyDescent="0.2">
      <c r="A23" s="44" t="s">
        <v>40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27.75" customHeight="1" x14ac:dyDescent="0.2">
      <c r="A24" s="46" t="s">
        <v>3</v>
      </c>
      <c r="B24" s="46"/>
      <c r="C24" s="46"/>
      <c r="D24" s="46"/>
      <c r="E24" s="46"/>
      <c r="F24" s="46"/>
      <c r="G24" s="47" t="s">
        <v>38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9"/>
    </row>
    <row r="25" spans="1:79" ht="10.5" hidden="1" customHeight="1" x14ac:dyDescent="0.2">
      <c r="A25" s="83" t="s">
        <v>36</v>
      </c>
      <c r="B25" s="83"/>
      <c r="C25" s="83"/>
      <c r="D25" s="83"/>
      <c r="E25" s="83"/>
      <c r="F25" s="83"/>
      <c r="G25" s="55" t="s">
        <v>14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7"/>
      <c r="CA25" s="1" t="s">
        <v>50</v>
      </c>
    </row>
    <row r="26" spans="1:79" ht="15.75" customHeight="1" x14ac:dyDescent="0.2">
      <c r="A26" s="83">
        <v>2</v>
      </c>
      <c r="B26" s="83"/>
      <c r="C26" s="83"/>
      <c r="D26" s="83"/>
      <c r="E26" s="83"/>
      <c r="F26" s="83"/>
      <c r="G26" s="99" t="s">
        <v>79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1"/>
      <c r="CA26" s="1" t="s">
        <v>48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44" t="s">
        <v>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31.5" customHeight="1" x14ac:dyDescent="0.2">
      <c r="A29" s="45" t="s">
        <v>123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 x14ac:dyDescent="0.2">
      <c r="A31" s="44" t="s">
        <v>42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1:79" ht="27.75" customHeight="1" x14ac:dyDescent="0.2">
      <c r="A32" s="46" t="s">
        <v>3</v>
      </c>
      <c r="B32" s="46"/>
      <c r="C32" s="46"/>
      <c r="D32" s="46"/>
      <c r="E32" s="46"/>
      <c r="F32" s="46"/>
      <c r="G32" s="47" t="s">
        <v>39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 x14ac:dyDescent="0.2">
      <c r="A33" s="83" t="s">
        <v>13</v>
      </c>
      <c r="B33" s="83"/>
      <c r="C33" s="83"/>
      <c r="D33" s="83"/>
      <c r="E33" s="83"/>
      <c r="F33" s="83"/>
      <c r="G33" s="55" t="s">
        <v>14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  <c r="CA33" s="1" t="s">
        <v>51</v>
      </c>
    </row>
    <row r="34" spans="1:79" ht="15" customHeight="1" x14ac:dyDescent="0.2">
      <c r="A34" s="83">
        <v>1</v>
      </c>
      <c r="B34" s="83"/>
      <c r="C34" s="83"/>
      <c r="D34" s="83"/>
      <c r="E34" s="83"/>
      <c r="F34" s="83"/>
      <c r="G34" s="99" t="s">
        <v>80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  <c r="CA34" s="1" t="s">
        <v>49</v>
      </c>
    </row>
    <row r="36" spans="1:79" ht="15.75" customHeight="1" x14ac:dyDescent="0.2">
      <c r="A36" s="44" t="s">
        <v>75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</row>
    <row r="37" spans="1:79" ht="15.75" customHeight="1" x14ac:dyDescent="0.2">
      <c r="A37" s="44" t="s">
        <v>76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</row>
    <row r="38" spans="1:79" ht="15" customHeight="1" x14ac:dyDescent="0.2">
      <c r="A38" s="50" t="s">
        <v>132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48" customHeight="1" x14ac:dyDescent="0.2">
      <c r="A39" s="43" t="s">
        <v>3</v>
      </c>
      <c r="B39" s="43"/>
      <c r="C39" s="43" t="s">
        <v>68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 t="s">
        <v>25</v>
      </c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 t="s">
        <v>45</v>
      </c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 t="s">
        <v>0</v>
      </c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29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 t="s">
        <v>2</v>
      </c>
      <c r="AB40" s="43"/>
      <c r="AC40" s="43"/>
      <c r="AD40" s="43"/>
      <c r="AE40" s="43"/>
      <c r="AF40" s="43" t="s">
        <v>1</v>
      </c>
      <c r="AG40" s="43"/>
      <c r="AH40" s="43"/>
      <c r="AI40" s="43"/>
      <c r="AJ40" s="43"/>
      <c r="AK40" s="43" t="s">
        <v>26</v>
      </c>
      <c r="AL40" s="43"/>
      <c r="AM40" s="43"/>
      <c r="AN40" s="43"/>
      <c r="AO40" s="43"/>
      <c r="AP40" s="43" t="s">
        <v>2</v>
      </c>
      <c r="AQ40" s="43"/>
      <c r="AR40" s="43"/>
      <c r="AS40" s="43"/>
      <c r="AT40" s="43"/>
      <c r="AU40" s="43" t="s">
        <v>1</v>
      </c>
      <c r="AV40" s="43"/>
      <c r="AW40" s="43"/>
      <c r="AX40" s="43"/>
      <c r="AY40" s="43"/>
      <c r="AZ40" s="43" t="s">
        <v>26</v>
      </c>
      <c r="BA40" s="43"/>
      <c r="BB40" s="43"/>
      <c r="BC40" s="43"/>
      <c r="BD40" s="43" t="s">
        <v>2</v>
      </c>
      <c r="BE40" s="43"/>
      <c r="BF40" s="43"/>
      <c r="BG40" s="43"/>
      <c r="BH40" s="43"/>
      <c r="BI40" s="43" t="s">
        <v>1</v>
      </c>
      <c r="BJ40" s="43"/>
      <c r="BK40" s="43"/>
      <c r="BL40" s="43"/>
      <c r="BM40" s="43"/>
      <c r="BN40" s="43" t="s">
        <v>27</v>
      </c>
      <c r="BO40" s="43"/>
      <c r="BP40" s="43"/>
      <c r="BQ40" s="43"/>
    </row>
    <row r="41" spans="1:79" ht="15.95" customHeight="1" x14ac:dyDescent="0.2">
      <c r="A41" s="43">
        <v>1</v>
      </c>
      <c r="B41" s="43"/>
      <c r="C41" s="43">
        <v>2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52">
        <v>3</v>
      </c>
      <c r="AB41" s="53"/>
      <c r="AC41" s="53"/>
      <c r="AD41" s="53"/>
      <c r="AE41" s="54"/>
      <c r="AF41" s="52">
        <v>4</v>
      </c>
      <c r="AG41" s="53"/>
      <c r="AH41" s="53"/>
      <c r="AI41" s="53"/>
      <c r="AJ41" s="54"/>
      <c r="AK41" s="52">
        <v>5</v>
      </c>
      <c r="AL41" s="53"/>
      <c r="AM41" s="53"/>
      <c r="AN41" s="53"/>
      <c r="AO41" s="54"/>
      <c r="AP41" s="52">
        <v>6</v>
      </c>
      <c r="AQ41" s="53"/>
      <c r="AR41" s="53"/>
      <c r="AS41" s="53"/>
      <c r="AT41" s="54"/>
      <c r="AU41" s="52">
        <v>7</v>
      </c>
      <c r="AV41" s="53"/>
      <c r="AW41" s="53"/>
      <c r="AX41" s="53"/>
      <c r="AY41" s="54"/>
      <c r="AZ41" s="52">
        <v>8</v>
      </c>
      <c r="BA41" s="53"/>
      <c r="BB41" s="53"/>
      <c r="BC41" s="54"/>
      <c r="BD41" s="52">
        <v>9</v>
      </c>
      <c r="BE41" s="53"/>
      <c r="BF41" s="53"/>
      <c r="BG41" s="53"/>
      <c r="BH41" s="54"/>
      <c r="BI41" s="43">
        <v>10</v>
      </c>
      <c r="BJ41" s="43"/>
      <c r="BK41" s="43"/>
      <c r="BL41" s="43"/>
      <c r="BM41" s="43"/>
      <c r="BN41" s="43">
        <v>11</v>
      </c>
      <c r="BO41" s="43"/>
      <c r="BP41" s="43"/>
      <c r="BQ41" s="43"/>
    </row>
    <row r="42" spans="1:79" ht="15.75" hidden="1" customHeight="1" x14ac:dyDescent="0.2">
      <c r="A42" s="83" t="s">
        <v>13</v>
      </c>
      <c r="B42" s="83"/>
      <c r="C42" s="64" t="s">
        <v>14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  <c r="AA42" s="60" t="s">
        <v>10</v>
      </c>
      <c r="AB42" s="60"/>
      <c r="AC42" s="60"/>
      <c r="AD42" s="60"/>
      <c r="AE42" s="60"/>
      <c r="AF42" s="60" t="s">
        <v>9</v>
      </c>
      <c r="AG42" s="60"/>
      <c r="AH42" s="60"/>
      <c r="AI42" s="60"/>
      <c r="AJ42" s="60"/>
      <c r="AK42" s="66" t="s">
        <v>16</v>
      </c>
      <c r="AL42" s="66"/>
      <c r="AM42" s="66"/>
      <c r="AN42" s="66"/>
      <c r="AO42" s="66"/>
      <c r="AP42" s="60" t="s">
        <v>11</v>
      </c>
      <c r="AQ42" s="60"/>
      <c r="AR42" s="60"/>
      <c r="AS42" s="60"/>
      <c r="AT42" s="60"/>
      <c r="AU42" s="60" t="s">
        <v>12</v>
      </c>
      <c r="AV42" s="60"/>
      <c r="AW42" s="60"/>
      <c r="AX42" s="60"/>
      <c r="AY42" s="60"/>
      <c r="AZ42" s="66" t="s">
        <v>16</v>
      </c>
      <c r="BA42" s="66"/>
      <c r="BB42" s="66"/>
      <c r="BC42" s="66"/>
      <c r="BD42" s="83" t="s">
        <v>31</v>
      </c>
      <c r="BE42" s="83"/>
      <c r="BF42" s="83"/>
      <c r="BG42" s="83"/>
      <c r="BH42" s="83"/>
      <c r="BI42" s="83" t="s">
        <v>31</v>
      </c>
      <c r="BJ42" s="83"/>
      <c r="BK42" s="83"/>
      <c r="BL42" s="83"/>
      <c r="BM42" s="83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5">
        <v>1</v>
      </c>
      <c r="B43" s="95"/>
      <c r="C43" s="96" t="s">
        <v>81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8"/>
      <c r="AA43" s="42">
        <v>230000</v>
      </c>
      <c r="AB43" s="42"/>
      <c r="AC43" s="42"/>
      <c r="AD43" s="42"/>
      <c r="AE43" s="42"/>
      <c r="AF43" s="42">
        <v>0</v>
      </c>
      <c r="AG43" s="42"/>
      <c r="AH43" s="42"/>
      <c r="AI43" s="42"/>
      <c r="AJ43" s="42"/>
      <c r="AK43" s="42">
        <f>AA43+AF43</f>
        <v>230000</v>
      </c>
      <c r="AL43" s="42"/>
      <c r="AM43" s="42"/>
      <c r="AN43" s="42"/>
      <c r="AO43" s="42"/>
      <c r="AP43" s="42">
        <v>30732.47</v>
      </c>
      <c r="AQ43" s="42"/>
      <c r="AR43" s="42"/>
      <c r="AS43" s="42"/>
      <c r="AT43" s="42"/>
      <c r="AU43" s="42">
        <v>0</v>
      </c>
      <c r="AV43" s="42"/>
      <c r="AW43" s="42"/>
      <c r="AX43" s="42"/>
      <c r="AY43" s="42"/>
      <c r="AZ43" s="42">
        <f>AP43+AU43</f>
        <v>30732.47</v>
      </c>
      <c r="BA43" s="42"/>
      <c r="BB43" s="42"/>
      <c r="BC43" s="42"/>
      <c r="BD43" s="42">
        <f>AP43-AA43</f>
        <v>-199267.53</v>
      </c>
      <c r="BE43" s="42"/>
      <c r="BF43" s="42"/>
      <c r="BG43" s="42"/>
      <c r="BH43" s="42"/>
      <c r="BI43" s="42">
        <f>AU43-AF43</f>
        <v>0</v>
      </c>
      <c r="BJ43" s="42"/>
      <c r="BK43" s="42"/>
      <c r="BL43" s="42"/>
      <c r="BM43" s="42"/>
      <c r="BN43" s="42">
        <f>BD43+BI43</f>
        <v>-199267.53</v>
      </c>
      <c r="BO43" s="42"/>
      <c r="BP43" s="42"/>
      <c r="BQ43" s="42"/>
      <c r="CA43" s="1" t="s">
        <v>20</v>
      </c>
    </row>
    <row r="44" spans="1:79" ht="38.25" customHeight="1" x14ac:dyDescent="0.2">
      <c r="A44" s="95">
        <v>2</v>
      </c>
      <c r="B44" s="95"/>
      <c r="C44" s="96" t="s">
        <v>82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8"/>
      <c r="AA44" s="42">
        <v>70000</v>
      </c>
      <c r="AB44" s="42"/>
      <c r="AC44" s="42"/>
      <c r="AD44" s="42"/>
      <c r="AE44" s="42"/>
      <c r="AF44" s="42">
        <v>0</v>
      </c>
      <c r="AG44" s="42"/>
      <c r="AH44" s="42"/>
      <c r="AI44" s="42"/>
      <c r="AJ44" s="42"/>
      <c r="AK44" s="42">
        <f>AA44+AF44</f>
        <v>70000</v>
      </c>
      <c r="AL44" s="42"/>
      <c r="AM44" s="42"/>
      <c r="AN44" s="42"/>
      <c r="AO44" s="42"/>
      <c r="AP44" s="42">
        <v>24000</v>
      </c>
      <c r="AQ44" s="42"/>
      <c r="AR44" s="42"/>
      <c r="AS44" s="42"/>
      <c r="AT44" s="42"/>
      <c r="AU44" s="42">
        <v>0</v>
      </c>
      <c r="AV44" s="42"/>
      <c r="AW44" s="42"/>
      <c r="AX44" s="42"/>
      <c r="AY44" s="42"/>
      <c r="AZ44" s="42">
        <f>AP44+AU44</f>
        <v>24000</v>
      </c>
      <c r="BA44" s="42"/>
      <c r="BB44" s="42"/>
      <c r="BC44" s="42"/>
      <c r="BD44" s="42">
        <f>AP44-AA44</f>
        <v>-46000</v>
      </c>
      <c r="BE44" s="42"/>
      <c r="BF44" s="42"/>
      <c r="BG44" s="42"/>
      <c r="BH44" s="42"/>
      <c r="BI44" s="42">
        <f>AU44-AF44</f>
        <v>0</v>
      </c>
      <c r="BJ44" s="42"/>
      <c r="BK44" s="42"/>
      <c r="BL44" s="42"/>
      <c r="BM44" s="42"/>
      <c r="BN44" s="42">
        <f>BD44+BI44</f>
        <v>-46000</v>
      </c>
      <c r="BO44" s="42"/>
      <c r="BP44" s="42"/>
      <c r="BQ44" s="42"/>
    </row>
    <row r="45" spans="1:79" s="30" customFormat="1" ht="15" customHeight="1" x14ac:dyDescent="0.2">
      <c r="A45" s="114"/>
      <c r="B45" s="114"/>
      <c r="C45" s="115" t="s">
        <v>83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13">
        <v>300000</v>
      </c>
      <c r="AB45" s="113"/>
      <c r="AC45" s="113"/>
      <c r="AD45" s="113"/>
      <c r="AE45" s="113"/>
      <c r="AF45" s="113">
        <v>0</v>
      </c>
      <c r="AG45" s="113"/>
      <c r="AH45" s="113"/>
      <c r="AI45" s="113"/>
      <c r="AJ45" s="113"/>
      <c r="AK45" s="113">
        <f>AA45+AF45</f>
        <v>300000</v>
      </c>
      <c r="AL45" s="113"/>
      <c r="AM45" s="113"/>
      <c r="AN45" s="113"/>
      <c r="AO45" s="113"/>
      <c r="AP45" s="113">
        <v>54732.47</v>
      </c>
      <c r="AQ45" s="113"/>
      <c r="AR45" s="113"/>
      <c r="AS45" s="113"/>
      <c r="AT45" s="113"/>
      <c r="AU45" s="113">
        <v>0</v>
      </c>
      <c r="AV45" s="113"/>
      <c r="AW45" s="113"/>
      <c r="AX45" s="113"/>
      <c r="AY45" s="113"/>
      <c r="AZ45" s="113">
        <f>AP45+AU45</f>
        <v>54732.47</v>
      </c>
      <c r="BA45" s="113"/>
      <c r="BB45" s="113"/>
      <c r="BC45" s="113"/>
      <c r="BD45" s="113">
        <f>AP45-AA45</f>
        <v>-245267.53</v>
      </c>
      <c r="BE45" s="113"/>
      <c r="BF45" s="113"/>
      <c r="BG45" s="113"/>
      <c r="BH45" s="113"/>
      <c r="BI45" s="113">
        <f>AU45-AF45</f>
        <v>0</v>
      </c>
      <c r="BJ45" s="113"/>
      <c r="BK45" s="113"/>
      <c r="BL45" s="113"/>
      <c r="BM45" s="113"/>
      <c r="BN45" s="113">
        <f>BD45+BI45</f>
        <v>-245267.53</v>
      </c>
      <c r="BO45" s="113"/>
      <c r="BP45" s="113"/>
      <c r="BQ45" s="113"/>
    </row>
    <row r="47" spans="1:79" ht="29.25" customHeight="1" x14ac:dyDescent="0.2">
      <c r="A47" s="44" t="s">
        <v>77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</row>
    <row r="48" spans="1:79" ht="9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</row>
    <row r="49" spans="1:79" ht="15.75" customHeight="1" x14ac:dyDescent="0.2">
      <c r="A49" s="43" t="s">
        <v>3</v>
      </c>
      <c r="B49" s="43"/>
      <c r="C49" s="43" t="s">
        <v>61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79" ht="15.75" x14ac:dyDescent="0.2">
      <c r="A50" s="43">
        <v>1</v>
      </c>
      <c r="B50" s="43"/>
      <c r="C50" s="103">
        <v>2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</row>
    <row r="51" spans="1:79" hidden="1" x14ac:dyDescent="0.2">
      <c r="A51" s="85" t="s">
        <v>13</v>
      </c>
      <c r="B51" s="86"/>
      <c r="C51" s="104" t="s">
        <v>14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6"/>
      <c r="CA51" s="1" t="s">
        <v>71</v>
      </c>
    </row>
    <row r="52" spans="1:79" ht="14.25" customHeight="1" x14ac:dyDescent="0.2">
      <c r="A52" s="85">
        <v>1</v>
      </c>
      <c r="B52" s="86"/>
      <c r="C52" s="96" t="s">
        <v>84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CA52" s="1" t="s">
        <v>62</v>
      </c>
    </row>
    <row r="53" spans="1:79" ht="14.25" customHeight="1" x14ac:dyDescent="0.2">
      <c r="A53" s="85">
        <v>2</v>
      </c>
      <c r="B53" s="86"/>
      <c r="C53" s="96" t="s">
        <v>85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</row>
    <row r="55" spans="1:79" ht="15.75" customHeight="1" x14ac:dyDescent="0.2">
      <c r="A55" s="44" t="s">
        <v>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</row>
    <row r="56" spans="1:79" ht="15" customHeight="1" x14ac:dyDescent="0.2">
      <c r="A56" s="50" t="s">
        <v>132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</row>
    <row r="57" spans="1:79" ht="28.5" customHeight="1" x14ac:dyDescent="0.2">
      <c r="A57" s="72" t="s">
        <v>3</v>
      </c>
      <c r="B57" s="73"/>
      <c r="C57" s="43" t="s">
        <v>28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 t="s">
        <v>25</v>
      </c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 t="s">
        <v>45</v>
      </c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 t="s">
        <v>0</v>
      </c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2"/>
      <c r="BP57" s="2"/>
      <c r="BQ57" s="2"/>
    </row>
    <row r="58" spans="1:79" ht="29.1" customHeight="1" x14ac:dyDescent="0.2">
      <c r="A58" s="92"/>
      <c r="B58" s="9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 t="s">
        <v>2</v>
      </c>
      <c r="T58" s="43"/>
      <c r="U58" s="43"/>
      <c r="V58" s="43"/>
      <c r="W58" s="43"/>
      <c r="X58" s="43" t="s">
        <v>1</v>
      </c>
      <c r="Y58" s="43"/>
      <c r="Z58" s="43"/>
      <c r="AA58" s="43"/>
      <c r="AB58" s="43"/>
      <c r="AC58" s="43" t="s">
        <v>26</v>
      </c>
      <c r="AD58" s="43"/>
      <c r="AE58" s="43"/>
      <c r="AF58" s="43"/>
      <c r="AG58" s="43"/>
      <c r="AH58" s="43"/>
      <c r="AI58" s="43" t="s">
        <v>2</v>
      </c>
      <c r="AJ58" s="43"/>
      <c r="AK58" s="43"/>
      <c r="AL58" s="43"/>
      <c r="AM58" s="43"/>
      <c r="AN58" s="43" t="s">
        <v>1</v>
      </c>
      <c r="AO58" s="43"/>
      <c r="AP58" s="43"/>
      <c r="AQ58" s="43"/>
      <c r="AR58" s="43"/>
      <c r="AS58" s="43" t="s">
        <v>26</v>
      </c>
      <c r="AT58" s="43"/>
      <c r="AU58" s="43"/>
      <c r="AV58" s="43"/>
      <c r="AW58" s="43"/>
      <c r="AX58" s="43"/>
      <c r="AY58" s="52" t="s">
        <v>2</v>
      </c>
      <c r="AZ58" s="53"/>
      <c r="BA58" s="53"/>
      <c r="BB58" s="53"/>
      <c r="BC58" s="54"/>
      <c r="BD58" s="52" t="s">
        <v>1</v>
      </c>
      <c r="BE58" s="53"/>
      <c r="BF58" s="53"/>
      <c r="BG58" s="53"/>
      <c r="BH58" s="54"/>
      <c r="BI58" s="43" t="s">
        <v>26</v>
      </c>
      <c r="BJ58" s="43"/>
      <c r="BK58" s="43"/>
      <c r="BL58" s="43"/>
      <c r="BM58" s="43"/>
      <c r="BN58" s="43"/>
      <c r="BO58" s="2"/>
      <c r="BP58" s="2"/>
      <c r="BQ58" s="2"/>
    </row>
    <row r="59" spans="1:79" ht="15.95" customHeight="1" x14ac:dyDescent="0.25">
      <c r="A59" s="43">
        <v>1</v>
      </c>
      <c r="B59" s="43"/>
      <c r="C59" s="43">
        <v>2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>
        <v>3</v>
      </c>
      <c r="T59" s="43"/>
      <c r="U59" s="43"/>
      <c r="V59" s="43"/>
      <c r="W59" s="43"/>
      <c r="X59" s="43">
        <v>4</v>
      </c>
      <c r="Y59" s="43"/>
      <c r="Z59" s="43"/>
      <c r="AA59" s="43"/>
      <c r="AB59" s="43"/>
      <c r="AC59" s="43">
        <v>5</v>
      </c>
      <c r="AD59" s="43"/>
      <c r="AE59" s="43"/>
      <c r="AF59" s="43"/>
      <c r="AG59" s="43"/>
      <c r="AH59" s="43"/>
      <c r="AI59" s="43">
        <v>6</v>
      </c>
      <c r="AJ59" s="43"/>
      <c r="AK59" s="43"/>
      <c r="AL59" s="43"/>
      <c r="AM59" s="43"/>
      <c r="AN59" s="43">
        <v>7</v>
      </c>
      <c r="AO59" s="43"/>
      <c r="AP59" s="43"/>
      <c r="AQ59" s="43"/>
      <c r="AR59" s="43"/>
      <c r="AS59" s="43">
        <v>8</v>
      </c>
      <c r="AT59" s="43"/>
      <c r="AU59" s="43"/>
      <c r="AV59" s="43"/>
      <c r="AW59" s="43"/>
      <c r="AX59" s="43"/>
      <c r="AY59" s="43">
        <v>9</v>
      </c>
      <c r="AZ59" s="43"/>
      <c r="BA59" s="43"/>
      <c r="BB59" s="43"/>
      <c r="BC59" s="43"/>
      <c r="BD59" s="43">
        <v>10</v>
      </c>
      <c r="BE59" s="43"/>
      <c r="BF59" s="43"/>
      <c r="BG59" s="43"/>
      <c r="BH59" s="43"/>
      <c r="BI59" s="52">
        <v>11</v>
      </c>
      <c r="BJ59" s="53"/>
      <c r="BK59" s="53"/>
      <c r="BL59" s="53"/>
      <c r="BM59" s="53"/>
      <c r="BN59" s="54"/>
      <c r="BO59" s="6"/>
      <c r="BP59" s="6"/>
      <c r="BQ59" s="6"/>
    </row>
    <row r="60" spans="1:79" ht="18" hidden="1" customHeight="1" x14ac:dyDescent="0.2">
      <c r="A60" s="83" t="s">
        <v>13</v>
      </c>
      <c r="B60" s="83"/>
      <c r="C60" s="87" t="s">
        <v>14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60" t="s">
        <v>10</v>
      </c>
      <c r="T60" s="60"/>
      <c r="U60" s="60"/>
      <c r="V60" s="60"/>
      <c r="W60" s="60"/>
      <c r="X60" s="60" t="s">
        <v>9</v>
      </c>
      <c r="Y60" s="60"/>
      <c r="Z60" s="60"/>
      <c r="AA60" s="60"/>
      <c r="AB60" s="60"/>
      <c r="AC60" s="66" t="s">
        <v>16</v>
      </c>
      <c r="AD60" s="102"/>
      <c r="AE60" s="102"/>
      <c r="AF60" s="102"/>
      <c r="AG60" s="102"/>
      <c r="AH60" s="102"/>
      <c r="AI60" s="60" t="s">
        <v>11</v>
      </c>
      <c r="AJ60" s="60"/>
      <c r="AK60" s="60"/>
      <c r="AL60" s="60"/>
      <c r="AM60" s="60"/>
      <c r="AN60" s="60" t="s">
        <v>12</v>
      </c>
      <c r="AO60" s="60"/>
      <c r="AP60" s="60"/>
      <c r="AQ60" s="60"/>
      <c r="AR60" s="60"/>
      <c r="AS60" s="66" t="s">
        <v>16</v>
      </c>
      <c r="AT60" s="102"/>
      <c r="AU60" s="102"/>
      <c r="AV60" s="102"/>
      <c r="AW60" s="102"/>
      <c r="AX60" s="102"/>
      <c r="AY60" s="108" t="s">
        <v>17</v>
      </c>
      <c r="AZ60" s="64"/>
      <c r="BA60" s="64"/>
      <c r="BB60" s="64"/>
      <c r="BC60" s="65"/>
      <c r="BD60" s="108" t="s">
        <v>17</v>
      </c>
      <c r="BE60" s="64"/>
      <c r="BF60" s="64"/>
      <c r="BG60" s="64"/>
      <c r="BH60" s="65"/>
      <c r="BI60" s="102" t="s">
        <v>16</v>
      </c>
      <c r="BJ60" s="102"/>
      <c r="BK60" s="102"/>
      <c r="BL60" s="102"/>
      <c r="BM60" s="102"/>
      <c r="BN60" s="102"/>
      <c r="BO60" s="7"/>
      <c r="BP60" s="7"/>
      <c r="BQ60" s="7"/>
      <c r="CA60" s="1" t="s">
        <v>21</v>
      </c>
    </row>
    <row r="61" spans="1:79" ht="25.5" customHeight="1" x14ac:dyDescent="0.2">
      <c r="A61" s="83">
        <v>1</v>
      </c>
      <c r="B61" s="83"/>
      <c r="C61" s="110" t="s">
        <v>86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2"/>
      <c r="S61" s="109">
        <v>230000</v>
      </c>
      <c r="T61" s="109"/>
      <c r="U61" s="109"/>
      <c r="V61" s="109"/>
      <c r="W61" s="109"/>
      <c r="X61" s="109">
        <v>0</v>
      </c>
      <c r="Y61" s="109"/>
      <c r="Z61" s="109"/>
      <c r="AA61" s="109"/>
      <c r="AB61" s="109"/>
      <c r="AC61" s="109">
        <f>S61+X61</f>
        <v>230000</v>
      </c>
      <c r="AD61" s="109"/>
      <c r="AE61" s="109"/>
      <c r="AF61" s="109"/>
      <c r="AG61" s="109"/>
      <c r="AH61" s="109"/>
      <c r="AI61" s="109">
        <v>30732.47</v>
      </c>
      <c r="AJ61" s="109"/>
      <c r="AK61" s="109"/>
      <c r="AL61" s="109"/>
      <c r="AM61" s="109"/>
      <c r="AN61" s="109">
        <v>0</v>
      </c>
      <c r="AO61" s="109"/>
      <c r="AP61" s="109"/>
      <c r="AQ61" s="109"/>
      <c r="AR61" s="109"/>
      <c r="AS61" s="109">
        <f>AI61+AN61</f>
        <v>30732.47</v>
      </c>
      <c r="AT61" s="109"/>
      <c r="AU61" s="109"/>
      <c r="AV61" s="109"/>
      <c r="AW61" s="109"/>
      <c r="AX61" s="109"/>
      <c r="AY61" s="109">
        <f>AI61-S61</f>
        <v>-199267.53</v>
      </c>
      <c r="AZ61" s="109"/>
      <c r="BA61" s="109"/>
      <c r="BB61" s="109"/>
      <c r="BC61" s="109"/>
      <c r="BD61" s="107">
        <f>AN61-X61</f>
        <v>0</v>
      </c>
      <c r="BE61" s="107"/>
      <c r="BF61" s="107"/>
      <c r="BG61" s="107"/>
      <c r="BH61" s="107"/>
      <c r="BI61" s="107">
        <f>AY61+BD61</f>
        <v>-199267.53</v>
      </c>
      <c r="BJ61" s="107"/>
      <c r="BK61" s="107"/>
      <c r="BL61" s="107"/>
      <c r="BM61" s="107"/>
      <c r="BN61" s="107"/>
      <c r="BO61" s="8"/>
      <c r="BP61" s="8"/>
      <c r="BQ61" s="8"/>
      <c r="CA61" s="1" t="s">
        <v>22</v>
      </c>
    </row>
    <row r="62" spans="1:79" ht="38.25" customHeight="1" x14ac:dyDescent="0.2">
      <c r="A62" s="83">
        <v>2</v>
      </c>
      <c r="B62" s="83"/>
      <c r="C62" s="110" t="s">
        <v>87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8"/>
      <c r="S62" s="109">
        <v>70000</v>
      </c>
      <c r="T62" s="109"/>
      <c r="U62" s="109"/>
      <c r="V62" s="109"/>
      <c r="W62" s="109"/>
      <c r="X62" s="109">
        <v>0</v>
      </c>
      <c r="Y62" s="109"/>
      <c r="Z62" s="109"/>
      <c r="AA62" s="109"/>
      <c r="AB62" s="109"/>
      <c r="AC62" s="109">
        <f>S62+X62</f>
        <v>70000</v>
      </c>
      <c r="AD62" s="109"/>
      <c r="AE62" s="109"/>
      <c r="AF62" s="109"/>
      <c r="AG62" s="109"/>
      <c r="AH62" s="109"/>
      <c r="AI62" s="109">
        <v>24000</v>
      </c>
      <c r="AJ62" s="109"/>
      <c r="AK62" s="109"/>
      <c r="AL62" s="109"/>
      <c r="AM62" s="109"/>
      <c r="AN62" s="109">
        <v>0</v>
      </c>
      <c r="AO62" s="109"/>
      <c r="AP62" s="109"/>
      <c r="AQ62" s="109"/>
      <c r="AR62" s="109"/>
      <c r="AS62" s="109">
        <f>AI62+AN62</f>
        <v>24000</v>
      </c>
      <c r="AT62" s="109"/>
      <c r="AU62" s="109"/>
      <c r="AV62" s="109"/>
      <c r="AW62" s="109"/>
      <c r="AX62" s="109"/>
      <c r="AY62" s="109">
        <f>AI62-S62</f>
        <v>-46000</v>
      </c>
      <c r="AZ62" s="109"/>
      <c r="BA62" s="109"/>
      <c r="BB62" s="109"/>
      <c r="BC62" s="109"/>
      <c r="BD62" s="107">
        <f>AN62-X62</f>
        <v>0</v>
      </c>
      <c r="BE62" s="107"/>
      <c r="BF62" s="107"/>
      <c r="BG62" s="107"/>
      <c r="BH62" s="107"/>
      <c r="BI62" s="107">
        <f>AY62+BD62</f>
        <v>-46000</v>
      </c>
      <c r="BJ62" s="107"/>
      <c r="BK62" s="107"/>
      <c r="BL62" s="107"/>
      <c r="BM62" s="107"/>
      <c r="BN62" s="107"/>
      <c r="BO62" s="8"/>
      <c r="BP62" s="8"/>
      <c r="BQ62" s="8"/>
    </row>
    <row r="63" spans="1:79" s="30" customFormat="1" ht="15" customHeight="1" x14ac:dyDescent="0.2">
      <c r="A63" s="66"/>
      <c r="B63" s="66"/>
      <c r="C63" s="118" t="s">
        <v>88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7"/>
      <c r="S63" s="71">
        <v>300000</v>
      </c>
      <c r="T63" s="71"/>
      <c r="U63" s="71"/>
      <c r="V63" s="71"/>
      <c r="W63" s="71"/>
      <c r="X63" s="71">
        <v>0</v>
      </c>
      <c r="Y63" s="71"/>
      <c r="Z63" s="71"/>
      <c r="AA63" s="71"/>
      <c r="AB63" s="71"/>
      <c r="AC63" s="71">
        <f>S63+X63</f>
        <v>300000</v>
      </c>
      <c r="AD63" s="71"/>
      <c r="AE63" s="71"/>
      <c r="AF63" s="71"/>
      <c r="AG63" s="71"/>
      <c r="AH63" s="71"/>
      <c r="AI63" s="71">
        <v>54732.47</v>
      </c>
      <c r="AJ63" s="71"/>
      <c r="AK63" s="71"/>
      <c r="AL63" s="71"/>
      <c r="AM63" s="71"/>
      <c r="AN63" s="71">
        <v>0</v>
      </c>
      <c r="AO63" s="71"/>
      <c r="AP63" s="71"/>
      <c r="AQ63" s="71"/>
      <c r="AR63" s="71"/>
      <c r="AS63" s="71">
        <f>AI63+AN63</f>
        <v>54732.47</v>
      </c>
      <c r="AT63" s="71"/>
      <c r="AU63" s="71"/>
      <c r="AV63" s="71"/>
      <c r="AW63" s="71"/>
      <c r="AX63" s="71"/>
      <c r="AY63" s="71">
        <f>AI63-S63</f>
        <v>-245267.53</v>
      </c>
      <c r="AZ63" s="71"/>
      <c r="BA63" s="71"/>
      <c r="BB63" s="71"/>
      <c r="BC63" s="71"/>
      <c r="BD63" s="119">
        <f>AN63-X63</f>
        <v>0</v>
      </c>
      <c r="BE63" s="119"/>
      <c r="BF63" s="119"/>
      <c r="BG63" s="119"/>
      <c r="BH63" s="119"/>
      <c r="BI63" s="119">
        <f>AY63+BD63</f>
        <v>-245267.53</v>
      </c>
      <c r="BJ63" s="119"/>
      <c r="BK63" s="119"/>
      <c r="BL63" s="119"/>
      <c r="BM63" s="119"/>
      <c r="BN63" s="119"/>
      <c r="BO63" s="31"/>
      <c r="BP63" s="31"/>
      <c r="BQ63" s="31"/>
    </row>
    <row r="65" spans="1:79" ht="15.75" customHeight="1" x14ac:dyDescent="0.2">
      <c r="A65" s="44" t="s">
        <v>44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</row>
    <row r="66" spans="1:79" ht="15.75" customHeight="1" x14ac:dyDescent="0.2">
      <c r="A66" s="44" t="s">
        <v>63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</row>
    <row r="67" spans="1:79" ht="8.25" customHeight="1" x14ac:dyDescent="0.2"/>
    <row r="68" spans="1:79" ht="45" customHeight="1" x14ac:dyDescent="0.2">
      <c r="A68" s="72" t="s">
        <v>3</v>
      </c>
      <c r="B68" s="73"/>
      <c r="C68" s="72" t="s">
        <v>6</v>
      </c>
      <c r="D68" s="74"/>
      <c r="E68" s="74"/>
      <c r="F68" s="74"/>
      <c r="G68" s="74"/>
      <c r="H68" s="74"/>
      <c r="I68" s="73"/>
      <c r="J68" s="72" t="s">
        <v>5</v>
      </c>
      <c r="K68" s="74"/>
      <c r="L68" s="74"/>
      <c r="M68" s="74"/>
      <c r="N68" s="73"/>
      <c r="O68" s="72" t="s">
        <v>4</v>
      </c>
      <c r="P68" s="74"/>
      <c r="Q68" s="74"/>
      <c r="R68" s="74"/>
      <c r="S68" s="74"/>
      <c r="T68" s="74"/>
      <c r="U68" s="74"/>
      <c r="V68" s="74"/>
      <c r="W68" s="74"/>
      <c r="X68" s="73"/>
      <c r="Y68" s="43" t="s">
        <v>25</v>
      </c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 t="s">
        <v>46</v>
      </c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61" t="s">
        <v>0</v>
      </c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9"/>
      <c r="BS68" s="9"/>
      <c r="BT68" s="9"/>
      <c r="BU68" s="9"/>
      <c r="BV68" s="9"/>
      <c r="BW68" s="9"/>
      <c r="BX68" s="9"/>
      <c r="BY68" s="9"/>
    </row>
    <row r="69" spans="1:79" ht="32.25" customHeight="1" x14ac:dyDescent="0.2">
      <c r="A69" s="92"/>
      <c r="B69" s="93"/>
      <c r="C69" s="92"/>
      <c r="D69" s="94"/>
      <c r="E69" s="94"/>
      <c r="F69" s="94"/>
      <c r="G69" s="94"/>
      <c r="H69" s="94"/>
      <c r="I69" s="93"/>
      <c r="J69" s="92"/>
      <c r="K69" s="94"/>
      <c r="L69" s="94"/>
      <c r="M69" s="94"/>
      <c r="N69" s="93"/>
      <c r="O69" s="92"/>
      <c r="P69" s="94"/>
      <c r="Q69" s="94"/>
      <c r="R69" s="94"/>
      <c r="S69" s="94"/>
      <c r="T69" s="94"/>
      <c r="U69" s="94"/>
      <c r="V69" s="94"/>
      <c r="W69" s="94"/>
      <c r="X69" s="93"/>
      <c r="Y69" s="52" t="s">
        <v>2</v>
      </c>
      <c r="Z69" s="53"/>
      <c r="AA69" s="53"/>
      <c r="AB69" s="53"/>
      <c r="AC69" s="54"/>
      <c r="AD69" s="52" t="s">
        <v>1</v>
      </c>
      <c r="AE69" s="53"/>
      <c r="AF69" s="53"/>
      <c r="AG69" s="53"/>
      <c r="AH69" s="54"/>
      <c r="AI69" s="43" t="s">
        <v>26</v>
      </c>
      <c r="AJ69" s="43"/>
      <c r="AK69" s="43"/>
      <c r="AL69" s="43"/>
      <c r="AM69" s="43"/>
      <c r="AN69" s="43" t="s">
        <v>2</v>
      </c>
      <c r="AO69" s="43"/>
      <c r="AP69" s="43"/>
      <c r="AQ69" s="43"/>
      <c r="AR69" s="43"/>
      <c r="AS69" s="43" t="s">
        <v>1</v>
      </c>
      <c r="AT69" s="43"/>
      <c r="AU69" s="43"/>
      <c r="AV69" s="43"/>
      <c r="AW69" s="43"/>
      <c r="AX69" s="43" t="s">
        <v>26</v>
      </c>
      <c r="AY69" s="43"/>
      <c r="AZ69" s="43"/>
      <c r="BA69" s="43"/>
      <c r="BB69" s="43"/>
      <c r="BC69" s="43" t="s">
        <v>2</v>
      </c>
      <c r="BD69" s="43"/>
      <c r="BE69" s="43"/>
      <c r="BF69" s="43"/>
      <c r="BG69" s="43"/>
      <c r="BH69" s="43" t="s">
        <v>1</v>
      </c>
      <c r="BI69" s="43"/>
      <c r="BJ69" s="43"/>
      <c r="BK69" s="43"/>
      <c r="BL69" s="43"/>
      <c r="BM69" s="43" t="s">
        <v>26</v>
      </c>
      <c r="BN69" s="43"/>
      <c r="BO69" s="43"/>
      <c r="BP69" s="43"/>
      <c r="BQ69" s="43"/>
      <c r="BR69" s="2"/>
      <c r="BS69" s="2"/>
      <c r="BT69" s="2"/>
      <c r="BU69" s="2"/>
      <c r="BV69" s="2"/>
      <c r="BW69" s="2"/>
      <c r="BX69" s="2"/>
      <c r="BY69" s="2"/>
    </row>
    <row r="70" spans="1:79" ht="15.95" customHeight="1" x14ac:dyDescent="0.2">
      <c r="A70" s="43">
        <v>1</v>
      </c>
      <c r="B70" s="43"/>
      <c r="C70" s="43">
        <v>2</v>
      </c>
      <c r="D70" s="43"/>
      <c r="E70" s="43"/>
      <c r="F70" s="43"/>
      <c r="G70" s="43"/>
      <c r="H70" s="43"/>
      <c r="I70" s="43"/>
      <c r="J70" s="43">
        <v>3</v>
      </c>
      <c r="K70" s="43"/>
      <c r="L70" s="43"/>
      <c r="M70" s="43"/>
      <c r="N70" s="43"/>
      <c r="O70" s="43">
        <v>4</v>
      </c>
      <c r="P70" s="43"/>
      <c r="Q70" s="43"/>
      <c r="R70" s="43"/>
      <c r="S70" s="43"/>
      <c r="T70" s="43"/>
      <c r="U70" s="43"/>
      <c r="V70" s="43"/>
      <c r="W70" s="43"/>
      <c r="X70" s="43"/>
      <c r="Y70" s="43">
        <v>5</v>
      </c>
      <c r="Z70" s="43"/>
      <c r="AA70" s="43"/>
      <c r="AB70" s="43"/>
      <c r="AC70" s="43"/>
      <c r="AD70" s="43">
        <v>6</v>
      </c>
      <c r="AE70" s="43"/>
      <c r="AF70" s="43"/>
      <c r="AG70" s="43"/>
      <c r="AH70" s="43"/>
      <c r="AI70" s="43">
        <v>7</v>
      </c>
      <c r="AJ70" s="43"/>
      <c r="AK70" s="43"/>
      <c r="AL70" s="43"/>
      <c r="AM70" s="43"/>
      <c r="AN70" s="52">
        <v>8</v>
      </c>
      <c r="AO70" s="53"/>
      <c r="AP70" s="53"/>
      <c r="AQ70" s="53"/>
      <c r="AR70" s="54"/>
      <c r="AS70" s="52">
        <v>9</v>
      </c>
      <c r="AT70" s="53"/>
      <c r="AU70" s="53"/>
      <c r="AV70" s="53"/>
      <c r="AW70" s="54"/>
      <c r="AX70" s="52">
        <v>10</v>
      </c>
      <c r="AY70" s="53"/>
      <c r="AZ70" s="53"/>
      <c r="BA70" s="53"/>
      <c r="BB70" s="54"/>
      <c r="BC70" s="52">
        <v>11</v>
      </c>
      <c r="BD70" s="53"/>
      <c r="BE70" s="53"/>
      <c r="BF70" s="53"/>
      <c r="BG70" s="54"/>
      <c r="BH70" s="52">
        <v>12</v>
      </c>
      <c r="BI70" s="53"/>
      <c r="BJ70" s="53"/>
      <c r="BK70" s="53"/>
      <c r="BL70" s="54"/>
      <c r="BM70" s="52">
        <v>13</v>
      </c>
      <c r="BN70" s="53"/>
      <c r="BO70" s="53"/>
      <c r="BP70" s="53"/>
      <c r="BQ70" s="54"/>
      <c r="BR70" s="2"/>
      <c r="BS70" s="2"/>
      <c r="BT70" s="2"/>
      <c r="BU70" s="2"/>
      <c r="BV70" s="2"/>
      <c r="BW70" s="2"/>
      <c r="BX70" s="2"/>
      <c r="BY70" s="2"/>
    </row>
    <row r="71" spans="1:79" ht="12.75" hidden="1" customHeight="1" x14ac:dyDescent="0.2">
      <c r="A71" s="83" t="s">
        <v>36</v>
      </c>
      <c r="B71" s="83"/>
      <c r="C71" s="55" t="s">
        <v>14</v>
      </c>
      <c r="D71" s="56"/>
      <c r="E71" s="56"/>
      <c r="F71" s="56"/>
      <c r="G71" s="56"/>
      <c r="H71" s="56"/>
      <c r="I71" s="57"/>
      <c r="J71" s="83" t="s">
        <v>15</v>
      </c>
      <c r="K71" s="83"/>
      <c r="L71" s="83"/>
      <c r="M71" s="83"/>
      <c r="N71" s="83"/>
      <c r="O71" s="87" t="s">
        <v>37</v>
      </c>
      <c r="P71" s="87"/>
      <c r="Q71" s="87"/>
      <c r="R71" s="87"/>
      <c r="S71" s="87"/>
      <c r="T71" s="87"/>
      <c r="U71" s="87"/>
      <c r="V71" s="87"/>
      <c r="W71" s="87"/>
      <c r="X71" s="55"/>
      <c r="Y71" s="60" t="s">
        <v>10</v>
      </c>
      <c r="Z71" s="60"/>
      <c r="AA71" s="60"/>
      <c r="AB71" s="60"/>
      <c r="AC71" s="60"/>
      <c r="AD71" s="60" t="s">
        <v>29</v>
      </c>
      <c r="AE71" s="60"/>
      <c r="AF71" s="60"/>
      <c r="AG71" s="60"/>
      <c r="AH71" s="60"/>
      <c r="AI71" s="60" t="s">
        <v>16</v>
      </c>
      <c r="AJ71" s="60"/>
      <c r="AK71" s="60"/>
      <c r="AL71" s="60"/>
      <c r="AM71" s="60"/>
      <c r="AN71" s="60" t="s">
        <v>30</v>
      </c>
      <c r="AO71" s="60"/>
      <c r="AP71" s="60"/>
      <c r="AQ71" s="60"/>
      <c r="AR71" s="60"/>
      <c r="AS71" s="60" t="s">
        <v>11</v>
      </c>
      <c r="AT71" s="60"/>
      <c r="AU71" s="60"/>
      <c r="AV71" s="60"/>
      <c r="AW71" s="60"/>
      <c r="AX71" s="60" t="s">
        <v>16</v>
      </c>
      <c r="AY71" s="60"/>
      <c r="AZ71" s="60"/>
      <c r="BA71" s="60"/>
      <c r="BB71" s="60"/>
      <c r="BC71" s="60" t="s">
        <v>32</v>
      </c>
      <c r="BD71" s="60"/>
      <c r="BE71" s="60"/>
      <c r="BF71" s="60"/>
      <c r="BG71" s="60"/>
      <c r="BH71" s="60" t="s">
        <v>32</v>
      </c>
      <c r="BI71" s="60"/>
      <c r="BJ71" s="60"/>
      <c r="BK71" s="60"/>
      <c r="BL71" s="60"/>
      <c r="BM71" s="63" t="s">
        <v>16</v>
      </c>
      <c r="BN71" s="63"/>
      <c r="BO71" s="63"/>
      <c r="BP71" s="63"/>
      <c r="BQ71" s="63"/>
      <c r="CA71" s="1" t="s">
        <v>23</v>
      </c>
    </row>
    <row r="72" spans="1:79" s="30" customFormat="1" ht="15.75" x14ac:dyDescent="0.2">
      <c r="A72" s="66">
        <v>0</v>
      </c>
      <c r="B72" s="66"/>
      <c r="C72" s="84" t="s">
        <v>89</v>
      </c>
      <c r="D72" s="84"/>
      <c r="E72" s="84"/>
      <c r="F72" s="84"/>
      <c r="G72" s="84"/>
      <c r="H72" s="84"/>
      <c r="I72" s="84"/>
      <c r="J72" s="84" t="s">
        <v>90</v>
      </c>
      <c r="K72" s="84"/>
      <c r="L72" s="84"/>
      <c r="M72" s="84"/>
      <c r="N72" s="84"/>
      <c r="O72" s="84" t="s">
        <v>90</v>
      </c>
      <c r="P72" s="84"/>
      <c r="Q72" s="84"/>
      <c r="R72" s="84"/>
      <c r="S72" s="84"/>
      <c r="T72" s="84"/>
      <c r="U72" s="84"/>
      <c r="V72" s="84"/>
      <c r="W72" s="84"/>
      <c r="X72" s="84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32"/>
      <c r="BS72" s="32"/>
      <c r="BT72" s="32"/>
      <c r="BU72" s="32"/>
      <c r="BV72" s="32"/>
      <c r="BW72" s="32"/>
      <c r="BX72" s="32"/>
      <c r="BY72" s="32"/>
      <c r="CA72" s="30" t="s">
        <v>24</v>
      </c>
    </row>
    <row r="73" spans="1:79" ht="25.5" customHeight="1" x14ac:dyDescent="0.2">
      <c r="A73" s="83">
        <v>1</v>
      </c>
      <c r="B73" s="83"/>
      <c r="C73" s="88" t="s">
        <v>91</v>
      </c>
      <c r="D73" s="89"/>
      <c r="E73" s="89"/>
      <c r="F73" s="89"/>
      <c r="G73" s="89"/>
      <c r="H73" s="89"/>
      <c r="I73" s="90"/>
      <c r="J73" s="91" t="s">
        <v>92</v>
      </c>
      <c r="K73" s="91"/>
      <c r="L73" s="91"/>
      <c r="M73" s="91"/>
      <c r="N73" s="91"/>
      <c r="O73" s="88" t="s">
        <v>93</v>
      </c>
      <c r="P73" s="89"/>
      <c r="Q73" s="89"/>
      <c r="R73" s="89"/>
      <c r="S73" s="89"/>
      <c r="T73" s="89"/>
      <c r="U73" s="89"/>
      <c r="V73" s="89"/>
      <c r="W73" s="89"/>
      <c r="X73" s="90"/>
      <c r="Y73" s="109">
        <v>230000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230000</v>
      </c>
      <c r="AJ73" s="109"/>
      <c r="AK73" s="109"/>
      <c r="AL73" s="109"/>
      <c r="AM73" s="109"/>
      <c r="AN73" s="109">
        <v>30732.47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 t="s">
        <v>94</v>
      </c>
      <c r="AY73" s="109"/>
      <c r="AZ73" s="109"/>
      <c r="BA73" s="109"/>
      <c r="BB73" s="109"/>
      <c r="BC73" s="109">
        <f>AN73-Y73</f>
        <v>-199267.53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-199267.53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</row>
    <row r="74" spans="1:79" ht="25.5" customHeight="1" x14ac:dyDescent="0.2">
      <c r="A74" s="83">
        <v>2</v>
      </c>
      <c r="B74" s="83"/>
      <c r="C74" s="88" t="s">
        <v>95</v>
      </c>
      <c r="D74" s="97"/>
      <c r="E74" s="97"/>
      <c r="F74" s="97"/>
      <c r="G74" s="97"/>
      <c r="H74" s="97"/>
      <c r="I74" s="98"/>
      <c r="J74" s="91" t="s">
        <v>92</v>
      </c>
      <c r="K74" s="91"/>
      <c r="L74" s="91"/>
      <c r="M74" s="91"/>
      <c r="N74" s="91"/>
      <c r="O74" s="88" t="s">
        <v>93</v>
      </c>
      <c r="P74" s="97"/>
      <c r="Q74" s="97"/>
      <c r="R74" s="97"/>
      <c r="S74" s="97"/>
      <c r="T74" s="97"/>
      <c r="U74" s="97"/>
      <c r="V74" s="97"/>
      <c r="W74" s="97"/>
      <c r="X74" s="98"/>
      <c r="Y74" s="109">
        <v>70000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70000</v>
      </c>
      <c r="AJ74" s="109"/>
      <c r="AK74" s="109"/>
      <c r="AL74" s="109"/>
      <c r="AM74" s="109"/>
      <c r="AN74" s="109">
        <v>24000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24000</v>
      </c>
      <c r="AY74" s="109"/>
      <c r="AZ74" s="109"/>
      <c r="BA74" s="109"/>
      <c r="BB74" s="109"/>
      <c r="BC74" s="109">
        <f>AN74-Y74</f>
        <v>-46000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-46000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</row>
    <row r="75" spans="1:79" s="30" customFormat="1" ht="15.75" x14ac:dyDescent="0.2">
      <c r="A75" s="66">
        <v>0</v>
      </c>
      <c r="B75" s="66"/>
      <c r="C75" s="120" t="s">
        <v>96</v>
      </c>
      <c r="D75" s="116"/>
      <c r="E75" s="116"/>
      <c r="F75" s="116"/>
      <c r="G75" s="116"/>
      <c r="H75" s="116"/>
      <c r="I75" s="117"/>
      <c r="J75" s="84" t="s">
        <v>90</v>
      </c>
      <c r="K75" s="84"/>
      <c r="L75" s="84"/>
      <c r="M75" s="84"/>
      <c r="N75" s="84"/>
      <c r="O75" s="120" t="s">
        <v>90</v>
      </c>
      <c r="P75" s="116"/>
      <c r="Q75" s="116"/>
      <c r="R75" s="116"/>
      <c r="S75" s="116"/>
      <c r="T75" s="116"/>
      <c r="U75" s="116"/>
      <c r="V75" s="116"/>
      <c r="W75" s="116"/>
      <c r="X75" s="117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32"/>
      <c r="BS75" s="32"/>
      <c r="BT75" s="32"/>
      <c r="BU75" s="32"/>
      <c r="BV75" s="32"/>
      <c r="BW75" s="32"/>
      <c r="BX75" s="32"/>
      <c r="BY75" s="32"/>
    </row>
    <row r="76" spans="1:79" ht="38.25" customHeight="1" x14ac:dyDescent="0.2">
      <c r="A76" s="83">
        <v>3</v>
      </c>
      <c r="B76" s="83"/>
      <c r="C76" s="88" t="s">
        <v>97</v>
      </c>
      <c r="D76" s="97"/>
      <c r="E76" s="97"/>
      <c r="F76" s="97"/>
      <c r="G76" s="97"/>
      <c r="H76" s="97"/>
      <c r="I76" s="98"/>
      <c r="J76" s="91" t="s">
        <v>98</v>
      </c>
      <c r="K76" s="91"/>
      <c r="L76" s="91"/>
      <c r="M76" s="91"/>
      <c r="N76" s="91"/>
      <c r="O76" s="88" t="s">
        <v>99</v>
      </c>
      <c r="P76" s="97"/>
      <c r="Q76" s="97"/>
      <c r="R76" s="97"/>
      <c r="S76" s="97"/>
      <c r="T76" s="97"/>
      <c r="U76" s="97"/>
      <c r="V76" s="97"/>
      <c r="W76" s="97"/>
      <c r="X76" s="98"/>
      <c r="Y76" s="109">
        <v>2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2</v>
      </c>
      <c r="AJ76" s="109"/>
      <c r="AK76" s="109"/>
      <c r="AL76" s="109"/>
      <c r="AM76" s="109"/>
      <c r="AN76" s="109">
        <v>2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2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0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</row>
    <row r="77" spans="1:79" ht="38.25" customHeight="1" x14ac:dyDescent="0.2">
      <c r="A77" s="83">
        <v>4</v>
      </c>
      <c r="B77" s="83"/>
      <c r="C77" s="88" t="s">
        <v>100</v>
      </c>
      <c r="D77" s="97"/>
      <c r="E77" s="97"/>
      <c r="F77" s="97"/>
      <c r="G77" s="97"/>
      <c r="H77" s="97"/>
      <c r="I77" s="98"/>
      <c r="J77" s="91" t="s">
        <v>98</v>
      </c>
      <c r="K77" s="91"/>
      <c r="L77" s="91"/>
      <c r="M77" s="91"/>
      <c r="N77" s="91"/>
      <c r="O77" s="88" t="s">
        <v>99</v>
      </c>
      <c r="P77" s="97"/>
      <c r="Q77" s="97"/>
      <c r="R77" s="97"/>
      <c r="S77" s="97"/>
      <c r="T77" s="97"/>
      <c r="U77" s="97"/>
      <c r="V77" s="97"/>
      <c r="W77" s="97"/>
      <c r="X77" s="98"/>
      <c r="Y77" s="109">
        <v>35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35</v>
      </c>
      <c r="AJ77" s="109"/>
      <c r="AK77" s="109"/>
      <c r="AL77" s="109"/>
      <c r="AM77" s="109"/>
      <c r="AN77" s="109">
        <v>28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28</v>
      </c>
      <c r="AY77" s="109"/>
      <c r="AZ77" s="109"/>
      <c r="BA77" s="109"/>
      <c r="BB77" s="109"/>
      <c r="BC77" s="109">
        <f>AN77-Y77</f>
        <v>-7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-7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</row>
    <row r="78" spans="1:79" ht="25.5" customHeight="1" x14ac:dyDescent="0.2">
      <c r="A78" s="83">
        <v>5</v>
      </c>
      <c r="B78" s="83"/>
      <c r="C78" s="88" t="s">
        <v>101</v>
      </c>
      <c r="D78" s="97"/>
      <c r="E78" s="97"/>
      <c r="F78" s="97"/>
      <c r="G78" s="97"/>
      <c r="H78" s="97"/>
      <c r="I78" s="98"/>
      <c r="J78" s="91" t="s">
        <v>98</v>
      </c>
      <c r="K78" s="91"/>
      <c r="L78" s="91"/>
      <c r="M78" s="91"/>
      <c r="N78" s="91"/>
      <c r="O78" s="88" t="s">
        <v>99</v>
      </c>
      <c r="P78" s="97"/>
      <c r="Q78" s="97"/>
      <c r="R78" s="97"/>
      <c r="S78" s="97"/>
      <c r="T78" s="97"/>
      <c r="U78" s="97"/>
      <c r="V78" s="97"/>
      <c r="W78" s="97"/>
      <c r="X78" s="98"/>
      <c r="Y78" s="109">
        <v>3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3</v>
      </c>
      <c r="AJ78" s="109"/>
      <c r="AK78" s="109"/>
      <c r="AL78" s="109"/>
      <c r="AM78" s="109"/>
      <c r="AN78" s="109">
        <v>2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2</v>
      </c>
      <c r="AY78" s="109"/>
      <c r="AZ78" s="109"/>
      <c r="BA78" s="109"/>
      <c r="BB78" s="109"/>
      <c r="BC78" s="109">
        <f>AN78-Y78</f>
        <v>-1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-1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</row>
    <row r="79" spans="1:79" ht="89.25" customHeight="1" x14ac:dyDescent="0.2">
      <c r="A79" s="83">
        <v>6</v>
      </c>
      <c r="B79" s="83"/>
      <c r="C79" s="88" t="s">
        <v>102</v>
      </c>
      <c r="D79" s="97"/>
      <c r="E79" s="97"/>
      <c r="F79" s="97"/>
      <c r="G79" s="97"/>
      <c r="H79" s="97"/>
      <c r="I79" s="98"/>
      <c r="J79" s="91" t="s">
        <v>98</v>
      </c>
      <c r="K79" s="91"/>
      <c r="L79" s="91"/>
      <c r="M79" s="91"/>
      <c r="N79" s="91"/>
      <c r="O79" s="88" t="s">
        <v>99</v>
      </c>
      <c r="P79" s="97"/>
      <c r="Q79" s="97"/>
      <c r="R79" s="97"/>
      <c r="S79" s="97"/>
      <c r="T79" s="97"/>
      <c r="U79" s="97"/>
      <c r="V79" s="97"/>
      <c r="W79" s="97"/>
      <c r="X79" s="98"/>
      <c r="Y79" s="109">
        <v>2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2</v>
      </c>
      <c r="AJ79" s="109"/>
      <c r="AK79" s="109"/>
      <c r="AL79" s="109"/>
      <c r="AM79" s="109"/>
      <c r="AN79" s="109">
        <v>2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2</v>
      </c>
      <c r="AY79" s="109"/>
      <c r="AZ79" s="109"/>
      <c r="BA79" s="109"/>
      <c r="BB79" s="109"/>
      <c r="BC79" s="109">
        <f>AN79-Y79</f>
        <v>0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0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</row>
    <row r="80" spans="1:79" s="30" customFormat="1" ht="15.75" x14ac:dyDescent="0.2">
      <c r="A80" s="66">
        <v>0</v>
      </c>
      <c r="B80" s="66"/>
      <c r="C80" s="120" t="s">
        <v>103</v>
      </c>
      <c r="D80" s="116"/>
      <c r="E80" s="116"/>
      <c r="F80" s="116"/>
      <c r="G80" s="116"/>
      <c r="H80" s="116"/>
      <c r="I80" s="117"/>
      <c r="J80" s="84" t="s">
        <v>90</v>
      </c>
      <c r="K80" s="84"/>
      <c r="L80" s="84"/>
      <c r="M80" s="84"/>
      <c r="N80" s="84"/>
      <c r="O80" s="120" t="s">
        <v>90</v>
      </c>
      <c r="P80" s="116"/>
      <c r="Q80" s="116"/>
      <c r="R80" s="116"/>
      <c r="S80" s="116"/>
      <c r="T80" s="116"/>
      <c r="U80" s="116"/>
      <c r="V80" s="116"/>
      <c r="W80" s="116"/>
      <c r="X80" s="117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32"/>
      <c r="BS80" s="32"/>
      <c r="BT80" s="32"/>
      <c r="BU80" s="32"/>
      <c r="BV80" s="32"/>
      <c r="BW80" s="32"/>
      <c r="BX80" s="32"/>
      <c r="BY80" s="32"/>
    </row>
    <row r="81" spans="1:79" ht="63.75" customHeight="1" x14ac:dyDescent="0.2">
      <c r="A81" s="83">
        <v>7</v>
      </c>
      <c r="B81" s="83"/>
      <c r="C81" s="88" t="s">
        <v>104</v>
      </c>
      <c r="D81" s="97"/>
      <c r="E81" s="97"/>
      <c r="F81" s="97"/>
      <c r="G81" s="97"/>
      <c r="H81" s="97"/>
      <c r="I81" s="98"/>
      <c r="J81" s="91" t="s">
        <v>92</v>
      </c>
      <c r="K81" s="91"/>
      <c r="L81" s="91"/>
      <c r="M81" s="91"/>
      <c r="N81" s="91"/>
      <c r="O81" s="88" t="s">
        <v>105</v>
      </c>
      <c r="P81" s="97"/>
      <c r="Q81" s="97"/>
      <c r="R81" s="97"/>
      <c r="S81" s="97"/>
      <c r="T81" s="97"/>
      <c r="U81" s="97"/>
      <c r="V81" s="97"/>
      <c r="W81" s="97"/>
      <c r="X81" s="98"/>
      <c r="Y81" s="109">
        <v>6571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6571</v>
      </c>
      <c r="AJ81" s="109"/>
      <c r="AK81" s="109"/>
      <c r="AL81" s="109"/>
      <c r="AM81" s="109"/>
      <c r="AN81" s="109">
        <v>1097.5899999999999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 t="s">
        <v>106</v>
      </c>
      <c r="AY81" s="109"/>
      <c r="AZ81" s="109"/>
      <c r="BA81" s="109"/>
      <c r="BB81" s="109"/>
      <c r="BC81" s="109">
        <f>AN81-Y81</f>
        <v>-5473.41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-5473.41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</row>
    <row r="82" spans="1:79" ht="38.25" customHeight="1" x14ac:dyDescent="0.2">
      <c r="A82" s="83">
        <v>8</v>
      </c>
      <c r="B82" s="83"/>
      <c r="C82" s="88" t="s">
        <v>107</v>
      </c>
      <c r="D82" s="97"/>
      <c r="E82" s="97"/>
      <c r="F82" s="97"/>
      <c r="G82" s="97"/>
      <c r="H82" s="97"/>
      <c r="I82" s="98"/>
      <c r="J82" s="91" t="s">
        <v>92</v>
      </c>
      <c r="K82" s="91"/>
      <c r="L82" s="91"/>
      <c r="M82" s="91"/>
      <c r="N82" s="91"/>
      <c r="O82" s="88" t="s">
        <v>108</v>
      </c>
      <c r="P82" s="97"/>
      <c r="Q82" s="97"/>
      <c r="R82" s="97"/>
      <c r="S82" s="97"/>
      <c r="T82" s="97"/>
      <c r="U82" s="97"/>
      <c r="V82" s="97"/>
      <c r="W82" s="97"/>
      <c r="X82" s="98"/>
      <c r="Y82" s="109">
        <v>13600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13600</v>
      </c>
      <c r="AJ82" s="109"/>
      <c r="AK82" s="109"/>
      <c r="AL82" s="109"/>
      <c r="AM82" s="109"/>
      <c r="AN82" s="109">
        <v>0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0</v>
      </c>
      <c r="AY82" s="109"/>
      <c r="AZ82" s="109"/>
      <c r="BA82" s="109"/>
      <c r="BB82" s="109"/>
      <c r="BC82" s="109">
        <f>AN82-Y82</f>
        <v>-13600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-13600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</row>
    <row r="83" spans="1:79" ht="76.5" customHeight="1" x14ac:dyDescent="0.2">
      <c r="A83" s="83">
        <v>9</v>
      </c>
      <c r="B83" s="83"/>
      <c r="C83" s="88" t="s">
        <v>109</v>
      </c>
      <c r="D83" s="97"/>
      <c r="E83" s="97"/>
      <c r="F83" s="97"/>
      <c r="G83" s="97"/>
      <c r="H83" s="97"/>
      <c r="I83" s="98"/>
      <c r="J83" s="91" t="s">
        <v>92</v>
      </c>
      <c r="K83" s="91"/>
      <c r="L83" s="91"/>
      <c r="M83" s="91"/>
      <c r="N83" s="91"/>
      <c r="O83" s="88" t="s">
        <v>110</v>
      </c>
      <c r="P83" s="97"/>
      <c r="Q83" s="97"/>
      <c r="R83" s="97"/>
      <c r="S83" s="97"/>
      <c r="T83" s="97"/>
      <c r="U83" s="97"/>
      <c r="V83" s="97"/>
      <c r="W83" s="97"/>
      <c r="X83" s="98"/>
      <c r="Y83" s="109">
        <v>14600</v>
      </c>
      <c r="Z83" s="109"/>
      <c r="AA83" s="109"/>
      <c r="AB83" s="109"/>
      <c r="AC83" s="109"/>
      <c r="AD83" s="109">
        <v>0</v>
      </c>
      <c r="AE83" s="109"/>
      <c r="AF83" s="109"/>
      <c r="AG83" s="109"/>
      <c r="AH83" s="109"/>
      <c r="AI83" s="109">
        <v>14600</v>
      </c>
      <c r="AJ83" s="109"/>
      <c r="AK83" s="109"/>
      <c r="AL83" s="109"/>
      <c r="AM83" s="109"/>
      <c r="AN83" s="109">
        <v>12000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12000</v>
      </c>
      <c r="AY83" s="109"/>
      <c r="AZ83" s="109"/>
      <c r="BA83" s="109"/>
      <c r="BB83" s="109"/>
      <c r="BC83" s="109">
        <f>AN83-Y83</f>
        <v>-2600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-2600</v>
      </c>
      <c r="BN83" s="109"/>
      <c r="BO83" s="109"/>
      <c r="BP83" s="109"/>
      <c r="BQ83" s="109"/>
      <c r="BR83" s="10"/>
      <c r="BS83" s="10"/>
      <c r="BT83" s="10"/>
      <c r="BU83" s="10"/>
      <c r="BV83" s="10"/>
      <c r="BW83" s="10"/>
      <c r="BX83" s="10"/>
      <c r="BY83" s="10"/>
    </row>
    <row r="84" spans="1:79" s="30" customFormat="1" ht="15.75" x14ac:dyDescent="0.2">
      <c r="A84" s="66">
        <v>0</v>
      </c>
      <c r="B84" s="66"/>
      <c r="C84" s="120" t="s">
        <v>111</v>
      </c>
      <c r="D84" s="116"/>
      <c r="E84" s="116"/>
      <c r="F84" s="116"/>
      <c r="G84" s="116"/>
      <c r="H84" s="116"/>
      <c r="I84" s="117"/>
      <c r="J84" s="84" t="s">
        <v>90</v>
      </c>
      <c r="K84" s="84"/>
      <c r="L84" s="84"/>
      <c r="M84" s="84"/>
      <c r="N84" s="84"/>
      <c r="O84" s="120" t="s">
        <v>90</v>
      </c>
      <c r="P84" s="116"/>
      <c r="Q84" s="116"/>
      <c r="R84" s="116"/>
      <c r="S84" s="116"/>
      <c r="T84" s="116"/>
      <c r="U84" s="116"/>
      <c r="V84" s="116"/>
      <c r="W84" s="116"/>
      <c r="X84" s="117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32"/>
      <c r="BS84" s="32"/>
      <c r="BT84" s="32"/>
      <c r="BU84" s="32"/>
      <c r="BV84" s="32"/>
      <c r="BW84" s="32"/>
      <c r="BX84" s="32"/>
      <c r="BY84" s="32"/>
    </row>
    <row r="85" spans="1:79" ht="51" customHeight="1" x14ac:dyDescent="0.2">
      <c r="A85" s="83">
        <v>10</v>
      </c>
      <c r="B85" s="83"/>
      <c r="C85" s="88" t="s">
        <v>112</v>
      </c>
      <c r="D85" s="97"/>
      <c r="E85" s="97"/>
      <c r="F85" s="97"/>
      <c r="G85" s="97"/>
      <c r="H85" s="97"/>
      <c r="I85" s="98"/>
      <c r="J85" s="91" t="s">
        <v>113</v>
      </c>
      <c r="K85" s="91"/>
      <c r="L85" s="91"/>
      <c r="M85" s="91"/>
      <c r="N85" s="91"/>
      <c r="O85" s="88" t="s">
        <v>114</v>
      </c>
      <c r="P85" s="97"/>
      <c r="Q85" s="97"/>
      <c r="R85" s="97"/>
      <c r="S85" s="97"/>
      <c r="T85" s="97"/>
      <c r="U85" s="97"/>
      <c r="V85" s="97"/>
      <c r="W85" s="97"/>
      <c r="X85" s="98"/>
      <c r="Y85" s="109">
        <v>100</v>
      </c>
      <c r="Z85" s="109"/>
      <c r="AA85" s="109"/>
      <c r="AB85" s="109"/>
      <c r="AC85" s="109"/>
      <c r="AD85" s="109">
        <v>0</v>
      </c>
      <c r="AE85" s="109"/>
      <c r="AF85" s="109"/>
      <c r="AG85" s="109"/>
      <c r="AH85" s="109"/>
      <c r="AI85" s="109">
        <v>100</v>
      </c>
      <c r="AJ85" s="109"/>
      <c r="AK85" s="109"/>
      <c r="AL85" s="109"/>
      <c r="AM85" s="109"/>
      <c r="AN85" s="109">
        <v>100</v>
      </c>
      <c r="AO85" s="109"/>
      <c r="AP85" s="109"/>
      <c r="AQ85" s="109"/>
      <c r="AR85" s="109"/>
      <c r="AS85" s="109">
        <v>0</v>
      </c>
      <c r="AT85" s="109"/>
      <c r="AU85" s="109"/>
      <c r="AV85" s="109"/>
      <c r="AW85" s="109"/>
      <c r="AX85" s="109">
        <v>100</v>
      </c>
      <c r="AY85" s="109"/>
      <c r="AZ85" s="109"/>
      <c r="BA85" s="109"/>
      <c r="BB85" s="109"/>
      <c r="BC85" s="109">
        <f>AN85-Y85</f>
        <v>0</v>
      </c>
      <c r="BD85" s="109"/>
      <c r="BE85" s="109"/>
      <c r="BF85" s="109"/>
      <c r="BG85" s="109"/>
      <c r="BH85" s="109">
        <f>AS85-AD85</f>
        <v>0</v>
      </c>
      <c r="BI85" s="109"/>
      <c r="BJ85" s="109"/>
      <c r="BK85" s="109"/>
      <c r="BL85" s="109"/>
      <c r="BM85" s="109">
        <v>0</v>
      </c>
      <c r="BN85" s="109"/>
      <c r="BO85" s="109"/>
      <c r="BP85" s="109"/>
      <c r="BQ85" s="109"/>
      <c r="BR85" s="10"/>
      <c r="BS85" s="10"/>
      <c r="BT85" s="10"/>
      <c r="BU85" s="10"/>
      <c r="BV85" s="10"/>
      <c r="BW85" s="10"/>
      <c r="BX85" s="10"/>
      <c r="BY85" s="10"/>
    </row>
    <row r="86" spans="1:79" ht="51" customHeight="1" x14ac:dyDescent="0.2">
      <c r="A86" s="83">
        <v>11</v>
      </c>
      <c r="B86" s="83"/>
      <c r="C86" s="88" t="s">
        <v>115</v>
      </c>
      <c r="D86" s="97"/>
      <c r="E86" s="97"/>
      <c r="F86" s="97"/>
      <c r="G86" s="97"/>
      <c r="H86" s="97"/>
      <c r="I86" s="98"/>
      <c r="J86" s="91" t="s">
        <v>113</v>
      </c>
      <c r="K86" s="91"/>
      <c r="L86" s="91"/>
      <c r="M86" s="91"/>
      <c r="N86" s="91"/>
      <c r="O86" s="88" t="s">
        <v>116</v>
      </c>
      <c r="P86" s="97"/>
      <c r="Q86" s="97"/>
      <c r="R86" s="97"/>
      <c r="S86" s="97"/>
      <c r="T86" s="97"/>
      <c r="U86" s="97"/>
      <c r="V86" s="97"/>
      <c r="W86" s="97"/>
      <c r="X86" s="98"/>
      <c r="Y86" s="109">
        <v>100</v>
      </c>
      <c r="Z86" s="109"/>
      <c r="AA86" s="109"/>
      <c r="AB86" s="109"/>
      <c r="AC86" s="109"/>
      <c r="AD86" s="109">
        <v>0</v>
      </c>
      <c r="AE86" s="109"/>
      <c r="AF86" s="109"/>
      <c r="AG86" s="109"/>
      <c r="AH86" s="109"/>
      <c r="AI86" s="109">
        <v>100</v>
      </c>
      <c r="AJ86" s="109"/>
      <c r="AK86" s="109"/>
      <c r="AL86" s="109"/>
      <c r="AM86" s="109"/>
      <c r="AN86" s="109">
        <v>66.7</v>
      </c>
      <c r="AO86" s="109"/>
      <c r="AP86" s="109"/>
      <c r="AQ86" s="109"/>
      <c r="AR86" s="109"/>
      <c r="AS86" s="109">
        <v>0</v>
      </c>
      <c r="AT86" s="109"/>
      <c r="AU86" s="109"/>
      <c r="AV86" s="109"/>
      <c r="AW86" s="109"/>
      <c r="AX86" s="109" t="s">
        <v>117</v>
      </c>
      <c r="AY86" s="109"/>
      <c r="AZ86" s="109"/>
      <c r="BA86" s="109"/>
      <c r="BB86" s="109"/>
      <c r="BC86" s="109">
        <f>AN86-Y86</f>
        <v>-33.299999999999997</v>
      </c>
      <c r="BD86" s="109"/>
      <c r="BE86" s="109"/>
      <c r="BF86" s="109"/>
      <c r="BG86" s="109"/>
      <c r="BH86" s="109">
        <f>AS86-AD86</f>
        <v>0</v>
      </c>
      <c r="BI86" s="109"/>
      <c r="BJ86" s="109"/>
      <c r="BK86" s="109"/>
      <c r="BL86" s="109"/>
      <c r="BM86" s="109">
        <v>-33.299999999999997</v>
      </c>
      <c r="BN86" s="109"/>
      <c r="BO86" s="109"/>
      <c r="BP86" s="109"/>
      <c r="BQ86" s="109"/>
      <c r="BR86" s="10"/>
      <c r="BS86" s="10"/>
      <c r="BT86" s="10"/>
      <c r="BU86" s="10"/>
      <c r="BV86" s="10"/>
      <c r="BW86" s="10"/>
      <c r="BX86" s="10"/>
      <c r="BY86" s="10"/>
    </row>
    <row r="87" spans="1:79" ht="127.5" customHeight="1" x14ac:dyDescent="0.2">
      <c r="A87" s="83">
        <v>12</v>
      </c>
      <c r="B87" s="83"/>
      <c r="C87" s="88" t="s">
        <v>118</v>
      </c>
      <c r="D87" s="97"/>
      <c r="E87" s="97"/>
      <c r="F87" s="97"/>
      <c r="G87" s="97"/>
      <c r="H87" s="97"/>
      <c r="I87" s="98"/>
      <c r="J87" s="91" t="s">
        <v>113</v>
      </c>
      <c r="K87" s="91"/>
      <c r="L87" s="91"/>
      <c r="M87" s="91"/>
      <c r="N87" s="91"/>
      <c r="O87" s="88" t="s">
        <v>119</v>
      </c>
      <c r="P87" s="97"/>
      <c r="Q87" s="97"/>
      <c r="R87" s="97"/>
      <c r="S87" s="97"/>
      <c r="T87" s="97"/>
      <c r="U87" s="97"/>
      <c r="V87" s="97"/>
      <c r="W87" s="97"/>
      <c r="X87" s="98"/>
      <c r="Y87" s="109">
        <v>100</v>
      </c>
      <c r="Z87" s="109"/>
      <c r="AA87" s="109"/>
      <c r="AB87" s="109"/>
      <c r="AC87" s="109"/>
      <c r="AD87" s="109">
        <v>0</v>
      </c>
      <c r="AE87" s="109"/>
      <c r="AF87" s="109"/>
      <c r="AG87" s="109"/>
      <c r="AH87" s="109"/>
      <c r="AI87" s="109">
        <v>100</v>
      </c>
      <c r="AJ87" s="109"/>
      <c r="AK87" s="109"/>
      <c r="AL87" s="109"/>
      <c r="AM87" s="109"/>
      <c r="AN87" s="109">
        <v>100</v>
      </c>
      <c r="AO87" s="109"/>
      <c r="AP87" s="109"/>
      <c r="AQ87" s="109"/>
      <c r="AR87" s="109"/>
      <c r="AS87" s="109">
        <v>0</v>
      </c>
      <c r="AT87" s="109"/>
      <c r="AU87" s="109"/>
      <c r="AV87" s="109"/>
      <c r="AW87" s="109"/>
      <c r="AX87" s="109">
        <v>100</v>
      </c>
      <c r="AY87" s="109"/>
      <c r="AZ87" s="109"/>
      <c r="BA87" s="109"/>
      <c r="BB87" s="109"/>
      <c r="BC87" s="109">
        <f>AN87-Y87</f>
        <v>0</v>
      </c>
      <c r="BD87" s="109"/>
      <c r="BE87" s="109"/>
      <c r="BF87" s="109"/>
      <c r="BG87" s="109"/>
      <c r="BH87" s="109">
        <f>AS87-AD87</f>
        <v>0</v>
      </c>
      <c r="BI87" s="109"/>
      <c r="BJ87" s="109"/>
      <c r="BK87" s="109"/>
      <c r="BL87" s="109"/>
      <c r="BM87" s="109">
        <v>0</v>
      </c>
      <c r="BN87" s="109"/>
      <c r="BO87" s="109"/>
      <c r="BP87" s="109"/>
      <c r="BQ87" s="109"/>
      <c r="BR87" s="10"/>
      <c r="BS87" s="10"/>
      <c r="BT87" s="10"/>
      <c r="BU87" s="10"/>
      <c r="BV87" s="10"/>
      <c r="BW87" s="10"/>
      <c r="BX87" s="10"/>
      <c r="BY87" s="10"/>
    </row>
    <row r="88" spans="1:79" ht="15.75" x14ac:dyDescent="0.2">
      <c r="A88" s="25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10"/>
      <c r="BS88" s="10"/>
      <c r="BT88" s="10"/>
      <c r="BU88" s="10"/>
      <c r="BV88" s="10"/>
      <c r="BW88" s="10"/>
      <c r="BX88" s="10"/>
      <c r="BY88" s="10"/>
    </row>
    <row r="89" spans="1:79" ht="15.75" customHeight="1" x14ac:dyDescent="0.2">
      <c r="A89" s="44" t="s">
        <v>64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</row>
    <row r="90" spans="1:79" ht="9" customHeight="1" x14ac:dyDescent="0.2">
      <c r="A90" s="25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10"/>
      <c r="BS90" s="10"/>
      <c r="BT90" s="10"/>
      <c r="BU90" s="10"/>
      <c r="BV90" s="10"/>
      <c r="BW90" s="10"/>
      <c r="BX90" s="10"/>
      <c r="BY90" s="10"/>
    </row>
    <row r="91" spans="1:79" ht="45" customHeight="1" x14ac:dyDescent="0.2">
      <c r="A91" s="72" t="s">
        <v>3</v>
      </c>
      <c r="B91" s="73"/>
      <c r="C91" s="72" t="s">
        <v>6</v>
      </c>
      <c r="D91" s="74"/>
      <c r="E91" s="74"/>
      <c r="F91" s="74"/>
      <c r="G91" s="74"/>
      <c r="H91" s="74"/>
      <c r="I91" s="73"/>
      <c r="J91" s="72" t="s">
        <v>5</v>
      </c>
      <c r="K91" s="74"/>
      <c r="L91" s="74"/>
      <c r="M91" s="74"/>
      <c r="N91" s="73"/>
      <c r="O91" s="52" t="s">
        <v>65</v>
      </c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6"/>
      <c r="BR91" s="9"/>
      <c r="BS91" s="9"/>
      <c r="BT91" s="9"/>
      <c r="BU91" s="9"/>
      <c r="BV91" s="9"/>
      <c r="BW91" s="9"/>
      <c r="BX91" s="9"/>
      <c r="BY91" s="9"/>
    </row>
    <row r="92" spans="1:79" ht="15.95" customHeight="1" x14ac:dyDescent="0.2">
      <c r="A92" s="43">
        <v>1</v>
      </c>
      <c r="B92" s="43"/>
      <c r="C92" s="43">
        <v>2</v>
      </c>
      <c r="D92" s="43"/>
      <c r="E92" s="43"/>
      <c r="F92" s="43"/>
      <c r="G92" s="43"/>
      <c r="H92" s="43"/>
      <c r="I92" s="43"/>
      <c r="J92" s="43">
        <v>3</v>
      </c>
      <c r="K92" s="43"/>
      <c r="L92" s="43"/>
      <c r="M92" s="43"/>
      <c r="N92" s="43"/>
      <c r="O92" s="52">
        <v>4</v>
      </c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4"/>
      <c r="BR92" s="2"/>
      <c r="BS92" s="2"/>
      <c r="BT92" s="2"/>
      <c r="BU92" s="2"/>
      <c r="BV92" s="2"/>
      <c r="BW92" s="2"/>
      <c r="BX92" s="2"/>
      <c r="BY92" s="2"/>
    </row>
    <row r="93" spans="1:79" ht="12.75" hidden="1" customHeight="1" x14ac:dyDescent="0.2">
      <c r="A93" s="83" t="s">
        <v>36</v>
      </c>
      <c r="B93" s="83"/>
      <c r="C93" s="55" t="s">
        <v>14</v>
      </c>
      <c r="D93" s="56"/>
      <c r="E93" s="56"/>
      <c r="F93" s="56"/>
      <c r="G93" s="56"/>
      <c r="H93" s="56"/>
      <c r="I93" s="57"/>
      <c r="J93" s="83" t="s">
        <v>15</v>
      </c>
      <c r="K93" s="83"/>
      <c r="L93" s="83"/>
      <c r="M93" s="83"/>
      <c r="N93" s="83"/>
      <c r="O93" s="110" t="s">
        <v>73</v>
      </c>
      <c r="P93" s="111"/>
      <c r="Q93" s="111"/>
      <c r="R93" s="111"/>
      <c r="S93" s="111"/>
      <c r="T93" s="111"/>
      <c r="U93" s="111"/>
      <c r="V93" s="111"/>
      <c r="W93" s="111"/>
      <c r="X93" s="11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2"/>
      <c r="CA93" s="1" t="s">
        <v>72</v>
      </c>
    </row>
    <row r="94" spans="1:79" s="30" customFormat="1" ht="15.75" x14ac:dyDescent="0.2">
      <c r="A94" s="66">
        <v>0</v>
      </c>
      <c r="B94" s="66"/>
      <c r="C94" s="66" t="s">
        <v>89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79"/>
      <c r="P94" s="80"/>
      <c r="Q94" s="80"/>
      <c r="R94" s="80"/>
      <c r="S94" s="80"/>
      <c r="T94" s="80"/>
      <c r="U94" s="80"/>
      <c r="V94" s="80"/>
      <c r="W94" s="80"/>
      <c r="X94" s="80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2"/>
      <c r="BR94" s="33"/>
      <c r="BS94" s="33"/>
      <c r="BT94" s="33"/>
      <c r="BU94" s="33"/>
      <c r="BV94" s="33"/>
      <c r="BW94" s="33"/>
      <c r="BX94" s="33"/>
      <c r="BY94" s="33"/>
      <c r="CA94" s="30" t="s">
        <v>67</v>
      </c>
    </row>
    <row r="95" spans="1:79" s="30" customFormat="1" ht="15.75" x14ac:dyDescent="0.2">
      <c r="A95" s="66">
        <v>0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79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2"/>
      <c r="BR95" s="33"/>
      <c r="BS95" s="33"/>
      <c r="BT95" s="33"/>
      <c r="BU95" s="33"/>
      <c r="BV95" s="33"/>
      <c r="BW95" s="33"/>
      <c r="BX95" s="33"/>
      <c r="BY95" s="33"/>
    </row>
    <row r="96" spans="1:79" ht="25.5" customHeight="1" x14ac:dyDescent="0.2">
      <c r="A96" s="83">
        <v>1</v>
      </c>
      <c r="B96" s="83"/>
      <c r="C96" s="110" t="s">
        <v>91</v>
      </c>
      <c r="D96" s="111"/>
      <c r="E96" s="111"/>
      <c r="F96" s="111"/>
      <c r="G96" s="111"/>
      <c r="H96" s="111"/>
      <c r="I96" s="112"/>
      <c r="J96" s="83" t="s">
        <v>92</v>
      </c>
      <c r="K96" s="83"/>
      <c r="L96" s="83"/>
      <c r="M96" s="83"/>
      <c r="N96" s="83"/>
      <c r="O96" s="125" t="s">
        <v>85</v>
      </c>
      <c r="P96" s="126"/>
      <c r="Q96" s="126"/>
      <c r="R96" s="126"/>
      <c r="S96" s="126"/>
      <c r="T96" s="126"/>
      <c r="U96" s="126"/>
      <c r="V96" s="126"/>
      <c r="W96" s="126"/>
      <c r="X96" s="126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8"/>
      <c r="BR96" s="2"/>
      <c r="BS96" s="2"/>
      <c r="BT96" s="2"/>
      <c r="BU96" s="2"/>
      <c r="BV96" s="2"/>
      <c r="BW96" s="2"/>
      <c r="BX96" s="2"/>
      <c r="BY96" s="2"/>
    </row>
    <row r="97" spans="1:77" ht="25.5" customHeight="1" x14ac:dyDescent="0.2">
      <c r="A97" s="83">
        <v>2</v>
      </c>
      <c r="B97" s="83"/>
      <c r="C97" s="110" t="s">
        <v>95</v>
      </c>
      <c r="D97" s="97"/>
      <c r="E97" s="97"/>
      <c r="F97" s="97"/>
      <c r="G97" s="97"/>
      <c r="H97" s="97"/>
      <c r="I97" s="98"/>
      <c r="J97" s="83" t="s">
        <v>92</v>
      </c>
      <c r="K97" s="83"/>
      <c r="L97" s="83"/>
      <c r="M97" s="83"/>
      <c r="N97" s="83"/>
      <c r="O97" s="125" t="s">
        <v>85</v>
      </c>
      <c r="P97" s="126"/>
      <c r="Q97" s="126"/>
      <c r="R97" s="126"/>
      <c r="S97" s="126"/>
      <c r="T97" s="126"/>
      <c r="U97" s="126"/>
      <c r="V97" s="126"/>
      <c r="W97" s="126"/>
      <c r="X97" s="126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8"/>
      <c r="BR97" s="2"/>
      <c r="BS97" s="2"/>
      <c r="BT97" s="2"/>
      <c r="BU97" s="2"/>
      <c r="BV97" s="2"/>
      <c r="BW97" s="2"/>
      <c r="BX97" s="2"/>
      <c r="BY97" s="2"/>
    </row>
    <row r="98" spans="1:77" s="30" customFormat="1" ht="15.75" x14ac:dyDescent="0.2">
      <c r="A98" s="66">
        <v>0</v>
      </c>
      <c r="B98" s="66"/>
      <c r="C98" s="118" t="s">
        <v>96</v>
      </c>
      <c r="D98" s="116"/>
      <c r="E98" s="116"/>
      <c r="F98" s="116"/>
      <c r="G98" s="116"/>
      <c r="H98" s="116"/>
      <c r="I98" s="117"/>
      <c r="J98" s="66"/>
      <c r="K98" s="66"/>
      <c r="L98" s="66"/>
      <c r="M98" s="66"/>
      <c r="N98" s="66"/>
      <c r="O98" s="79"/>
      <c r="P98" s="80"/>
      <c r="Q98" s="80"/>
      <c r="R98" s="80"/>
      <c r="S98" s="80"/>
      <c r="T98" s="80"/>
      <c r="U98" s="80"/>
      <c r="V98" s="80"/>
      <c r="W98" s="80"/>
      <c r="X98" s="80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2"/>
      <c r="BR98" s="33"/>
      <c r="BS98" s="33"/>
      <c r="BT98" s="33"/>
      <c r="BU98" s="33"/>
      <c r="BV98" s="33"/>
      <c r="BW98" s="33"/>
      <c r="BX98" s="33"/>
      <c r="BY98" s="33"/>
    </row>
    <row r="99" spans="1:77" s="30" customFormat="1" ht="15.75" x14ac:dyDescent="0.2">
      <c r="A99" s="66">
        <v>0</v>
      </c>
      <c r="B99" s="66"/>
      <c r="C99" s="118"/>
      <c r="D99" s="116"/>
      <c r="E99" s="116"/>
      <c r="F99" s="116"/>
      <c r="G99" s="116"/>
      <c r="H99" s="116"/>
      <c r="I99" s="117"/>
      <c r="J99" s="66"/>
      <c r="K99" s="66"/>
      <c r="L99" s="66"/>
      <c r="M99" s="66"/>
      <c r="N99" s="66"/>
      <c r="O99" s="79"/>
      <c r="P99" s="80"/>
      <c r="Q99" s="80"/>
      <c r="R99" s="80"/>
      <c r="S99" s="80"/>
      <c r="T99" s="80"/>
      <c r="U99" s="80"/>
      <c r="V99" s="80"/>
      <c r="W99" s="80"/>
      <c r="X99" s="80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2"/>
      <c r="BR99" s="33"/>
      <c r="BS99" s="33"/>
      <c r="BT99" s="33"/>
      <c r="BU99" s="33"/>
      <c r="BV99" s="33"/>
      <c r="BW99" s="33"/>
      <c r="BX99" s="33"/>
      <c r="BY99" s="33"/>
    </row>
    <row r="100" spans="1:77" ht="38.25" customHeight="1" x14ac:dyDescent="0.2">
      <c r="A100" s="83">
        <v>4</v>
      </c>
      <c r="B100" s="83"/>
      <c r="C100" s="110" t="s">
        <v>100</v>
      </c>
      <c r="D100" s="97"/>
      <c r="E100" s="97"/>
      <c r="F100" s="97"/>
      <c r="G100" s="97"/>
      <c r="H100" s="97"/>
      <c r="I100" s="98"/>
      <c r="J100" s="83" t="s">
        <v>98</v>
      </c>
      <c r="K100" s="83"/>
      <c r="L100" s="83"/>
      <c r="M100" s="83"/>
      <c r="N100" s="83"/>
      <c r="O100" s="125" t="s">
        <v>85</v>
      </c>
      <c r="P100" s="126"/>
      <c r="Q100" s="126"/>
      <c r="R100" s="126"/>
      <c r="S100" s="126"/>
      <c r="T100" s="126"/>
      <c r="U100" s="126"/>
      <c r="V100" s="126"/>
      <c r="W100" s="126"/>
      <c r="X100" s="126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8"/>
      <c r="BR100" s="2"/>
      <c r="BS100" s="2"/>
      <c r="BT100" s="2"/>
      <c r="BU100" s="2"/>
      <c r="BV100" s="2"/>
      <c r="BW100" s="2"/>
      <c r="BX100" s="2"/>
      <c r="BY100" s="2"/>
    </row>
    <row r="101" spans="1:77" ht="25.5" customHeight="1" x14ac:dyDescent="0.2">
      <c r="A101" s="83">
        <v>5</v>
      </c>
      <c r="B101" s="83"/>
      <c r="C101" s="110" t="s">
        <v>101</v>
      </c>
      <c r="D101" s="97"/>
      <c r="E101" s="97"/>
      <c r="F101" s="97"/>
      <c r="G101" s="97"/>
      <c r="H101" s="97"/>
      <c r="I101" s="98"/>
      <c r="J101" s="83" t="s">
        <v>98</v>
      </c>
      <c r="K101" s="83"/>
      <c r="L101" s="83"/>
      <c r="M101" s="83"/>
      <c r="N101" s="83"/>
      <c r="O101" s="125" t="s">
        <v>120</v>
      </c>
      <c r="P101" s="126"/>
      <c r="Q101" s="126"/>
      <c r="R101" s="126"/>
      <c r="S101" s="126"/>
      <c r="T101" s="126"/>
      <c r="U101" s="126"/>
      <c r="V101" s="126"/>
      <c r="W101" s="126"/>
      <c r="X101" s="126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8"/>
      <c r="BR101" s="2"/>
      <c r="BS101" s="2"/>
      <c r="BT101" s="2"/>
      <c r="BU101" s="2"/>
      <c r="BV101" s="2"/>
      <c r="BW101" s="2"/>
      <c r="BX101" s="2"/>
      <c r="BY101" s="2"/>
    </row>
    <row r="102" spans="1:77" s="30" customFormat="1" ht="15.75" x14ac:dyDescent="0.2">
      <c r="A102" s="66">
        <v>0</v>
      </c>
      <c r="B102" s="66"/>
      <c r="C102" s="118" t="s">
        <v>103</v>
      </c>
      <c r="D102" s="116"/>
      <c r="E102" s="116"/>
      <c r="F102" s="116"/>
      <c r="G102" s="116"/>
      <c r="H102" s="116"/>
      <c r="I102" s="117"/>
      <c r="J102" s="66"/>
      <c r="K102" s="66"/>
      <c r="L102" s="66"/>
      <c r="M102" s="66"/>
      <c r="N102" s="66"/>
      <c r="O102" s="79"/>
      <c r="P102" s="80"/>
      <c r="Q102" s="80"/>
      <c r="R102" s="80"/>
      <c r="S102" s="80"/>
      <c r="T102" s="80"/>
      <c r="U102" s="80"/>
      <c r="V102" s="80"/>
      <c r="W102" s="80"/>
      <c r="X102" s="80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2"/>
      <c r="BR102" s="33"/>
      <c r="BS102" s="33"/>
      <c r="BT102" s="33"/>
      <c r="BU102" s="33"/>
      <c r="BV102" s="33"/>
      <c r="BW102" s="33"/>
      <c r="BX102" s="33"/>
      <c r="BY102" s="33"/>
    </row>
    <row r="103" spans="1:77" s="30" customFormat="1" ht="15.75" x14ac:dyDescent="0.2">
      <c r="A103" s="66">
        <v>0</v>
      </c>
      <c r="B103" s="66"/>
      <c r="C103" s="118"/>
      <c r="D103" s="116"/>
      <c r="E103" s="116"/>
      <c r="F103" s="116"/>
      <c r="G103" s="116"/>
      <c r="H103" s="116"/>
      <c r="I103" s="117"/>
      <c r="J103" s="66"/>
      <c r="K103" s="66"/>
      <c r="L103" s="66"/>
      <c r="M103" s="66"/>
      <c r="N103" s="66"/>
      <c r="O103" s="79"/>
      <c r="P103" s="80"/>
      <c r="Q103" s="80"/>
      <c r="R103" s="80"/>
      <c r="S103" s="80"/>
      <c r="T103" s="80"/>
      <c r="U103" s="80"/>
      <c r="V103" s="80"/>
      <c r="W103" s="80"/>
      <c r="X103" s="80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2"/>
      <c r="BR103" s="33"/>
      <c r="BS103" s="33"/>
      <c r="BT103" s="33"/>
      <c r="BU103" s="33"/>
      <c r="BV103" s="33"/>
      <c r="BW103" s="33"/>
      <c r="BX103" s="33"/>
      <c r="BY103" s="33"/>
    </row>
    <row r="104" spans="1:77" ht="51" customHeight="1" x14ac:dyDescent="0.2">
      <c r="A104" s="83">
        <v>7</v>
      </c>
      <c r="B104" s="83"/>
      <c r="C104" s="110" t="s">
        <v>104</v>
      </c>
      <c r="D104" s="97"/>
      <c r="E104" s="97"/>
      <c r="F104" s="97"/>
      <c r="G104" s="97"/>
      <c r="H104" s="97"/>
      <c r="I104" s="98"/>
      <c r="J104" s="83" t="s">
        <v>92</v>
      </c>
      <c r="K104" s="83"/>
      <c r="L104" s="83"/>
      <c r="M104" s="83"/>
      <c r="N104" s="83"/>
      <c r="O104" s="125" t="s">
        <v>121</v>
      </c>
      <c r="P104" s="126"/>
      <c r="Q104" s="126"/>
      <c r="R104" s="126"/>
      <c r="S104" s="126"/>
      <c r="T104" s="126"/>
      <c r="U104" s="126"/>
      <c r="V104" s="126"/>
      <c r="W104" s="126"/>
      <c r="X104" s="126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8"/>
      <c r="BR104" s="2"/>
      <c r="BS104" s="2"/>
      <c r="BT104" s="2"/>
      <c r="BU104" s="2"/>
      <c r="BV104" s="2"/>
      <c r="BW104" s="2"/>
      <c r="BX104" s="2"/>
      <c r="BY104" s="2"/>
    </row>
    <row r="105" spans="1:77" ht="25.5" customHeight="1" x14ac:dyDescent="0.2">
      <c r="A105" s="83">
        <v>8</v>
      </c>
      <c r="B105" s="83"/>
      <c r="C105" s="110" t="s">
        <v>107</v>
      </c>
      <c r="D105" s="97"/>
      <c r="E105" s="97"/>
      <c r="F105" s="97"/>
      <c r="G105" s="97"/>
      <c r="H105" s="97"/>
      <c r="I105" s="98"/>
      <c r="J105" s="83" t="s">
        <v>92</v>
      </c>
      <c r="K105" s="83"/>
      <c r="L105" s="83"/>
      <c r="M105" s="83"/>
      <c r="N105" s="83"/>
      <c r="O105" s="125" t="s">
        <v>122</v>
      </c>
      <c r="P105" s="126"/>
      <c r="Q105" s="126"/>
      <c r="R105" s="126"/>
      <c r="S105" s="126"/>
      <c r="T105" s="126"/>
      <c r="U105" s="126"/>
      <c r="V105" s="126"/>
      <c r="W105" s="126"/>
      <c r="X105" s="126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8"/>
      <c r="BR105" s="2"/>
      <c r="BS105" s="2"/>
      <c r="BT105" s="2"/>
      <c r="BU105" s="2"/>
      <c r="BV105" s="2"/>
      <c r="BW105" s="2"/>
      <c r="BX105" s="2"/>
      <c r="BY105" s="2"/>
    </row>
    <row r="106" spans="1:77" ht="63.75" customHeight="1" x14ac:dyDescent="0.2">
      <c r="A106" s="83">
        <v>9</v>
      </c>
      <c r="B106" s="83"/>
      <c r="C106" s="110" t="s">
        <v>109</v>
      </c>
      <c r="D106" s="97"/>
      <c r="E106" s="97"/>
      <c r="F106" s="97"/>
      <c r="G106" s="97"/>
      <c r="H106" s="97"/>
      <c r="I106" s="98"/>
      <c r="J106" s="83" t="s">
        <v>92</v>
      </c>
      <c r="K106" s="83"/>
      <c r="L106" s="83"/>
      <c r="M106" s="83"/>
      <c r="N106" s="83"/>
      <c r="O106" s="125" t="s">
        <v>122</v>
      </c>
      <c r="P106" s="126"/>
      <c r="Q106" s="126"/>
      <c r="R106" s="126"/>
      <c r="S106" s="126"/>
      <c r="T106" s="126"/>
      <c r="U106" s="126"/>
      <c r="V106" s="126"/>
      <c r="W106" s="126"/>
      <c r="X106" s="126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8"/>
      <c r="BR106" s="2"/>
      <c r="BS106" s="2"/>
      <c r="BT106" s="2"/>
      <c r="BU106" s="2"/>
      <c r="BV106" s="2"/>
      <c r="BW106" s="2"/>
      <c r="BX106" s="2"/>
      <c r="BY106" s="2"/>
    </row>
    <row r="107" spans="1:77" s="30" customFormat="1" ht="15.75" x14ac:dyDescent="0.2">
      <c r="A107" s="66">
        <v>0</v>
      </c>
      <c r="B107" s="66"/>
      <c r="C107" s="118" t="s">
        <v>111</v>
      </c>
      <c r="D107" s="116"/>
      <c r="E107" s="116"/>
      <c r="F107" s="116"/>
      <c r="G107" s="116"/>
      <c r="H107" s="116"/>
      <c r="I107" s="117"/>
      <c r="J107" s="66"/>
      <c r="K107" s="66"/>
      <c r="L107" s="66"/>
      <c r="M107" s="66"/>
      <c r="N107" s="66"/>
      <c r="O107" s="79"/>
      <c r="P107" s="80"/>
      <c r="Q107" s="80"/>
      <c r="R107" s="80"/>
      <c r="S107" s="80"/>
      <c r="T107" s="80"/>
      <c r="U107" s="80"/>
      <c r="V107" s="80"/>
      <c r="W107" s="80"/>
      <c r="X107" s="80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2"/>
      <c r="BR107" s="33"/>
      <c r="BS107" s="33"/>
      <c r="BT107" s="33"/>
      <c r="BU107" s="33"/>
      <c r="BV107" s="33"/>
      <c r="BW107" s="33"/>
      <c r="BX107" s="33"/>
      <c r="BY107" s="33"/>
    </row>
    <row r="108" spans="1:77" s="30" customFormat="1" ht="15.75" x14ac:dyDescent="0.2">
      <c r="A108" s="66">
        <v>0</v>
      </c>
      <c r="B108" s="66"/>
      <c r="C108" s="118"/>
      <c r="D108" s="116"/>
      <c r="E108" s="116"/>
      <c r="F108" s="116"/>
      <c r="G108" s="116"/>
      <c r="H108" s="116"/>
      <c r="I108" s="117"/>
      <c r="J108" s="66"/>
      <c r="K108" s="66"/>
      <c r="L108" s="66"/>
      <c r="M108" s="66"/>
      <c r="N108" s="66"/>
      <c r="O108" s="79"/>
      <c r="P108" s="80"/>
      <c r="Q108" s="80"/>
      <c r="R108" s="80"/>
      <c r="S108" s="80"/>
      <c r="T108" s="80"/>
      <c r="U108" s="80"/>
      <c r="V108" s="80"/>
      <c r="W108" s="80"/>
      <c r="X108" s="80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2"/>
      <c r="BR108" s="33"/>
      <c r="BS108" s="33"/>
      <c r="BT108" s="33"/>
      <c r="BU108" s="33"/>
      <c r="BV108" s="33"/>
      <c r="BW108" s="33"/>
      <c r="BX108" s="33"/>
      <c r="BY108" s="33"/>
    </row>
    <row r="109" spans="1:77" ht="25.5" customHeight="1" x14ac:dyDescent="0.2">
      <c r="A109" s="83">
        <v>10</v>
      </c>
      <c r="B109" s="83"/>
      <c r="C109" s="110" t="s">
        <v>112</v>
      </c>
      <c r="D109" s="97"/>
      <c r="E109" s="97"/>
      <c r="F109" s="97"/>
      <c r="G109" s="97"/>
      <c r="H109" s="97"/>
      <c r="I109" s="98"/>
      <c r="J109" s="83" t="s">
        <v>113</v>
      </c>
      <c r="K109" s="83"/>
      <c r="L109" s="83"/>
      <c r="M109" s="83"/>
      <c r="N109" s="83"/>
      <c r="O109" s="125" t="s">
        <v>85</v>
      </c>
      <c r="P109" s="126"/>
      <c r="Q109" s="126"/>
      <c r="R109" s="126"/>
      <c r="S109" s="126"/>
      <c r="T109" s="126"/>
      <c r="U109" s="126"/>
      <c r="V109" s="126"/>
      <c r="W109" s="126"/>
      <c r="X109" s="126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8"/>
      <c r="BR109" s="2"/>
      <c r="BS109" s="2"/>
      <c r="BT109" s="2"/>
      <c r="BU109" s="2"/>
      <c r="BV109" s="2"/>
      <c r="BW109" s="2"/>
      <c r="BX109" s="2"/>
      <c r="BY109" s="2"/>
    </row>
    <row r="110" spans="1:77" ht="25.5" customHeight="1" x14ac:dyDescent="0.2">
      <c r="A110" s="83">
        <v>11</v>
      </c>
      <c r="B110" s="83"/>
      <c r="C110" s="110" t="s">
        <v>115</v>
      </c>
      <c r="D110" s="97"/>
      <c r="E110" s="97"/>
      <c r="F110" s="97"/>
      <c r="G110" s="97"/>
      <c r="H110" s="97"/>
      <c r="I110" s="98"/>
      <c r="J110" s="83" t="s">
        <v>113</v>
      </c>
      <c r="K110" s="83"/>
      <c r="L110" s="83"/>
      <c r="M110" s="83"/>
      <c r="N110" s="83"/>
      <c r="O110" s="125" t="s">
        <v>120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8"/>
      <c r="BR110" s="2"/>
      <c r="BS110" s="2"/>
      <c r="BT110" s="2"/>
      <c r="BU110" s="2"/>
      <c r="BV110" s="2"/>
      <c r="BW110" s="2"/>
      <c r="BX110" s="2"/>
      <c r="BY110" s="2"/>
    </row>
    <row r="111" spans="1:77" ht="63.75" customHeight="1" x14ac:dyDescent="0.2">
      <c r="A111" s="83">
        <v>12</v>
      </c>
      <c r="B111" s="83"/>
      <c r="C111" s="110" t="s">
        <v>118</v>
      </c>
      <c r="D111" s="97"/>
      <c r="E111" s="97"/>
      <c r="F111" s="97"/>
      <c r="G111" s="97"/>
      <c r="H111" s="97"/>
      <c r="I111" s="98"/>
      <c r="J111" s="83" t="s">
        <v>113</v>
      </c>
      <c r="K111" s="83"/>
      <c r="L111" s="83"/>
      <c r="M111" s="83"/>
      <c r="N111" s="83"/>
      <c r="O111" s="125" t="s">
        <v>85</v>
      </c>
      <c r="P111" s="126"/>
      <c r="Q111" s="126"/>
      <c r="R111" s="126"/>
      <c r="S111" s="126"/>
      <c r="T111" s="126"/>
      <c r="U111" s="126"/>
      <c r="V111" s="126"/>
      <c r="W111" s="126"/>
      <c r="X111" s="126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8"/>
      <c r="BR111" s="2"/>
      <c r="BS111" s="2"/>
      <c r="BT111" s="2"/>
      <c r="BU111" s="2"/>
      <c r="BV111" s="2"/>
      <c r="BW111" s="2"/>
      <c r="BX111" s="2"/>
      <c r="BY111" s="2"/>
    </row>
    <row r="112" spans="1:77" ht="15.75" x14ac:dyDescent="0.2">
      <c r="A112" s="25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10"/>
      <c r="BS112" s="10"/>
      <c r="BT112" s="10"/>
      <c r="BU112" s="10"/>
      <c r="BV112" s="10"/>
      <c r="BW112" s="10"/>
      <c r="BX112" s="10"/>
      <c r="BY112" s="10"/>
    </row>
    <row r="113" spans="1:77" ht="15.95" customHeight="1" x14ac:dyDescent="0.2">
      <c r="A113" s="44" t="s">
        <v>66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</row>
    <row r="114" spans="1:77" ht="15.95" customHeight="1" x14ac:dyDescent="0.2">
      <c r="A114" s="68" t="s">
        <v>124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</row>
    <row r="115" spans="1:77" ht="15.75" x14ac:dyDescent="0.2">
      <c r="A115" s="25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10"/>
      <c r="BS115" s="10"/>
      <c r="BT115" s="10"/>
      <c r="BU115" s="10"/>
      <c r="BV115" s="10"/>
      <c r="BW115" s="10"/>
      <c r="BX115" s="10"/>
      <c r="BY115" s="10"/>
    </row>
    <row r="116" spans="1:77" ht="15.95" customHeight="1" x14ac:dyDescent="0.2">
      <c r="A116" s="44" t="s">
        <v>47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</row>
    <row r="117" spans="1:77" ht="31.5" customHeight="1" x14ac:dyDescent="0.2">
      <c r="A117" s="68" t="s">
        <v>125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</row>
    <row r="118" spans="1:77" ht="15.95" customHeight="1" x14ac:dyDescent="0.2">
      <c r="A118" s="14"/>
      <c r="B118" s="14"/>
      <c r="C118" s="14"/>
      <c r="D118" s="14"/>
      <c r="E118" s="14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</row>
    <row r="119" spans="1:77" ht="12" customHeight="1" x14ac:dyDescent="0.2">
      <c r="A119" s="24" t="s">
        <v>78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</row>
    <row r="120" spans="1:77" ht="12" customHeight="1" x14ac:dyDescent="0.2">
      <c r="A120" s="24" t="s">
        <v>69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</row>
    <row r="121" spans="1:77" s="24" customFormat="1" ht="12" customHeight="1" x14ac:dyDescent="0.2">
      <c r="A121" s="24" t="s">
        <v>70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77" ht="15.95" customHeight="1" x14ac:dyDescent="0.25">
      <c r="A122" s="2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</row>
    <row r="123" spans="1:77" ht="19.5" customHeight="1" x14ac:dyDescent="0.25">
      <c r="A123" s="68" t="s">
        <v>128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3"/>
      <c r="AO123" s="3"/>
      <c r="AP123" s="77" t="s">
        <v>129</v>
      </c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</row>
    <row r="124" spans="1:77" x14ac:dyDescent="0.2">
      <c r="W124" s="67" t="s">
        <v>8</v>
      </c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4"/>
      <c r="AO124" s="4"/>
      <c r="AP124" s="67" t="s">
        <v>74</v>
      </c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</row>
    <row r="125" spans="1:77" ht="6" customHeight="1" x14ac:dyDescent="0.2"/>
    <row r="127" spans="1:77" ht="15.95" customHeight="1" x14ac:dyDescent="0.25">
      <c r="A127" s="68" t="s">
        <v>139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3"/>
      <c r="AO127" s="3"/>
      <c r="AP127" s="77" t="s">
        <v>140</v>
      </c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</row>
    <row r="128" spans="1:77" x14ac:dyDescent="0.2">
      <c r="W128" s="67" t="s">
        <v>8</v>
      </c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4"/>
      <c r="AO128" s="4"/>
      <c r="AP128" s="67" t="s">
        <v>74</v>
      </c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</row>
  </sheetData>
  <mergeCells count="550"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2:B92"/>
    <mergeCell ref="C92:I92"/>
    <mergeCell ref="J92:N92"/>
    <mergeCell ref="O93:BQ93"/>
    <mergeCell ref="O92:BQ92"/>
    <mergeCell ref="A98:B98"/>
    <mergeCell ref="C98:I98"/>
    <mergeCell ref="J98:N98"/>
    <mergeCell ref="O98:BQ98"/>
    <mergeCell ref="A96:B96"/>
    <mergeCell ref="C96:I96"/>
    <mergeCell ref="J96:N96"/>
    <mergeCell ref="O96:BQ96"/>
    <mergeCell ref="A97:B97"/>
    <mergeCell ref="C97:I97"/>
    <mergeCell ref="J97:N97"/>
    <mergeCell ref="O97:BQ9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I87:AM87"/>
    <mergeCell ref="AN87:AR87"/>
    <mergeCell ref="AS87:AW87"/>
    <mergeCell ref="AX87:BB87"/>
    <mergeCell ref="BC87:BG87"/>
    <mergeCell ref="BH87:BL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I85:AM85"/>
    <mergeCell ref="AN85:AR85"/>
    <mergeCell ref="AS85:AW85"/>
    <mergeCell ref="AX85:BB85"/>
    <mergeCell ref="BC85:BG85"/>
    <mergeCell ref="BH85:BL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X76:BB76"/>
    <mergeCell ref="BC76:BG76"/>
    <mergeCell ref="AN74:AR74"/>
    <mergeCell ref="AS74:AW74"/>
    <mergeCell ref="AX74:BB74"/>
    <mergeCell ref="BC74:BG74"/>
    <mergeCell ref="BH74:BL74"/>
    <mergeCell ref="BM74:BQ74"/>
    <mergeCell ref="BC73:BG73"/>
    <mergeCell ref="BH73:BL73"/>
    <mergeCell ref="BM73:BQ73"/>
    <mergeCell ref="AN73:AR73"/>
    <mergeCell ref="AS73:AW73"/>
    <mergeCell ref="AX73:BB73"/>
    <mergeCell ref="A74:B74"/>
    <mergeCell ref="C74:I74"/>
    <mergeCell ref="J74:N74"/>
    <mergeCell ref="O74:X74"/>
    <mergeCell ref="Y74:AC74"/>
    <mergeCell ref="AD74:AH74"/>
    <mergeCell ref="AI74:AM74"/>
    <mergeCell ref="Y73:AC73"/>
    <mergeCell ref="AD73:AH73"/>
    <mergeCell ref="AI73:AM73"/>
    <mergeCell ref="AN63:AR63"/>
    <mergeCell ref="AS63:AX63"/>
    <mergeCell ref="AY63:BC63"/>
    <mergeCell ref="BD63:BH63"/>
    <mergeCell ref="BI63:BN63"/>
    <mergeCell ref="AS62:AX62"/>
    <mergeCell ref="AY62:BC62"/>
    <mergeCell ref="BD62:BH62"/>
    <mergeCell ref="BI62:BN62"/>
    <mergeCell ref="AN62:AR62"/>
    <mergeCell ref="A63:B63"/>
    <mergeCell ref="C63:R63"/>
    <mergeCell ref="S63:W63"/>
    <mergeCell ref="X63:AB63"/>
    <mergeCell ref="AC63:AH63"/>
    <mergeCell ref="AI63:AM63"/>
    <mergeCell ref="C62:R62"/>
    <mergeCell ref="S62:W62"/>
    <mergeCell ref="X62:AB62"/>
    <mergeCell ref="AC62:AH62"/>
    <mergeCell ref="AI62:AM62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Y61:BC61"/>
    <mergeCell ref="AC60:AH60"/>
    <mergeCell ref="C61:R61"/>
    <mergeCell ref="S61:W61"/>
    <mergeCell ref="X61:AB61"/>
    <mergeCell ref="AC61:AH61"/>
    <mergeCell ref="A53:B53"/>
    <mergeCell ref="C53:BQ53"/>
    <mergeCell ref="BI45:BM45"/>
    <mergeCell ref="BN45:BQ45"/>
    <mergeCell ref="A57:B58"/>
    <mergeCell ref="A59:B59"/>
    <mergeCell ref="A60:B60"/>
    <mergeCell ref="A61:B61"/>
    <mergeCell ref="BI60:BN60"/>
    <mergeCell ref="BD61:BH61"/>
    <mergeCell ref="BD59:BH59"/>
    <mergeCell ref="BI59:BN59"/>
    <mergeCell ref="BI61:BN61"/>
    <mergeCell ref="BD60:BH60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Y59:BC59"/>
    <mergeCell ref="X59:AB59"/>
    <mergeCell ref="AC59:AH59"/>
    <mergeCell ref="AI61:AM61"/>
    <mergeCell ref="AN61:AR61"/>
    <mergeCell ref="AS61:AX61"/>
    <mergeCell ref="AD70:AH70"/>
    <mergeCell ref="AF40:AJ40"/>
    <mergeCell ref="A47:BQ47"/>
    <mergeCell ref="A34:F34"/>
    <mergeCell ref="BN40:BQ40"/>
    <mergeCell ref="BN42:BQ42"/>
    <mergeCell ref="BI42:BM42"/>
    <mergeCell ref="AP42:AT42"/>
    <mergeCell ref="BD43:BH43"/>
    <mergeCell ref="BI43:BM43"/>
    <mergeCell ref="C52:BQ52"/>
    <mergeCell ref="C49:BQ49"/>
    <mergeCell ref="C50:BQ50"/>
    <mergeCell ref="C51:BQ51"/>
    <mergeCell ref="AZ42:BC42"/>
    <mergeCell ref="AC58:AH58"/>
    <mergeCell ref="C59:R59"/>
    <mergeCell ref="S59:W59"/>
    <mergeCell ref="G34:BL34"/>
    <mergeCell ref="C57:R58"/>
    <mergeCell ref="S57:AH57"/>
    <mergeCell ref="AI57:AX57"/>
    <mergeCell ref="AA42:AE42"/>
    <mergeCell ref="AS58:AX58"/>
    <mergeCell ref="A49:B49"/>
    <mergeCell ref="AF43:AJ43"/>
    <mergeCell ref="AZ43:BC43"/>
    <mergeCell ref="AU43:AY43"/>
    <mergeCell ref="AA43:AE43"/>
    <mergeCell ref="C43:Z43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BI40:BM40"/>
    <mergeCell ref="AK40:AO40"/>
    <mergeCell ref="A42:B42"/>
    <mergeCell ref="AZ41:BC41"/>
    <mergeCell ref="BD41:BH41"/>
    <mergeCell ref="AP41:AT41"/>
    <mergeCell ref="BD42:BH42"/>
    <mergeCell ref="A70:B70"/>
    <mergeCell ref="O70:X70"/>
    <mergeCell ref="J70:N70"/>
    <mergeCell ref="Y70:AC70"/>
    <mergeCell ref="A73:B73"/>
    <mergeCell ref="A52:B52"/>
    <mergeCell ref="A56:BN56"/>
    <mergeCell ref="A55:BN55"/>
    <mergeCell ref="AN70:AR70"/>
    <mergeCell ref="AN68:BB68"/>
    <mergeCell ref="A65:BQ65"/>
    <mergeCell ref="C70:I70"/>
    <mergeCell ref="Y68:AM68"/>
    <mergeCell ref="C71:I71"/>
    <mergeCell ref="J71:N71"/>
    <mergeCell ref="O71:X71"/>
    <mergeCell ref="C72:I72"/>
    <mergeCell ref="J72:N72"/>
    <mergeCell ref="C73:I73"/>
    <mergeCell ref="J73:N73"/>
    <mergeCell ref="O73:X73"/>
    <mergeCell ref="AI59:AM59"/>
    <mergeCell ref="BI58:BN58"/>
    <mergeCell ref="A68:B69"/>
    <mergeCell ref="AP128:BH128"/>
    <mergeCell ref="A127:V127"/>
    <mergeCell ref="W127:AM127"/>
    <mergeCell ref="AP127:BH127"/>
    <mergeCell ref="W128:AM128"/>
    <mergeCell ref="AP124:BH124"/>
    <mergeCell ref="A117:BL117"/>
    <mergeCell ref="C93:I93"/>
    <mergeCell ref="AP123:BH123"/>
    <mergeCell ref="O94:BQ94"/>
    <mergeCell ref="A94:B94"/>
    <mergeCell ref="C94:I94"/>
    <mergeCell ref="J94:N94"/>
    <mergeCell ref="A93:B93"/>
    <mergeCell ref="A116:BL116"/>
    <mergeCell ref="A95:B95"/>
    <mergeCell ref="C95:I95"/>
    <mergeCell ref="J95:N95"/>
    <mergeCell ref="O95:BQ95"/>
    <mergeCell ref="J93:N93"/>
    <mergeCell ref="A99:B99"/>
    <mergeCell ref="C99:I99"/>
    <mergeCell ref="J99:N99"/>
    <mergeCell ref="O99:BQ99"/>
    <mergeCell ref="W124:AM124"/>
    <mergeCell ref="A123:V123"/>
    <mergeCell ref="W123:AM123"/>
    <mergeCell ref="A72:B72"/>
    <mergeCell ref="AD72:AH72"/>
    <mergeCell ref="A89:BQ89"/>
    <mergeCell ref="A91:B91"/>
    <mergeCell ref="C91:I91"/>
    <mergeCell ref="BC70:BG70"/>
    <mergeCell ref="BC71:BG71"/>
    <mergeCell ref="BC72:BG72"/>
    <mergeCell ref="BM72:BQ72"/>
    <mergeCell ref="BH72:BL72"/>
    <mergeCell ref="AI72:AM72"/>
    <mergeCell ref="AN72:AR72"/>
    <mergeCell ref="AS72:AW72"/>
    <mergeCell ref="AX72:BB72"/>
    <mergeCell ref="J91:N91"/>
    <mergeCell ref="A113:BL113"/>
    <mergeCell ref="A114:BL114"/>
    <mergeCell ref="O91:BQ91"/>
    <mergeCell ref="A71:B71"/>
    <mergeCell ref="O72:X72"/>
    <mergeCell ref="Y72:AC72"/>
    <mergeCell ref="AD71:AH71"/>
    <mergeCell ref="AI70:AM70"/>
    <mergeCell ref="BH70:BL70"/>
    <mergeCell ref="BM70:BQ70"/>
    <mergeCell ref="BM71:BQ71"/>
    <mergeCell ref="BH71:BL71"/>
    <mergeCell ref="C42:Z42"/>
    <mergeCell ref="AK42:AO42"/>
    <mergeCell ref="AF42:AJ42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Y71:AC71"/>
    <mergeCell ref="Y69:AC69"/>
    <mergeCell ref="BC69:BG69"/>
    <mergeCell ref="BN43:BQ43"/>
    <mergeCell ref="BD44:BH44"/>
    <mergeCell ref="AS69:AW69"/>
    <mergeCell ref="AN69:AR69"/>
    <mergeCell ref="AI69:AM69"/>
    <mergeCell ref="BC68:BQ68"/>
    <mergeCell ref="AA41:AE41"/>
    <mergeCell ref="AF41:AJ41"/>
    <mergeCell ref="AK41:AO41"/>
    <mergeCell ref="AY57:BN57"/>
    <mergeCell ref="AI58:AM58"/>
    <mergeCell ref="AN58:AR58"/>
    <mergeCell ref="A66:BQ66"/>
    <mergeCell ref="BI44:BM44"/>
    <mergeCell ref="C68:I69"/>
    <mergeCell ref="J68:N69"/>
    <mergeCell ref="O68:X69"/>
    <mergeCell ref="S58:W58"/>
    <mergeCell ref="X58:AB58"/>
    <mergeCell ref="C60:R60"/>
    <mergeCell ref="S60:W60"/>
    <mergeCell ref="X60:AB60"/>
    <mergeCell ref="A62:B62"/>
    <mergeCell ref="A50:B50"/>
    <mergeCell ref="A51:B51"/>
    <mergeCell ref="A43:B43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O2:BL6"/>
    <mergeCell ref="A7:BL7"/>
    <mergeCell ref="A8:BL8"/>
    <mergeCell ref="A9:BL9"/>
    <mergeCell ref="BD40:BH40"/>
    <mergeCell ref="AZ40:BC40"/>
    <mergeCell ref="A10:BL10"/>
    <mergeCell ref="A11:BL11"/>
    <mergeCell ref="A12:BL12"/>
    <mergeCell ref="B14:L14"/>
    <mergeCell ref="N14:AS14"/>
    <mergeCell ref="AU14:BB14"/>
    <mergeCell ref="B18:L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U41:AY41"/>
    <mergeCell ref="AU42:AY42"/>
    <mergeCell ref="AK43:AO43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K21:BC21"/>
  </mergeCells>
  <phoneticPr fontId="0" type="noConversion"/>
  <conditionalFormatting sqref="C90 C115 C72:C87 C94:C111">
    <cfRule type="cellIs" dxfId="3" priority="1" stopIfTrue="1" operator="equal">
      <formula>$C71</formula>
    </cfRule>
  </conditionalFormatting>
  <conditionalFormatting sqref="A115:B115 A90:B90 A61:B63 A72:B88 A94:B112">
    <cfRule type="cellIs" dxfId="2" priority="2" stopIfTrue="1" operator="equal">
      <formula>0</formula>
    </cfRule>
  </conditionalFormatting>
  <conditionalFormatting sqref="C88">
    <cfRule type="cellIs" dxfId="1" priority="4" stopIfTrue="1" operator="equal">
      <formula>$C72</formula>
    </cfRule>
  </conditionalFormatting>
  <conditionalFormatting sqref="C112">
    <cfRule type="cellIs" dxfId="0" priority="6" stopIfTrue="1" operator="equal">
      <formula>$C94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2023-01-17T09:18:51Z</cp:lastPrinted>
  <dcterms:created xsi:type="dcterms:W3CDTF">2016-08-10T10:53:25Z</dcterms:created>
  <dcterms:modified xsi:type="dcterms:W3CDTF">2023-01-17T09:19:01Z</dcterms:modified>
</cp:coreProperties>
</file>