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60" windowWidth="25440" windowHeight="14385"/>
  </bookViews>
  <sheets>
    <sheet name="КПК3117130" sheetId="1" r:id="rId1"/>
  </sheets>
  <definedNames>
    <definedName name="_xlnm.Print_Area" localSheetId="0">КПК3117130!$A$1:$BQ$120</definedName>
  </definedNames>
  <calcPr calcId="125725"/>
</workbook>
</file>

<file path=xl/calcChain.xml><?xml version="1.0" encoding="utf-8"?>
<calcChain xmlns="http://schemas.openxmlformats.org/spreadsheetml/2006/main">
  <c r="BH81" i="1"/>
  <c r="BC81"/>
  <c r="BH80"/>
  <c r="BC80"/>
  <c r="BH78"/>
  <c r="BC78"/>
  <c r="BH77"/>
  <c r="BC77"/>
  <c r="BH76"/>
  <c r="BC76"/>
  <c r="BH74"/>
  <c r="BC74"/>
  <c r="BH73"/>
  <c r="BC73"/>
  <c r="BH71"/>
  <c r="BC71"/>
  <c r="BH70"/>
  <c r="BC70"/>
  <c r="BD60"/>
  <c r="AY60"/>
  <c r="AS60"/>
  <c r="AC60"/>
  <c r="BD59"/>
  <c r="AY59"/>
  <c r="AS59"/>
  <c r="AC59"/>
  <c r="BI44"/>
  <c r="BD44"/>
  <c r="AZ44"/>
  <c r="AK44"/>
  <c r="BI43"/>
  <c r="BD43"/>
  <c r="AZ43"/>
  <c r="AK43"/>
  <c r="BI59" l="1"/>
  <c r="BI60"/>
  <c r="BN44"/>
  <c r="BN43"/>
</calcChain>
</file>

<file path=xl/sharedStrings.xml><?xml version="1.0" encoding="utf-8"?>
<sst xmlns="http://schemas.openxmlformats.org/spreadsheetml/2006/main" count="250" uniqueCount="139">
  <si>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</si>
  <si>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</si>
  <si>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</si>
  <si>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</si>
  <si>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</si>
  <si>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</si>
  <si>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</si>
  <si>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</si>
  <si>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</si>
  <si>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</si>
  <si>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</si>
  <si>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</si>
  <si>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</si>
  <si>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</si>
  <si>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</si>
  <si>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</si>
  <si>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</si>
  <si>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</si>
  <si>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</si>
  <si>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</si>
  <si>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</si>
  <si>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</si>
  <si>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</si>
  <si>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</si>
  <si>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</si>
  <si>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</si>
  <si>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</si>
  <si>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</si>
  <si>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</si>
  <si>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</si>
  <si>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</si>
  <si>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</si>
  <si>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</si>
  <si>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</si>
  <si>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</si>
  <si>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</si>
  <si>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</si>
  <si>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</si>
  <si>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</si>
  <si>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</si>
  <si>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</si>
  <si>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</si>
  <si>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</si>
  <si>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</si>
  <si>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</si>
  <si>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</si>
  <si>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</si>
  <si>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</si>
  <si>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</si>
  <si>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</si>
  <si>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</si>
  <si>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</si>
  <si>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</si>
  <si>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</si>
  <si>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</si>
  <si>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</si>
  <si>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</si>
  <si>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</si>
  <si>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</si>
  <si>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</si>
  <si>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</si>
  <si>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</si>
  <si>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</si>
  <si>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</si>
  <si>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</si>
  <si>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</si>
  <si>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</si>
  <si>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</si>
  <si>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</si>
  <si>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</si>
  <si>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</si>
  <si>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</si>
  <si>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</si>
  <si>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</si>
  <si>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</si>
  <si>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</si>
  <si>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</si>
  <si>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</si>
  <si>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</si>
  <si>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</si>
  <si>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</si>
  <si>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</si>
  <si>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</si>
  <si>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</si>
  <si>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Усього</t>
  </si>
  <si>
    <t>затрат</t>
  </si>
  <si>
    <t/>
  </si>
  <si>
    <t>обсяг витрат на інвентаризацію земель та розробку проектів землеустрою</t>
  </si>
  <si>
    <t>грн.</t>
  </si>
  <si>
    <t>кошторис</t>
  </si>
  <si>
    <t>154255,62</t>
  </si>
  <si>
    <t>кількість заходів з розміщення інформації</t>
  </si>
  <si>
    <t>шт.</t>
  </si>
  <si>
    <t>внутрішній облік</t>
  </si>
  <si>
    <t>продукту</t>
  </si>
  <si>
    <t>кількість земельних ділянок, по яких планується проведення інвентаризації</t>
  </si>
  <si>
    <t>од.</t>
  </si>
  <si>
    <t>кількість земельних ділянок , по яких планується виготовлення проектів землеустрою та тех. документацій із землеустрою</t>
  </si>
  <si>
    <t>ефективності</t>
  </si>
  <si>
    <t>середня вартість витрат з виготовлення проекту землеустрою та тех. документацій із землеустрою</t>
  </si>
  <si>
    <t>розрахунок (обсяг бюджетних призначень загального фонду/кількість земельних ділянок , по яких планується виготовлення проектів землеустрою та технічної документації із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</si>
  <si>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</si>
  <si>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</si>
  <si>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11953,75</t>
  </si>
  <si>
    <t>18784,15</t>
  </si>
  <si>
    <t>середня вартість заходу з розміщення інформації</t>
  </si>
  <si>
    <t>тис.грн.</t>
  </si>
  <si>
    <t>розрахунок (обсяг бюджетних призаначень загального фонду/кількість заходів з розміщення інформації)</t>
  </si>
  <si>
    <t>1991,2</t>
  </si>
  <si>
    <t>якості</t>
  </si>
  <si>
    <t>відсоток виконання заходів з інвентаризації земель</t>
  </si>
  <si>
    <t>відс.</t>
  </si>
  <si>
    <t>розрахунок (очікувані касові видатки загального фонду/на обсяг бюджетних призначень загального фонду*100 )</t>
  </si>
  <si>
    <t>52,4</t>
  </si>
  <si>
    <t>відсоток виконання заходів з розміщення інформації</t>
  </si>
  <si>
    <t>розрахунок (очікувані касові видатки загального фонду /на обсяг бюджетних призначень загального фонду)*100 )</t>
  </si>
  <si>
    <t>99,6</t>
  </si>
  <si>
    <t>Обмеження видатків через введення воєнного стану.</t>
  </si>
  <si>
    <t>Середня вартість послуг зросла в результаті оплати послуг з проведення інвентаризації саме значних територій Ніжинської територіальної громади.</t>
  </si>
  <si>
    <t>Економне використання коштів.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</si>
  <si>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</si>
  <si>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Обмеження видатків через введення воєнного стану  призвело до утворення кредиторської забаргованості по загальному фонду на суму 225350,12 грн.</t>
  </si>
  <si>
    <t>Завдання програми виконані в межах дії обмежень щодо окремих видатків, визначених Постановою КМУ від 09.06.2021р. №590 (зі змінами). Оплачено послуги з інвентаризації 8 обєктів. Решту завдань виконано, однак не оплочено - кредиторська заборгованість 225350,12 грн.</t>
  </si>
  <si>
    <t>3100000</t>
  </si>
  <si>
    <t>Орган з питань управління комунальним майном</t>
  </si>
  <si>
    <t>Начальник управління</t>
  </si>
  <si>
    <t>Ірина ОНОКАЛО</t>
  </si>
  <si>
    <t>43250980</t>
  </si>
  <si>
    <t>25538000000</t>
  </si>
  <si>
    <t xml:space="preserve">  гривень</t>
  </si>
  <si>
    <t>місцевого бюджету на 2022  рік</t>
  </si>
  <si>
    <t>3117130</t>
  </si>
  <si>
    <t>Управлiння комунального майна та земельних вiдносин Нiжинської мiської ради Чернiгiвської областi</t>
  </si>
  <si>
    <t>3110000</t>
  </si>
  <si>
    <t>7130</t>
  </si>
  <si>
    <t>0421</t>
  </si>
  <si>
    <t>Начальник відділу - головний бухгалтер</t>
  </si>
  <si>
    <t>Валентина МІСАН</t>
  </si>
  <si>
    <t>Обмеження видатків через введення воєнного стану та економне використання коштів. Кредиторська заборгованість на 01.01.2023р. по загальному фонду - 225350,12 грн.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</si>
</sst>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12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center" wrapText="1" shrinkToFit="1"/>
    </xf>
    <xf numFmtId="0" fontId="18" fillId="0" borderId="4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164" fontId="7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2" xfId="0" applyNumberFormat="1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0" fillId="0" borderId="4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0"/>
  <sheetViews>
    <sheetView tabSelected="1" topLeftCell="A100" zoomScaleNormal="100" workbookViewId="0">
      <selection activeCell="C51" sqref="C51:BQ51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2" t="s">
        <v>60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64" ht="9" customHeight="1"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64" ht="15.75" customHeight="1"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</row>
    <row r="7" spans="1:64" ht="9.75" hidden="1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</row>
    <row r="8" spans="1:64" ht="9.75" hidden="1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</row>
    <row r="9" spans="1:64" ht="8.25" hidden="1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</row>
    <row r="10" spans="1:64" ht="15.75">
      <c r="A10" s="76" t="s">
        <v>18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4" ht="15.75" customHeight="1">
      <c r="A11" s="76" t="s">
        <v>35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4" ht="15.75" customHeight="1">
      <c r="A12" s="76" t="s">
        <v>130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48" t="s">
        <v>123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19"/>
      <c r="N14" s="50" t="s">
        <v>124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20"/>
      <c r="AU14" s="48" t="s">
        <v>127</v>
      </c>
      <c r="AV14" s="49"/>
      <c r="AW14" s="49"/>
      <c r="AX14" s="49"/>
      <c r="AY14" s="49"/>
      <c r="AZ14" s="49"/>
      <c r="BA14" s="49"/>
      <c r="BB14" s="4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47" t="s">
        <v>52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21"/>
      <c r="N15" s="52" t="s">
        <v>53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21"/>
      <c r="AU15" s="47" t="s">
        <v>54</v>
      </c>
      <c r="AV15" s="47"/>
      <c r="AW15" s="47"/>
      <c r="AX15" s="47"/>
      <c r="AY15" s="47"/>
      <c r="AZ15" s="47"/>
      <c r="BA15" s="47"/>
      <c r="BB15" s="4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33</v>
      </c>
      <c r="B17" s="48" t="s">
        <v>133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19"/>
      <c r="N17" s="50" t="s">
        <v>132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20"/>
      <c r="AU17" s="48" t="s">
        <v>127</v>
      </c>
      <c r="AV17" s="49"/>
      <c r="AW17" s="49"/>
      <c r="AX17" s="49"/>
      <c r="AY17" s="49"/>
      <c r="AZ17" s="49"/>
      <c r="BA17" s="49"/>
      <c r="BB17" s="4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47" t="s">
        <v>52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21"/>
      <c r="N18" s="52" t="s">
        <v>55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21"/>
      <c r="AU18" s="47" t="s">
        <v>54</v>
      </c>
      <c r="AV18" s="47"/>
      <c r="AW18" s="47"/>
      <c r="AX18" s="47"/>
      <c r="AY18" s="47"/>
      <c r="AZ18" s="47"/>
      <c r="BA18" s="47"/>
      <c r="BB18" s="4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48" t="s">
        <v>131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/>
      <c r="N20" s="48" t="s">
        <v>134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4"/>
      <c r="AA20" s="48" t="s">
        <v>135</v>
      </c>
      <c r="AB20" s="49"/>
      <c r="AC20" s="49"/>
      <c r="AD20" s="49"/>
      <c r="AE20" s="49"/>
      <c r="AF20" s="49"/>
      <c r="AG20" s="49"/>
      <c r="AH20" s="49"/>
      <c r="AI20" s="49"/>
      <c r="AJ20" s="24"/>
      <c r="AK20" s="53" t="s">
        <v>79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4"/>
      <c r="BE20" s="48" t="s">
        <v>128</v>
      </c>
      <c r="BF20" s="49"/>
      <c r="BG20" s="49"/>
      <c r="BH20" s="49"/>
      <c r="BI20" s="49"/>
      <c r="BJ20" s="49"/>
      <c r="BK20" s="49"/>
      <c r="BL20" s="49"/>
    </row>
    <row r="21" spans="1:79" ht="23.25" customHeight="1">
      <c r="A21"/>
      <c r="B21" s="47" t="s">
        <v>52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/>
      <c r="N21" s="47" t="s">
        <v>56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27"/>
      <c r="AA21" s="54" t="s">
        <v>57</v>
      </c>
      <c r="AB21" s="54"/>
      <c r="AC21" s="54"/>
      <c r="AD21" s="54"/>
      <c r="AE21" s="54"/>
      <c r="AF21" s="54"/>
      <c r="AG21" s="54"/>
      <c r="AH21" s="54"/>
      <c r="AI21" s="54"/>
      <c r="AJ21" s="27"/>
      <c r="AK21" s="65" t="s">
        <v>58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27"/>
      <c r="BE21" s="47" t="s">
        <v>59</v>
      </c>
      <c r="BF21" s="47"/>
      <c r="BG21" s="47"/>
      <c r="BH21" s="47"/>
      <c r="BI21" s="47"/>
      <c r="BJ21" s="47"/>
      <c r="BK21" s="47"/>
      <c r="BL21" s="47"/>
    </row>
    <row r="22" spans="1:79" ht="6.75" customHeight="1"/>
    <row r="23" spans="1:79" ht="15.75" customHeight="1">
      <c r="A23" s="57" t="s">
        <v>40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79" ht="27.75" customHeight="1">
      <c r="A24" s="59" t="s">
        <v>3</v>
      </c>
      <c r="B24" s="59"/>
      <c r="C24" s="59"/>
      <c r="D24" s="59"/>
      <c r="E24" s="59"/>
      <c r="F24" s="59"/>
      <c r="G24" s="60" t="s">
        <v>38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2"/>
    </row>
    <row r="25" spans="1:79" ht="10.5" hidden="1" customHeight="1">
      <c r="A25" s="100" t="s">
        <v>36</v>
      </c>
      <c r="B25" s="100"/>
      <c r="C25" s="100"/>
      <c r="D25" s="100"/>
      <c r="E25" s="100"/>
      <c r="F25" s="100"/>
      <c r="G25" s="69" t="s">
        <v>14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1"/>
      <c r="CA25" s="1" t="s">
        <v>50</v>
      </c>
    </row>
    <row r="26" spans="1:79" ht="15.75" customHeight="1">
      <c r="A26" s="100">
        <v>3</v>
      </c>
      <c r="B26" s="100"/>
      <c r="C26" s="100"/>
      <c r="D26" s="100"/>
      <c r="E26" s="100"/>
      <c r="F26" s="100"/>
      <c r="G26" s="128" t="s">
        <v>79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30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57" t="s">
        <v>41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15.95" customHeight="1">
      <c r="A29" s="58" t="s">
        <v>120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57" t="s">
        <v>42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1:79" ht="27.75" customHeight="1">
      <c r="A32" s="59" t="s">
        <v>3</v>
      </c>
      <c r="B32" s="59"/>
      <c r="C32" s="59"/>
      <c r="D32" s="59"/>
      <c r="E32" s="59"/>
      <c r="F32" s="59"/>
      <c r="G32" s="60" t="s">
        <v>39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</row>
    <row r="33" spans="1:79" ht="10.5" hidden="1" customHeight="1">
      <c r="A33" s="100" t="s">
        <v>13</v>
      </c>
      <c r="B33" s="100"/>
      <c r="C33" s="100"/>
      <c r="D33" s="100"/>
      <c r="E33" s="100"/>
      <c r="F33" s="100"/>
      <c r="G33" s="69" t="s">
        <v>14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  <c r="CA33" s="1" t="s">
        <v>51</v>
      </c>
    </row>
    <row r="34" spans="1:79" ht="15" customHeight="1">
      <c r="A34" s="100">
        <v>1</v>
      </c>
      <c r="B34" s="100"/>
      <c r="C34" s="100"/>
      <c r="D34" s="100"/>
      <c r="E34" s="100"/>
      <c r="F34" s="100"/>
      <c r="G34" s="128" t="s">
        <v>80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30"/>
      <c r="CA34" s="1" t="s">
        <v>49</v>
      </c>
    </row>
    <row r="36" spans="1:79" ht="15.75" customHeight="1">
      <c r="A36" s="57" t="s">
        <v>75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</row>
    <row r="37" spans="1:79" ht="15.75" customHeight="1">
      <c r="A37" s="57" t="s">
        <v>76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</row>
    <row r="38" spans="1:79" ht="15" customHeight="1">
      <c r="A38" s="64" t="s">
        <v>129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</row>
    <row r="39" spans="1:79" ht="48" customHeight="1">
      <c r="A39" s="63" t="s">
        <v>3</v>
      </c>
      <c r="B39" s="63"/>
      <c r="C39" s="63" t="s">
        <v>68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 t="s">
        <v>25</v>
      </c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 t="s">
        <v>45</v>
      </c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 t="s">
        <v>0</v>
      </c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1:79" ht="29.1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 t="s">
        <v>2</v>
      </c>
      <c r="AB40" s="63"/>
      <c r="AC40" s="63"/>
      <c r="AD40" s="63"/>
      <c r="AE40" s="63"/>
      <c r="AF40" s="63" t="s">
        <v>1</v>
      </c>
      <c r="AG40" s="63"/>
      <c r="AH40" s="63"/>
      <c r="AI40" s="63"/>
      <c r="AJ40" s="63"/>
      <c r="AK40" s="63" t="s">
        <v>26</v>
      </c>
      <c r="AL40" s="63"/>
      <c r="AM40" s="63"/>
      <c r="AN40" s="63"/>
      <c r="AO40" s="63"/>
      <c r="AP40" s="63" t="s">
        <v>2</v>
      </c>
      <c r="AQ40" s="63"/>
      <c r="AR40" s="63"/>
      <c r="AS40" s="63"/>
      <c r="AT40" s="63"/>
      <c r="AU40" s="63" t="s">
        <v>1</v>
      </c>
      <c r="AV40" s="63"/>
      <c r="AW40" s="63"/>
      <c r="AX40" s="63"/>
      <c r="AY40" s="63"/>
      <c r="AZ40" s="63" t="s">
        <v>26</v>
      </c>
      <c r="BA40" s="63"/>
      <c r="BB40" s="63"/>
      <c r="BC40" s="63"/>
      <c r="BD40" s="63" t="s">
        <v>2</v>
      </c>
      <c r="BE40" s="63"/>
      <c r="BF40" s="63"/>
      <c r="BG40" s="63"/>
      <c r="BH40" s="63"/>
      <c r="BI40" s="63" t="s">
        <v>1</v>
      </c>
      <c r="BJ40" s="63"/>
      <c r="BK40" s="63"/>
      <c r="BL40" s="63"/>
      <c r="BM40" s="63"/>
      <c r="BN40" s="63" t="s">
        <v>27</v>
      </c>
      <c r="BO40" s="63"/>
      <c r="BP40" s="63"/>
      <c r="BQ40" s="63"/>
    </row>
    <row r="41" spans="1:79" ht="15.95" customHeight="1">
      <c r="A41" s="56">
        <v>1</v>
      </c>
      <c r="B41" s="56"/>
      <c r="C41" s="56">
        <v>2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66">
        <v>3</v>
      </c>
      <c r="AB41" s="67"/>
      <c r="AC41" s="67"/>
      <c r="AD41" s="67"/>
      <c r="AE41" s="68"/>
      <c r="AF41" s="66">
        <v>4</v>
      </c>
      <c r="AG41" s="67"/>
      <c r="AH41" s="67"/>
      <c r="AI41" s="67"/>
      <c r="AJ41" s="68"/>
      <c r="AK41" s="66">
        <v>5</v>
      </c>
      <c r="AL41" s="67"/>
      <c r="AM41" s="67"/>
      <c r="AN41" s="67"/>
      <c r="AO41" s="68"/>
      <c r="AP41" s="66">
        <v>6</v>
      </c>
      <c r="AQ41" s="67"/>
      <c r="AR41" s="67"/>
      <c r="AS41" s="67"/>
      <c r="AT41" s="68"/>
      <c r="AU41" s="66">
        <v>7</v>
      </c>
      <c r="AV41" s="67"/>
      <c r="AW41" s="67"/>
      <c r="AX41" s="67"/>
      <c r="AY41" s="68"/>
      <c r="AZ41" s="66">
        <v>8</v>
      </c>
      <c r="BA41" s="67"/>
      <c r="BB41" s="67"/>
      <c r="BC41" s="68"/>
      <c r="BD41" s="66">
        <v>9</v>
      </c>
      <c r="BE41" s="67"/>
      <c r="BF41" s="67"/>
      <c r="BG41" s="67"/>
      <c r="BH41" s="68"/>
      <c r="BI41" s="56">
        <v>10</v>
      </c>
      <c r="BJ41" s="56"/>
      <c r="BK41" s="56"/>
      <c r="BL41" s="56"/>
      <c r="BM41" s="56"/>
      <c r="BN41" s="56">
        <v>11</v>
      </c>
      <c r="BO41" s="56"/>
      <c r="BP41" s="56"/>
      <c r="BQ41" s="56"/>
    </row>
    <row r="42" spans="1:79" ht="15.75" hidden="1" customHeight="1">
      <c r="A42" s="100" t="s">
        <v>13</v>
      </c>
      <c r="B42" s="100"/>
      <c r="C42" s="81" t="s">
        <v>14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2"/>
      <c r="AA42" s="74" t="s">
        <v>10</v>
      </c>
      <c r="AB42" s="74"/>
      <c r="AC42" s="74"/>
      <c r="AD42" s="74"/>
      <c r="AE42" s="74"/>
      <c r="AF42" s="74" t="s">
        <v>9</v>
      </c>
      <c r="AG42" s="74"/>
      <c r="AH42" s="74"/>
      <c r="AI42" s="74"/>
      <c r="AJ42" s="74"/>
      <c r="AK42" s="83" t="s">
        <v>16</v>
      </c>
      <c r="AL42" s="83"/>
      <c r="AM42" s="83"/>
      <c r="AN42" s="83"/>
      <c r="AO42" s="83"/>
      <c r="AP42" s="74" t="s">
        <v>11</v>
      </c>
      <c r="AQ42" s="74"/>
      <c r="AR42" s="74"/>
      <c r="AS42" s="74"/>
      <c r="AT42" s="74"/>
      <c r="AU42" s="74" t="s">
        <v>12</v>
      </c>
      <c r="AV42" s="74"/>
      <c r="AW42" s="74"/>
      <c r="AX42" s="74"/>
      <c r="AY42" s="74"/>
      <c r="AZ42" s="83" t="s">
        <v>16</v>
      </c>
      <c r="BA42" s="83"/>
      <c r="BB42" s="83"/>
      <c r="BC42" s="83"/>
      <c r="BD42" s="98" t="s">
        <v>31</v>
      </c>
      <c r="BE42" s="98"/>
      <c r="BF42" s="98"/>
      <c r="BG42" s="98"/>
      <c r="BH42" s="98"/>
      <c r="BI42" s="98" t="s">
        <v>31</v>
      </c>
      <c r="BJ42" s="98"/>
      <c r="BK42" s="98"/>
      <c r="BL42" s="98"/>
      <c r="BM42" s="98"/>
      <c r="BN42" s="131" t="s">
        <v>16</v>
      </c>
      <c r="BO42" s="131"/>
      <c r="BP42" s="131"/>
      <c r="BQ42" s="131"/>
      <c r="CA42" s="1" t="s">
        <v>19</v>
      </c>
    </row>
    <row r="43" spans="1:79" ht="25.5" customHeight="1">
      <c r="A43" s="127">
        <v>1</v>
      </c>
      <c r="B43" s="127"/>
      <c r="C43" s="139" t="s">
        <v>81</v>
      </c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4"/>
      <c r="AA43" s="55">
        <v>380000</v>
      </c>
      <c r="AB43" s="55"/>
      <c r="AC43" s="55"/>
      <c r="AD43" s="55"/>
      <c r="AE43" s="55"/>
      <c r="AF43" s="55">
        <v>0</v>
      </c>
      <c r="AG43" s="55"/>
      <c r="AH43" s="55"/>
      <c r="AI43" s="55"/>
      <c r="AJ43" s="55"/>
      <c r="AK43" s="55">
        <f>AA43+AF43</f>
        <v>380000</v>
      </c>
      <c r="AL43" s="55"/>
      <c r="AM43" s="55"/>
      <c r="AN43" s="55"/>
      <c r="AO43" s="55"/>
      <c r="AP43" s="55">
        <v>154255.62</v>
      </c>
      <c r="AQ43" s="55"/>
      <c r="AR43" s="55"/>
      <c r="AS43" s="55"/>
      <c r="AT43" s="55"/>
      <c r="AU43" s="55">
        <v>0</v>
      </c>
      <c r="AV43" s="55"/>
      <c r="AW43" s="55"/>
      <c r="AX43" s="55"/>
      <c r="AY43" s="55"/>
      <c r="AZ43" s="55">
        <f>AP43+AU43</f>
        <v>154255.62</v>
      </c>
      <c r="BA43" s="55"/>
      <c r="BB43" s="55"/>
      <c r="BC43" s="55"/>
      <c r="BD43" s="55">
        <f>AP43-AA43</f>
        <v>-225744.38</v>
      </c>
      <c r="BE43" s="55"/>
      <c r="BF43" s="55"/>
      <c r="BG43" s="55"/>
      <c r="BH43" s="55"/>
      <c r="BI43" s="55">
        <f>AU43-AF43</f>
        <v>0</v>
      </c>
      <c r="BJ43" s="55"/>
      <c r="BK43" s="55"/>
      <c r="BL43" s="55"/>
      <c r="BM43" s="55"/>
      <c r="BN43" s="55">
        <f>BD43+BI43</f>
        <v>-225744.38</v>
      </c>
      <c r="BO43" s="55"/>
      <c r="BP43" s="55"/>
      <c r="BQ43" s="55"/>
      <c r="CA43" s="1" t="s">
        <v>20</v>
      </c>
    </row>
    <row r="44" spans="1:79" s="40" customFormat="1" ht="15" customHeight="1">
      <c r="A44" s="148"/>
      <c r="B44" s="148"/>
      <c r="C44" s="149" t="s">
        <v>82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1"/>
      <c r="AA44" s="121">
        <v>380000</v>
      </c>
      <c r="AB44" s="121"/>
      <c r="AC44" s="121"/>
      <c r="AD44" s="121"/>
      <c r="AE44" s="121"/>
      <c r="AF44" s="121">
        <v>0</v>
      </c>
      <c r="AG44" s="121"/>
      <c r="AH44" s="121"/>
      <c r="AI44" s="121"/>
      <c r="AJ44" s="121"/>
      <c r="AK44" s="121">
        <f>AA44+AF44</f>
        <v>380000</v>
      </c>
      <c r="AL44" s="121"/>
      <c r="AM44" s="121"/>
      <c r="AN44" s="121"/>
      <c r="AO44" s="121"/>
      <c r="AP44" s="121">
        <v>154255.62</v>
      </c>
      <c r="AQ44" s="121"/>
      <c r="AR44" s="121"/>
      <c r="AS44" s="121"/>
      <c r="AT44" s="121"/>
      <c r="AU44" s="121">
        <v>0</v>
      </c>
      <c r="AV44" s="121"/>
      <c r="AW44" s="121"/>
      <c r="AX44" s="121"/>
      <c r="AY44" s="121"/>
      <c r="AZ44" s="121">
        <f>AP44+AU44</f>
        <v>154255.62</v>
      </c>
      <c r="BA44" s="121"/>
      <c r="BB44" s="121"/>
      <c r="BC44" s="121"/>
      <c r="BD44" s="121">
        <f>AP44-AA44</f>
        <v>-225744.38</v>
      </c>
      <c r="BE44" s="121"/>
      <c r="BF44" s="121"/>
      <c r="BG44" s="121"/>
      <c r="BH44" s="121"/>
      <c r="BI44" s="121">
        <f>AU44-AF44</f>
        <v>0</v>
      </c>
      <c r="BJ44" s="121"/>
      <c r="BK44" s="121"/>
      <c r="BL44" s="121"/>
      <c r="BM44" s="121"/>
      <c r="BN44" s="121">
        <f>BD44+BI44</f>
        <v>-225744.38</v>
      </c>
      <c r="BO44" s="121"/>
      <c r="BP44" s="121"/>
      <c r="BQ44" s="121"/>
    </row>
    <row r="46" spans="1:79" ht="29.25" customHeight="1">
      <c r="A46" s="57" t="s">
        <v>77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56" t="s">
        <v>3</v>
      </c>
      <c r="B48" s="56"/>
      <c r="C48" s="63" t="s">
        <v>61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</row>
    <row r="49" spans="1:79" ht="15.75">
      <c r="A49" s="56">
        <v>1</v>
      </c>
      <c r="B49" s="56"/>
      <c r="C49" s="135">
        <v>2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</row>
    <row r="50" spans="1:79" hidden="1">
      <c r="A50" s="125" t="s">
        <v>13</v>
      </c>
      <c r="B50" s="126"/>
      <c r="C50" s="136" t="s">
        <v>14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CA50" s="1" t="s">
        <v>71</v>
      </c>
    </row>
    <row r="51" spans="1:79" ht="14.25" customHeight="1">
      <c r="A51" s="125">
        <v>1</v>
      </c>
      <c r="B51" s="126"/>
      <c r="C51" s="132" t="s">
        <v>138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4"/>
      <c r="CA51" s="1" t="s">
        <v>62</v>
      </c>
    </row>
    <row r="53" spans="1:79" ht="15.75" customHeight="1">
      <c r="A53" s="57" t="s">
        <v>43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</row>
    <row r="54" spans="1:79" ht="15" customHeight="1">
      <c r="A54" s="64" t="s">
        <v>129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</row>
    <row r="55" spans="1:79" ht="28.5" customHeight="1">
      <c r="A55" s="109" t="s">
        <v>3</v>
      </c>
      <c r="B55" s="110"/>
      <c r="C55" s="63" t="s">
        <v>28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 t="s">
        <v>25</v>
      </c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 t="s">
        <v>45</v>
      </c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 t="s">
        <v>0</v>
      </c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2"/>
      <c r="BP55" s="2"/>
      <c r="BQ55" s="2"/>
    </row>
    <row r="56" spans="1:79" ht="29.1" customHeight="1">
      <c r="A56" s="122"/>
      <c r="B56" s="12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 t="s">
        <v>2</v>
      </c>
      <c r="T56" s="63"/>
      <c r="U56" s="63"/>
      <c r="V56" s="63"/>
      <c r="W56" s="63"/>
      <c r="X56" s="63" t="s">
        <v>1</v>
      </c>
      <c r="Y56" s="63"/>
      <c r="Z56" s="63"/>
      <c r="AA56" s="63"/>
      <c r="AB56" s="63"/>
      <c r="AC56" s="63" t="s">
        <v>26</v>
      </c>
      <c r="AD56" s="63"/>
      <c r="AE56" s="63"/>
      <c r="AF56" s="63"/>
      <c r="AG56" s="63"/>
      <c r="AH56" s="63"/>
      <c r="AI56" s="63" t="s">
        <v>2</v>
      </c>
      <c r="AJ56" s="63"/>
      <c r="AK56" s="63"/>
      <c r="AL56" s="63"/>
      <c r="AM56" s="63"/>
      <c r="AN56" s="63" t="s">
        <v>1</v>
      </c>
      <c r="AO56" s="63"/>
      <c r="AP56" s="63"/>
      <c r="AQ56" s="63"/>
      <c r="AR56" s="63"/>
      <c r="AS56" s="63" t="s">
        <v>26</v>
      </c>
      <c r="AT56" s="63"/>
      <c r="AU56" s="63"/>
      <c r="AV56" s="63"/>
      <c r="AW56" s="63"/>
      <c r="AX56" s="63"/>
      <c r="AY56" s="77" t="s">
        <v>2</v>
      </c>
      <c r="AZ56" s="78"/>
      <c r="BA56" s="78"/>
      <c r="BB56" s="78"/>
      <c r="BC56" s="79"/>
      <c r="BD56" s="77" t="s">
        <v>1</v>
      </c>
      <c r="BE56" s="78"/>
      <c r="BF56" s="78"/>
      <c r="BG56" s="78"/>
      <c r="BH56" s="79"/>
      <c r="BI56" s="63" t="s">
        <v>26</v>
      </c>
      <c r="BJ56" s="63"/>
      <c r="BK56" s="63"/>
      <c r="BL56" s="63"/>
      <c r="BM56" s="63"/>
      <c r="BN56" s="63"/>
      <c r="BO56" s="2"/>
      <c r="BP56" s="2"/>
      <c r="BQ56" s="2"/>
    </row>
    <row r="57" spans="1:79" ht="15.95" customHeight="1">
      <c r="A57" s="63">
        <v>1</v>
      </c>
      <c r="B57" s="63"/>
      <c r="C57" s="63">
        <v>2</v>
      </c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>
        <v>3</v>
      </c>
      <c r="T57" s="63"/>
      <c r="U57" s="63"/>
      <c r="V57" s="63"/>
      <c r="W57" s="63"/>
      <c r="X57" s="63">
        <v>4</v>
      </c>
      <c r="Y57" s="63"/>
      <c r="Z57" s="63"/>
      <c r="AA57" s="63"/>
      <c r="AB57" s="63"/>
      <c r="AC57" s="63">
        <v>5</v>
      </c>
      <c r="AD57" s="63"/>
      <c r="AE57" s="63"/>
      <c r="AF57" s="63"/>
      <c r="AG57" s="63"/>
      <c r="AH57" s="63"/>
      <c r="AI57" s="63">
        <v>6</v>
      </c>
      <c r="AJ57" s="63"/>
      <c r="AK57" s="63"/>
      <c r="AL57" s="63"/>
      <c r="AM57" s="63"/>
      <c r="AN57" s="63">
        <v>7</v>
      </c>
      <c r="AO57" s="63"/>
      <c r="AP57" s="63"/>
      <c r="AQ57" s="63"/>
      <c r="AR57" s="63"/>
      <c r="AS57" s="63">
        <v>8</v>
      </c>
      <c r="AT57" s="63"/>
      <c r="AU57" s="63"/>
      <c r="AV57" s="63"/>
      <c r="AW57" s="63"/>
      <c r="AX57" s="63"/>
      <c r="AY57" s="63">
        <v>9</v>
      </c>
      <c r="AZ57" s="63"/>
      <c r="BA57" s="63"/>
      <c r="BB57" s="63"/>
      <c r="BC57" s="63"/>
      <c r="BD57" s="63">
        <v>10</v>
      </c>
      <c r="BE57" s="63"/>
      <c r="BF57" s="63"/>
      <c r="BG57" s="63"/>
      <c r="BH57" s="63"/>
      <c r="BI57" s="77">
        <v>11</v>
      </c>
      <c r="BJ57" s="78"/>
      <c r="BK57" s="78"/>
      <c r="BL57" s="78"/>
      <c r="BM57" s="78"/>
      <c r="BN57" s="79"/>
      <c r="BO57" s="6"/>
      <c r="BP57" s="6"/>
      <c r="BQ57" s="6"/>
    </row>
    <row r="58" spans="1:79" ht="18" hidden="1" customHeight="1">
      <c r="A58" s="100" t="s">
        <v>13</v>
      </c>
      <c r="B58" s="100"/>
      <c r="C58" s="101" t="s">
        <v>14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74" t="s">
        <v>10</v>
      </c>
      <c r="T58" s="74"/>
      <c r="U58" s="74"/>
      <c r="V58" s="74"/>
      <c r="W58" s="74"/>
      <c r="X58" s="74" t="s">
        <v>9</v>
      </c>
      <c r="Y58" s="74"/>
      <c r="Z58" s="74"/>
      <c r="AA58" s="74"/>
      <c r="AB58" s="74"/>
      <c r="AC58" s="83" t="s">
        <v>16</v>
      </c>
      <c r="AD58" s="131"/>
      <c r="AE58" s="131"/>
      <c r="AF58" s="131"/>
      <c r="AG58" s="131"/>
      <c r="AH58" s="131"/>
      <c r="AI58" s="74" t="s">
        <v>11</v>
      </c>
      <c r="AJ58" s="74"/>
      <c r="AK58" s="74"/>
      <c r="AL58" s="74"/>
      <c r="AM58" s="74"/>
      <c r="AN58" s="74" t="s">
        <v>12</v>
      </c>
      <c r="AO58" s="74"/>
      <c r="AP58" s="74"/>
      <c r="AQ58" s="74"/>
      <c r="AR58" s="74"/>
      <c r="AS58" s="83" t="s">
        <v>16</v>
      </c>
      <c r="AT58" s="131"/>
      <c r="AU58" s="131"/>
      <c r="AV58" s="131"/>
      <c r="AW58" s="131"/>
      <c r="AX58" s="131"/>
      <c r="AY58" s="141" t="s">
        <v>17</v>
      </c>
      <c r="AZ58" s="142"/>
      <c r="BA58" s="142"/>
      <c r="BB58" s="142"/>
      <c r="BC58" s="143"/>
      <c r="BD58" s="141" t="s">
        <v>17</v>
      </c>
      <c r="BE58" s="142"/>
      <c r="BF58" s="142"/>
      <c r="BG58" s="142"/>
      <c r="BH58" s="143"/>
      <c r="BI58" s="131" t="s">
        <v>16</v>
      </c>
      <c r="BJ58" s="131"/>
      <c r="BK58" s="131"/>
      <c r="BL58" s="131"/>
      <c r="BM58" s="131"/>
      <c r="BN58" s="131"/>
      <c r="BO58" s="7"/>
      <c r="BP58" s="7"/>
      <c r="BQ58" s="7"/>
      <c r="CA58" s="1" t="s">
        <v>21</v>
      </c>
    </row>
    <row r="59" spans="1:79" ht="25.5" customHeight="1">
      <c r="A59" s="100">
        <v>1</v>
      </c>
      <c r="B59" s="100"/>
      <c r="C59" s="145" t="s">
        <v>83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7"/>
      <c r="S59" s="144">
        <v>380000</v>
      </c>
      <c r="T59" s="144"/>
      <c r="U59" s="144"/>
      <c r="V59" s="144"/>
      <c r="W59" s="144"/>
      <c r="X59" s="144">
        <v>0</v>
      </c>
      <c r="Y59" s="144"/>
      <c r="Z59" s="144"/>
      <c r="AA59" s="144"/>
      <c r="AB59" s="144"/>
      <c r="AC59" s="144">
        <f>S59+X59</f>
        <v>380000</v>
      </c>
      <c r="AD59" s="144"/>
      <c r="AE59" s="144"/>
      <c r="AF59" s="144"/>
      <c r="AG59" s="144"/>
      <c r="AH59" s="144"/>
      <c r="AI59" s="144">
        <v>154255.62</v>
      </c>
      <c r="AJ59" s="144"/>
      <c r="AK59" s="144"/>
      <c r="AL59" s="144"/>
      <c r="AM59" s="144"/>
      <c r="AN59" s="144">
        <v>0</v>
      </c>
      <c r="AO59" s="144"/>
      <c r="AP59" s="144"/>
      <c r="AQ59" s="144"/>
      <c r="AR59" s="144"/>
      <c r="AS59" s="144">
        <f>AI59+AN59</f>
        <v>154255.62</v>
      </c>
      <c r="AT59" s="144"/>
      <c r="AU59" s="144"/>
      <c r="AV59" s="144"/>
      <c r="AW59" s="144"/>
      <c r="AX59" s="144"/>
      <c r="AY59" s="144">
        <f>AI59-S59</f>
        <v>-225744.38</v>
      </c>
      <c r="AZ59" s="144"/>
      <c r="BA59" s="144"/>
      <c r="BB59" s="144"/>
      <c r="BC59" s="144"/>
      <c r="BD59" s="140">
        <f>AN59-X59</f>
        <v>0</v>
      </c>
      <c r="BE59" s="140"/>
      <c r="BF59" s="140"/>
      <c r="BG59" s="140"/>
      <c r="BH59" s="140"/>
      <c r="BI59" s="140">
        <f>AY59+BD59</f>
        <v>-225744.38</v>
      </c>
      <c r="BJ59" s="140"/>
      <c r="BK59" s="140"/>
      <c r="BL59" s="140"/>
      <c r="BM59" s="140"/>
      <c r="BN59" s="140"/>
      <c r="BO59" s="8"/>
      <c r="BP59" s="8"/>
      <c r="BQ59" s="8"/>
      <c r="CA59" s="1" t="s">
        <v>22</v>
      </c>
    </row>
    <row r="60" spans="1:79" s="40" customFormat="1" ht="15" customHeight="1">
      <c r="A60" s="107"/>
      <c r="B60" s="107"/>
      <c r="C60" s="153" t="s">
        <v>84</v>
      </c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5"/>
      <c r="S60" s="108">
        <v>380000</v>
      </c>
      <c r="T60" s="108"/>
      <c r="U60" s="108"/>
      <c r="V60" s="108"/>
      <c r="W60" s="108"/>
      <c r="X60" s="108">
        <v>0</v>
      </c>
      <c r="Y60" s="108"/>
      <c r="Z60" s="108"/>
      <c r="AA60" s="108"/>
      <c r="AB60" s="108"/>
      <c r="AC60" s="108">
        <f>S60+X60</f>
        <v>380000</v>
      </c>
      <c r="AD60" s="108"/>
      <c r="AE60" s="108"/>
      <c r="AF60" s="108"/>
      <c r="AG60" s="108"/>
      <c r="AH60" s="108"/>
      <c r="AI60" s="108">
        <v>154255.62</v>
      </c>
      <c r="AJ60" s="108"/>
      <c r="AK60" s="108"/>
      <c r="AL60" s="108"/>
      <c r="AM60" s="108"/>
      <c r="AN60" s="108">
        <v>0</v>
      </c>
      <c r="AO60" s="108"/>
      <c r="AP60" s="108"/>
      <c r="AQ60" s="108"/>
      <c r="AR60" s="108"/>
      <c r="AS60" s="108">
        <f>AI60+AN60</f>
        <v>154255.62</v>
      </c>
      <c r="AT60" s="108"/>
      <c r="AU60" s="108"/>
      <c r="AV60" s="108"/>
      <c r="AW60" s="108"/>
      <c r="AX60" s="108"/>
      <c r="AY60" s="108">
        <f>AI60-S60</f>
        <v>-225744.38</v>
      </c>
      <c r="AZ60" s="108"/>
      <c r="BA60" s="108"/>
      <c r="BB60" s="108"/>
      <c r="BC60" s="108"/>
      <c r="BD60" s="152">
        <f>AN60-X60</f>
        <v>0</v>
      </c>
      <c r="BE60" s="152"/>
      <c r="BF60" s="152"/>
      <c r="BG60" s="152"/>
      <c r="BH60" s="152"/>
      <c r="BI60" s="152">
        <f>AY60+BD60</f>
        <v>-225744.38</v>
      </c>
      <c r="BJ60" s="152"/>
      <c r="BK60" s="152"/>
      <c r="BL60" s="152"/>
      <c r="BM60" s="152"/>
      <c r="BN60" s="152"/>
      <c r="BO60" s="41"/>
      <c r="BP60" s="41"/>
      <c r="BQ60" s="41"/>
    </row>
    <row r="62" spans="1:79" ht="15.75" customHeight="1">
      <c r="A62" s="57" t="s">
        <v>44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</row>
    <row r="63" spans="1:79" ht="15.75" customHeight="1">
      <c r="A63" s="57" t="s">
        <v>63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</row>
    <row r="64" spans="1:79" ht="8.25" customHeight="1"/>
    <row r="65" spans="1:79" ht="45" customHeight="1">
      <c r="A65" s="109" t="s">
        <v>3</v>
      </c>
      <c r="B65" s="110"/>
      <c r="C65" s="109" t="s">
        <v>6</v>
      </c>
      <c r="D65" s="111"/>
      <c r="E65" s="111"/>
      <c r="F65" s="111"/>
      <c r="G65" s="111"/>
      <c r="H65" s="111"/>
      <c r="I65" s="110"/>
      <c r="J65" s="109" t="s">
        <v>5</v>
      </c>
      <c r="K65" s="111"/>
      <c r="L65" s="111"/>
      <c r="M65" s="111"/>
      <c r="N65" s="110"/>
      <c r="O65" s="109" t="s">
        <v>4</v>
      </c>
      <c r="P65" s="111"/>
      <c r="Q65" s="111"/>
      <c r="R65" s="111"/>
      <c r="S65" s="111"/>
      <c r="T65" s="111"/>
      <c r="U65" s="111"/>
      <c r="V65" s="111"/>
      <c r="W65" s="111"/>
      <c r="X65" s="110"/>
      <c r="Y65" s="63" t="s">
        <v>25</v>
      </c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 t="s">
        <v>46</v>
      </c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22"/>
      <c r="B66" s="123"/>
      <c r="C66" s="122"/>
      <c r="D66" s="124"/>
      <c r="E66" s="124"/>
      <c r="F66" s="124"/>
      <c r="G66" s="124"/>
      <c r="H66" s="124"/>
      <c r="I66" s="123"/>
      <c r="J66" s="122"/>
      <c r="K66" s="124"/>
      <c r="L66" s="124"/>
      <c r="M66" s="124"/>
      <c r="N66" s="123"/>
      <c r="O66" s="122"/>
      <c r="P66" s="124"/>
      <c r="Q66" s="124"/>
      <c r="R66" s="124"/>
      <c r="S66" s="124"/>
      <c r="T66" s="124"/>
      <c r="U66" s="124"/>
      <c r="V66" s="124"/>
      <c r="W66" s="124"/>
      <c r="X66" s="123"/>
      <c r="Y66" s="77" t="s">
        <v>2</v>
      </c>
      <c r="Z66" s="78"/>
      <c r="AA66" s="78"/>
      <c r="AB66" s="78"/>
      <c r="AC66" s="79"/>
      <c r="AD66" s="77" t="s">
        <v>1</v>
      </c>
      <c r="AE66" s="78"/>
      <c r="AF66" s="78"/>
      <c r="AG66" s="78"/>
      <c r="AH66" s="79"/>
      <c r="AI66" s="63" t="s">
        <v>26</v>
      </c>
      <c r="AJ66" s="63"/>
      <c r="AK66" s="63"/>
      <c r="AL66" s="63"/>
      <c r="AM66" s="63"/>
      <c r="AN66" s="63" t="s">
        <v>2</v>
      </c>
      <c r="AO66" s="63"/>
      <c r="AP66" s="63"/>
      <c r="AQ66" s="63"/>
      <c r="AR66" s="63"/>
      <c r="AS66" s="63" t="s">
        <v>1</v>
      </c>
      <c r="AT66" s="63"/>
      <c r="AU66" s="63"/>
      <c r="AV66" s="63"/>
      <c r="AW66" s="63"/>
      <c r="AX66" s="63" t="s">
        <v>26</v>
      </c>
      <c r="AY66" s="63"/>
      <c r="AZ66" s="63"/>
      <c r="BA66" s="63"/>
      <c r="BB66" s="63"/>
      <c r="BC66" s="63" t="s">
        <v>2</v>
      </c>
      <c r="BD66" s="63"/>
      <c r="BE66" s="63"/>
      <c r="BF66" s="63"/>
      <c r="BG66" s="63"/>
      <c r="BH66" s="63" t="s">
        <v>1</v>
      </c>
      <c r="BI66" s="63"/>
      <c r="BJ66" s="63"/>
      <c r="BK66" s="63"/>
      <c r="BL66" s="63"/>
      <c r="BM66" s="63" t="s">
        <v>26</v>
      </c>
      <c r="BN66" s="63"/>
      <c r="BO66" s="63"/>
      <c r="BP66" s="63"/>
      <c r="BQ66" s="63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63">
        <v>1</v>
      </c>
      <c r="B67" s="63"/>
      <c r="C67" s="63">
        <v>2</v>
      </c>
      <c r="D67" s="63"/>
      <c r="E67" s="63"/>
      <c r="F67" s="63"/>
      <c r="G67" s="63"/>
      <c r="H67" s="63"/>
      <c r="I67" s="63"/>
      <c r="J67" s="63">
        <v>3</v>
      </c>
      <c r="K67" s="63"/>
      <c r="L67" s="63"/>
      <c r="M67" s="63"/>
      <c r="N67" s="63"/>
      <c r="O67" s="63">
        <v>4</v>
      </c>
      <c r="P67" s="63"/>
      <c r="Q67" s="63"/>
      <c r="R67" s="63"/>
      <c r="S67" s="63"/>
      <c r="T67" s="63"/>
      <c r="U67" s="63"/>
      <c r="V67" s="63"/>
      <c r="W67" s="63"/>
      <c r="X67" s="63"/>
      <c r="Y67" s="63">
        <v>5</v>
      </c>
      <c r="Z67" s="63"/>
      <c r="AA67" s="63"/>
      <c r="AB67" s="63"/>
      <c r="AC67" s="63"/>
      <c r="AD67" s="63">
        <v>6</v>
      </c>
      <c r="AE67" s="63"/>
      <c r="AF67" s="63"/>
      <c r="AG67" s="63"/>
      <c r="AH67" s="63"/>
      <c r="AI67" s="63">
        <v>7</v>
      </c>
      <c r="AJ67" s="63"/>
      <c r="AK67" s="63"/>
      <c r="AL67" s="63"/>
      <c r="AM67" s="63"/>
      <c r="AN67" s="77">
        <v>8</v>
      </c>
      <c r="AO67" s="78"/>
      <c r="AP67" s="78"/>
      <c r="AQ67" s="78"/>
      <c r="AR67" s="79"/>
      <c r="AS67" s="77">
        <v>9</v>
      </c>
      <c r="AT67" s="78"/>
      <c r="AU67" s="78"/>
      <c r="AV67" s="78"/>
      <c r="AW67" s="79"/>
      <c r="AX67" s="77">
        <v>10</v>
      </c>
      <c r="AY67" s="78"/>
      <c r="AZ67" s="78"/>
      <c r="BA67" s="78"/>
      <c r="BB67" s="79"/>
      <c r="BC67" s="77">
        <v>11</v>
      </c>
      <c r="BD67" s="78"/>
      <c r="BE67" s="78"/>
      <c r="BF67" s="78"/>
      <c r="BG67" s="79"/>
      <c r="BH67" s="77">
        <v>12</v>
      </c>
      <c r="BI67" s="78"/>
      <c r="BJ67" s="78"/>
      <c r="BK67" s="78"/>
      <c r="BL67" s="79"/>
      <c r="BM67" s="77">
        <v>13</v>
      </c>
      <c r="BN67" s="78"/>
      <c r="BO67" s="78"/>
      <c r="BP67" s="78"/>
      <c r="BQ67" s="79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100" t="s">
        <v>36</v>
      </c>
      <c r="B68" s="100"/>
      <c r="C68" s="69" t="s">
        <v>14</v>
      </c>
      <c r="D68" s="70"/>
      <c r="E68" s="70"/>
      <c r="F68" s="70"/>
      <c r="G68" s="70"/>
      <c r="H68" s="70"/>
      <c r="I68" s="71"/>
      <c r="J68" s="100" t="s">
        <v>15</v>
      </c>
      <c r="K68" s="100"/>
      <c r="L68" s="100"/>
      <c r="M68" s="100"/>
      <c r="N68" s="100"/>
      <c r="O68" s="101" t="s">
        <v>37</v>
      </c>
      <c r="P68" s="101"/>
      <c r="Q68" s="101"/>
      <c r="R68" s="101"/>
      <c r="S68" s="101"/>
      <c r="T68" s="101"/>
      <c r="U68" s="101"/>
      <c r="V68" s="101"/>
      <c r="W68" s="101"/>
      <c r="X68" s="69"/>
      <c r="Y68" s="74" t="s">
        <v>10</v>
      </c>
      <c r="Z68" s="74"/>
      <c r="AA68" s="74"/>
      <c r="AB68" s="74"/>
      <c r="AC68" s="74"/>
      <c r="AD68" s="74" t="s">
        <v>29</v>
      </c>
      <c r="AE68" s="74"/>
      <c r="AF68" s="74"/>
      <c r="AG68" s="74"/>
      <c r="AH68" s="74"/>
      <c r="AI68" s="74" t="s">
        <v>16</v>
      </c>
      <c r="AJ68" s="74"/>
      <c r="AK68" s="74"/>
      <c r="AL68" s="74"/>
      <c r="AM68" s="74"/>
      <c r="AN68" s="74" t="s">
        <v>30</v>
      </c>
      <c r="AO68" s="74"/>
      <c r="AP68" s="74"/>
      <c r="AQ68" s="74"/>
      <c r="AR68" s="74"/>
      <c r="AS68" s="74" t="s">
        <v>11</v>
      </c>
      <c r="AT68" s="74"/>
      <c r="AU68" s="74"/>
      <c r="AV68" s="74"/>
      <c r="AW68" s="74"/>
      <c r="AX68" s="74" t="s">
        <v>16</v>
      </c>
      <c r="AY68" s="74"/>
      <c r="AZ68" s="74"/>
      <c r="BA68" s="74"/>
      <c r="BB68" s="74"/>
      <c r="BC68" s="74" t="s">
        <v>32</v>
      </c>
      <c r="BD68" s="74"/>
      <c r="BE68" s="74"/>
      <c r="BF68" s="74"/>
      <c r="BG68" s="74"/>
      <c r="BH68" s="74" t="s">
        <v>32</v>
      </c>
      <c r="BI68" s="74"/>
      <c r="BJ68" s="74"/>
      <c r="BK68" s="74"/>
      <c r="BL68" s="74"/>
      <c r="BM68" s="80" t="s">
        <v>16</v>
      </c>
      <c r="BN68" s="80"/>
      <c r="BO68" s="80"/>
      <c r="BP68" s="80"/>
      <c r="BQ68" s="8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40" customFormat="1" ht="15.75">
      <c r="A69" s="107">
        <v>0</v>
      </c>
      <c r="B69" s="107"/>
      <c r="C69" s="102" t="s">
        <v>85</v>
      </c>
      <c r="D69" s="102"/>
      <c r="E69" s="102"/>
      <c r="F69" s="102"/>
      <c r="G69" s="102"/>
      <c r="H69" s="102"/>
      <c r="I69" s="102"/>
      <c r="J69" s="102" t="s">
        <v>86</v>
      </c>
      <c r="K69" s="102"/>
      <c r="L69" s="102"/>
      <c r="M69" s="102"/>
      <c r="N69" s="102"/>
      <c r="O69" s="102" t="s">
        <v>86</v>
      </c>
      <c r="P69" s="102"/>
      <c r="Q69" s="102"/>
      <c r="R69" s="102"/>
      <c r="S69" s="102"/>
      <c r="T69" s="102"/>
      <c r="U69" s="102"/>
      <c r="V69" s="102"/>
      <c r="W69" s="102"/>
      <c r="X69" s="102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79" ht="51" customHeight="1">
      <c r="A70" s="100">
        <v>1</v>
      </c>
      <c r="B70" s="100"/>
      <c r="C70" s="103" t="s">
        <v>87</v>
      </c>
      <c r="D70" s="104"/>
      <c r="E70" s="104"/>
      <c r="F70" s="104"/>
      <c r="G70" s="104"/>
      <c r="H70" s="104"/>
      <c r="I70" s="105"/>
      <c r="J70" s="106" t="s">
        <v>88</v>
      </c>
      <c r="K70" s="106"/>
      <c r="L70" s="106"/>
      <c r="M70" s="106"/>
      <c r="N70" s="106"/>
      <c r="O70" s="106" t="s">
        <v>89</v>
      </c>
      <c r="P70" s="106"/>
      <c r="Q70" s="106"/>
      <c r="R70" s="106"/>
      <c r="S70" s="106"/>
      <c r="T70" s="106"/>
      <c r="U70" s="106"/>
      <c r="V70" s="106"/>
      <c r="W70" s="106"/>
      <c r="X70" s="106"/>
      <c r="Y70" s="144">
        <v>380000</v>
      </c>
      <c r="Z70" s="144"/>
      <c r="AA70" s="144"/>
      <c r="AB70" s="144"/>
      <c r="AC70" s="144"/>
      <c r="AD70" s="144">
        <v>0</v>
      </c>
      <c r="AE70" s="144"/>
      <c r="AF70" s="144"/>
      <c r="AG70" s="144"/>
      <c r="AH70" s="144"/>
      <c r="AI70" s="144">
        <v>380000</v>
      </c>
      <c r="AJ70" s="144"/>
      <c r="AK70" s="144"/>
      <c r="AL70" s="144"/>
      <c r="AM70" s="144"/>
      <c r="AN70" s="144">
        <v>154255.62</v>
      </c>
      <c r="AO70" s="144"/>
      <c r="AP70" s="144"/>
      <c r="AQ70" s="144"/>
      <c r="AR70" s="144"/>
      <c r="AS70" s="144">
        <v>0</v>
      </c>
      <c r="AT70" s="144"/>
      <c r="AU70" s="144"/>
      <c r="AV70" s="144"/>
      <c r="AW70" s="144"/>
      <c r="AX70" s="144" t="s">
        <v>90</v>
      </c>
      <c r="AY70" s="144"/>
      <c r="AZ70" s="144"/>
      <c r="BA70" s="144"/>
      <c r="BB70" s="144"/>
      <c r="BC70" s="144">
        <f>AN70-Y70</f>
        <v>-225744.38</v>
      </c>
      <c r="BD70" s="144"/>
      <c r="BE70" s="144"/>
      <c r="BF70" s="144"/>
      <c r="BG70" s="144"/>
      <c r="BH70" s="144">
        <f>AS70-AD70</f>
        <v>0</v>
      </c>
      <c r="BI70" s="144"/>
      <c r="BJ70" s="144"/>
      <c r="BK70" s="144"/>
      <c r="BL70" s="144"/>
      <c r="BM70" s="144">
        <v>-225744.38</v>
      </c>
      <c r="BN70" s="144"/>
      <c r="BO70" s="144"/>
      <c r="BP70" s="144"/>
      <c r="BQ70" s="144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ht="25.5" customHeight="1">
      <c r="A71" s="100">
        <v>4</v>
      </c>
      <c r="B71" s="100"/>
      <c r="C71" s="103" t="s">
        <v>91</v>
      </c>
      <c r="D71" s="133"/>
      <c r="E71" s="133"/>
      <c r="F71" s="133"/>
      <c r="G71" s="133"/>
      <c r="H71" s="133"/>
      <c r="I71" s="134"/>
      <c r="J71" s="106" t="s">
        <v>92</v>
      </c>
      <c r="K71" s="106"/>
      <c r="L71" s="106"/>
      <c r="M71" s="106"/>
      <c r="N71" s="106"/>
      <c r="O71" s="103" t="s">
        <v>93</v>
      </c>
      <c r="P71" s="104"/>
      <c r="Q71" s="104"/>
      <c r="R71" s="104"/>
      <c r="S71" s="104"/>
      <c r="T71" s="104"/>
      <c r="U71" s="104"/>
      <c r="V71" s="104"/>
      <c r="W71" s="104"/>
      <c r="X71" s="105"/>
      <c r="Y71" s="144">
        <v>2</v>
      </c>
      <c r="Z71" s="144"/>
      <c r="AA71" s="144"/>
      <c r="AB71" s="144"/>
      <c r="AC71" s="144"/>
      <c r="AD71" s="144">
        <v>0</v>
      </c>
      <c r="AE71" s="144"/>
      <c r="AF71" s="144"/>
      <c r="AG71" s="144"/>
      <c r="AH71" s="144"/>
      <c r="AI71" s="144">
        <v>2</v>
      </c>
      <c r="AJ71" s="144"/>
      <c r="AK71" s="144"/>
      <c r="AL71" s="144"/>
      <c r="AM71" s="144"/>
      <c r="AN71" s="144">
        <v>2</v>
      </c>
      <c r="AO71" s="144"/>
      <c r="AP71" s="144"/>
      <c r="AQ71" s="144"/>
      <c r="AR71" s="144"/>
      <c r="AS71" s="144">
        <v>0</v>
      </c>
      <c r="AT71" s="144"/>
      <c r="AU71" s="144"/>
      <c r="AV71" s="144"/>
      <c r="AW71" s="144"/>
      <c r="AX71" s="144">
        <v>2</v>
      </c>
      <c r="AY71" s="144"/>
      <c r="AZ71" s="144"/>
      <c r="BA71" s="144"/>
      <c r="BB71" s="144"/>
      <c r="BC71" s="144">
        <f>AN71-Y71</f>
        <v>0</v>
      </c>
      <c r="BD71" s="144"/>
      <c r="BE71" s="144"/>
      <c r="BF71" s="144"/>
      <c r="BG71" s="144"/>
      <c r="BH71" s="144">
        <f>AS71-AD71</f>
        <v>0</v>
      </c>
      <c r="BI71" s="144"/>
      <c r="BJ71" s="144"/>
      <c r="BK71" s="144"/>
      <c r="BL71" s="144"/>
      <c r="BM71" s="144">
        <v>0</v>
      </c>
      <c r="BN71" s="144"/>
      <c r="BO71" s="144"/>
      <c r="BP71" s="144"/>
      <c r="BQ71" s="144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>
      <c r="A72" s="107">
        <v>0</v>
      </c>
      <c r="B72" s="107"/>
      <c r="C72" s="156" t="s">
        <v>94</v>
      </c>
      <c r="D72" s="150"/>
      <c r="E72" s="150"/>
      <c r="F72" s="150"/>
      <c r="G72" s="150"/>
      <c r="H72" s="150"/>
      <c r="I72" s="151"/>
      <c r="J72" s="102" t="s">
        <v>86</v>
      </c>
      <c r="K72" s="102"/>
      <c r="L72" s="102"/>
      <c r="M72" s="102"/>
      <c r="N72" s="102"/>
      <c r="O72" s="156" t="s">
        <v>86</v>
      </c>
      <c r="P72" s="157"/>
      <c r="Q72" s="157"/>
      <c r="R72" s="157"/>
      <c r="S72" s="157"/>
      <c r="T72" s="157"/>
      <c r="U72" s="157"/>
      <c r="V72" s="157"/>
      <c r="W72" s="157"/>
      <c r="X72" s="15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63.75" customHeight="1">
      <c r="A73" s="100">
        <v>2</v>
      </c>
      <c r="B73" s="100"/>
      <c r="C73" s="103" t="s">
        <v>95</v>
      </c>
      <c r="D73" s="133"/>
      <c r="E73" s="133"/>
      <c r="F73" s="133"/>
      <c r="G73" s="133"/>
      <c r="H73" s="133"/>
      <c r="I73" s="134"/>
      <c r="J73" s="106" t="s">
        <v>96</v>
      </c>
      <c r="K73" s="106"/>
      <c r="L73" s="106"/>
      <c r="M73" s="106"/>
      <c r="N73" s="106"/>
      <c r="O73" s="103" t="s">
        <v>93</v>
      </c>
      <c r="P73" s="133"/>
      <c r="Q73" s="133"/>
      <c r="R73" s="133"/>
      <c r="S73" s="133"/>
      <c r="T73" s="133"/>
      <c r="U73" s="133"/>
      <c r="V73" s="133"/>
      <c r="W73" s="133"/>
      <c r="X73" s="134"/>
      <c r="Y73" s="144">
        <v>24</v>
      </c>
      <c r="Z73" s="144"/>
      <c r="AA73" s="144"/>
      <c r="AB73" s="144"/>
      <c r="AC73" s="144"/>
      <c r="AD73" s="144">
        <v>0</v>
      </c>
      <c r="AE73" s="144"/>
      <c r="AF73" s="144"/>
      <c r="AG73" s="144"/>
      <c r="AH73" s="144"/>
      <c r="AI73" s="144">
        <v>24</v>
      </c>
      <c r="AJ73" s="144"/>
      <c r="AK73" s="144"/>
      <c r="AL73" s="144"/>
      <c r="AM73" s="144"/>
      <c r="AN73" s="144">
        <v>8</v>
      </c>
      <c r="AO73" s="144"/>
      <c r="AP73" s="144"/>
      <c r="AQ73" s="144"/>
      <c r="AR73" s="144"/>
      <c r="AS73" s="144">
        <v>0</v>
      </c>
      <c r="AT73" s="144"/>
      <c r="AU73" s="144"/>
      <c r="AV73" s="144"/>
      <c r="AW73" s="144"/>
      <c r="AX73" s="144">
        <v>8</v>
      </c>
      <c r="AY73" s="144"/>
      <c r="AZ73" s="144"/>
      <c r="BA73" s="144"/>
      <c r="BB73" s="144"/>
      <c r="BC73" s="144">
        <f>AN73-Y73</f>
        <v>-16</v>
      </c>
      <c r="BD73" s="144"/>
      <c r="BE73" s="144"/>
      <c r="BF73" s="144"/>
      <c r="BG73" s="144"/>
      <c r="BH73" s="144">
        <f>AS73-AD73</f>
        <v>0</v>
      </c>
      <c r="BI73" s="144"/>
      <c r="BJ73" s="144"/>
      <c r="BK73" s="144"/>
      <c r="BL73" s="144"/>
      <c r="BM73" s="144">
        <v>-16</v>
      </c>
      <c r="BN73" s="144"/>
      <c r="BO73" s="144"/>
      <c r="BP73" s="144"/>
      <c r="BQ73" s="144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89.25" customHeight="1">
      <c r="A74" s="100">
        <v>3</v>
      </c>
      <c r="B74" s="100"/>
      <c r="C74" s="103" t="s">
        <v>97</v>
      </c>
      <c r="D74" s="133"/>
      <c r="E74" s="133"/>
      <c r="F74" s="133"/>
      <c r="G74" s="133"/>
      <c r="H74" s="133"/>
      <c r="I74" s="134"/>
      <c r="J74" s="106" t="s">
        <v>96</v>
      </c>
      <c r="K74" s="106"/>
      <c r="L74" s="106"/>
      <c r="M74" s="106"/>
      <c r="N74" s="106"/>
      <c r="O74" s="103" t="s">
        <v>93</v>
      </c>
      <c r="P74" s="133"/>
      <c r="Q74" s="133"/>
      <c r="R74" s="133"/>
      <c r="S74" s="133"/>
      <c r="T74" s="133"/>
      <c r="U74" s="133"/>
      <c r="V74" s="133"/>
      <c r="W74" s="133"/>
      <c r="X74" s="134"/>
      <c r="Y74" s="144">
        <v>7</v>
      </c>
      <c r="Z74" s="144"/>
      <c r="AA74" s="144"/>
      <c r="AB74" s="144"/>
      <c r="AC74" s="144"/>
      <c r="AD74" s="144">
        <v>0</v>
      </c>
      <c r="AE74" s="144"/>
      <c r="AF74" s="144"/>
      <c r="AG74" s="144"/>
      <c r="AH74" s="144"/>
      <c r="AI74" s="144">
        <v>7</v>
      </c>
      <c r="AJ74" s="144"/>
      <c r="AK74" s="144"/>
      <c r="AL74" s="144"/>
      <c r="AM74" s="144"/>
      <c r="AN74" s="144">
        <v>0</v>
      </c>
      <c r="AO74" s="144"/>
      <c r="AP74" s="144"/>
      <c r="AQ74" s="144"/>
      <c r="AR74" s="144"/>
      <c r="AS74" s="144">
        <v>0</v>
      </c>
      <c r="AT74" s="144"/>
      <c r="AU74" s="144"/>
      <c r="AV74" s="144"/>
      <c r="AW74" s="144"/>
      <c r="AX74" s="144">
        <v>0</v>
      </c>
      <c r="AY74" s="144"/>
      <c r="AZ74" s="144"/>
      <c r="BA74" s="144"/>
      <c r="BB74" s="144"/>
      <c r="BC74" s="144">
        <f>AN74-Y74</f>
        <v>-7</v>
      </c>
      <c r="BD74" s="144"/>
      <c r="BE74" s="144"/>
      <c r="BF74" s="144"/>
      <c r="BG74" s="144"/>
      <c r="BH74" s="144">
        <f>AS74-AD74</f>
        <v>0</v>
      </c>
      <c r="BI74" s="144"/>
      <c r="BJ74" s="144"/>
      <c r="BK74" s="144"/>
      <c r="BL74" s="144"/>
      <c r="BM74" s="144">
        <v>-7</v>
      </c>
      <c r="BN74" s="144"/>
      <c r="BO74" s="144"/>
      <c r="BP74" s="144"/>
      <c r="BQ74" s="144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40" customFormat="1" ht="15.75">
      <c r="A75" s="107">
        <v>0</v>
      </c>
      <c r="B75" s="107"/>
      <c r="C75" s="156" t="s">
        <v>98</v>
      </c>
      <c r="D75" s="150"/>
      <c r="E75" s="150"/>
      <c r="F75" s="150"/>
      <c r="G75" s="150"/>
      <c r="H75" s="150"/>
      <c r="I75" s="151"/>
      <c r="J75" s="102" t="s">
        <v>86</v>
      </c>
      <c r="K75" s="102"/>
      <c r="L75" s="102"/>
      <c r="M75" s="102"/>
      <c r="N75" s="102"/>
      <c r="O75" s="156" t="s">
        <v>86</v>
      </c>
      <c r="P75" s="150"/>
      <c r="Q75" s="150"/>
      <c r="R75" s="150"/>
      <c r="S75" s="150"/>
      <c r="T75" s="150"/>
      <c r="U75" s="150"/>
      <c r="V75" s="150"/>
      <c r="W75" s="150"/>
      <c r="X75" s="151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79" ht="89.25" customHeight="1">
      <c r="A76" s="100">
        <v>5</v>
      </c>
      <c r="B76" s="100"/>
      <c r="C76" s="103" t="s">
        <v>99</v>
      </c>
      <c r="D76" s="133"/>
      <c r="E76" s="133"/>
      <c r="F76" s="133"/>
      <c r="G76" s="133"/>
      <c r="H76" s="133"/>
      <c r="I76" s="134"/>
      <c r="J76" s="106" t="s">
        <v>88</v>
      </c>
      <c r="K76" s="106"/>
      <c r="L76" s="106"/>
      <c r="M76" s="106"/>
      <c r="N76" s="106"/>
      <c r="O76" s="103" t="s">
        <v>100</v>
      </c>
      <c r="P76" s="133"/>
      <c r="Q76" s="133"/>
      <c r="R76" s="133"/>
      <c r="S76" s="133"/>
      <c r="T76" s="133"/>
      <c r="U76" s="133"/>
      <c r="V76" s="133"/>
      <c r="W76" s="133"/>
      <c r="X76" s="134"/>
      <c r="Y76" s="144">
        <v>12730</v>
      </c>
      <c r="Z76" s="144"/>
      <c r="AA76" s="144"/>
      <c r="AB76" s="144"/>
      <c r="AC76" s="144"/>
      <c r="AD76" s="144">
        <v>0</v>
      </c>
      <c r="AE76" s="144"/>
      <c r="AF76" s="144"/>
      <c r="AG76" s="144"/>
      <c r="AH76" s="144"/>
      <c r="AI76" s="144">
        <v>12730</v>
      </c>
      <c r="AJ76" s="144"/>
      <c r="AK76" s="144"/>
      <c r="AL76" s="144"/>
      <c r="AM76" s="144"/>
      <c r="AN76" s="144">
        <v>0</v>
      </c>
      <c r="AO76" s="144"/>
      <c r="AP76" s="144"/>
      <c r="AQ76" s="144"/>
      <c r="AR76" s="144"/>
      <c r="AS76" s="144">
        <v>0</v>
      </c>
      <c r="AT76" s="144"/>
      <c r="AU76" s="144"/>
      <c r="AV76" s="144"/>
      <c r="AW76" s="144"/>
      <c r="AX76" s="144">
        <v>0</v>
      </c>
      <c r="AY76" s="144"/>
      <c r="AZ76" s="144"/>
      <c r="BA76" s="144"/>
      <c r="BB76" s="144"/>
      <c r="BC76" s="144">
        <f>AN76-Y76</f>
        <v>-12730</v>
      </c>
      <c r="BD76" s="144"/>
      <c r="BE76" s="144"/>
      <c r="BF76" s="144"/>
      <c r="BG76" s="144"/>
      <c r="BH76" s="144">
        <f>AS76-AD76</f>
        <v>0</v>
      </c>
      <c r="BI76" s="144"/>
      <c r="BJ76" s="144"/>
      <c r="BK76" s="144"/>
      <c r="BL76" s="144"/>
      <c r="BM76" s="144">
        <v>-12730</v>
      </c>
      <c r="BN76" s="144"/>
      <c r="BO76" s="144"/>
      <c r="BP76" s="144"/>
      <c r="BQ76" s="144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63.75" customHeight="1">
      <c r="A77" s="100">
        <v>6</v>
      </c>
      <c r="B77" s="100"/>
      <c r="C77" s="103" t="s">
        <v>101</v>
      </c>
      <c r="D77" s="133"/>
      <c r="E77" s="133"/>
      <c r="F77" s="133"/>
      <c r="G77" s="133"/>
      <c r="H77" s="133"/>
      <c r="I77" s="134"/>
      <c r="J77" s="106" t="s">
        <v>88</v>
      </c>
      <c r="K77" s="106"/>
      <c r="L77" s="106"/>
      <c r="M77" s="106"/>
      <c r="N77" s="106"/>
      <c r="O77" s="103" t="s">
        <v>102</v>
      </c>
      <c r="P77" s="133"/>
      <c r="Q77" s="133"/>
      <c r="R77" s="133"/>
      <c r="S77" s="133"/>
      <c r="T77" s="133"/>
      <c r="U77" s="133"/>
      <c r="V77" s="133"/>
      <c r="W77" s="133"/>
      <c r="X77" s="134"/>
      <c r="Y77" s="144">
        <v>11953.75</v>
      </c>
      <c r="Z77" s="144"/>
      <c r="AA77" s="144"/>
      <c r="AB77" s="144"/>
      <c r="AC77" s="144"/>
      <c r="AD77" s="144">
        <v>0</v>
      </c>
      <c r="AE77" s="144"/>
      <c r="AF77" s="144"/>
      <c r="AG77" s="144"/>
      <c r="AH77" s="144"/>
      <c r="AI77" s="144" t="s">
        <v>103</v>
      </c>
      <c r="AJ77" s="144"/>
      <c r="AK77" s="144"/>
      <c r="AL77" s="144"/>
      <c r="AM77" s="144"/>
      <c r="AN77" s="144">
        <v>18784.150000000001</v>
      </c>
      <c r="AO77" s="144"/>
      <c r="AP77" s="144"/>
      <c r="AQ77" s="144"/>
      <c r="AR77" s="144"/>
      <c r="AS77" s="144">
        <v>0</v>
      </c>
      <c r="AT77" s="144"/>
      <c r="AU77" s="144"/>
      <c r="AV77" s="144"/>
      <c r="AW77" s="144"/>
      <c r="AX77" s="144" t="s">
        <v>104</v>
      </c>
      <c r="AY77" s="144"/>
      <c r="AZ77" s="144"/>
      <c r="BA77" s="144"/>
      <c r="BB77" s="144"/>
      <c r="BC77" s="144">
        <f>AN77-Y77</f>
        <v>6830.4000000000015</v>
      </c>
      <c r="BD77" s="144"/>
      <c r="BE77" s="144"/>
      <c r="BF77" s="144"/>
      <c r="BG77" s="144"/>
      <c r="BH77" s="144">
        <f>AS77-AD77</f>
        <v>0</v>
      </c>
      <c r="BI77" s="144"/>
      <c r="BJ77" s="144"/>
      <c r="BK77" s="144"/>
      <c r="BL77" s="144"/>
      <c r="BM77" s="144">
        <v>6830.4000000000015</v>
      </c>
      <c r="BN77" s="144"/>
      <c r="BO77" s="144"/>
      <c r="BP77" s="144"/>
      <c r="BQ77" s="14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51" customHeight="1">
      <c r="A78" s="100">
        <v>7</v>
      </c>
      <c r="B78" s="100"/>
      <c r="C78" s="103" t="s">
        <v>105</v>
      </c>
      <c r="D78" s="133"/>
      <c r="E78" s="133"/>
      <c r="F78" s="133"/>
      <c r="G78" s="133"/>
      <c r="H78" s="133"/>
      <c r="I78" s="134"/>
      <c r="J78" s="106" t="s">
        <v>106</v>
      </c>
      <c r="K78" s="106"/>
      <c r="L78" s="106"/>
      <c r="M78" s="106"/>
      <c r="N78" s="106"/>
      <c r="O78" s="103" t="s">
        <v>107</v>
      </c>
      <c r="P78" s="133"/>
      <c r="Q78" s="133"/>
      <c r="R78" s="133"/>
      <c r="S78" s="133"/>
      <c r="T78" s="133"/>
      <c r="U78" s="133"/>
      <c r="V78" s="133"/>
      <c r="W78" s="133"/>
      <c r="X78" s="134"/>
      <c r="Y78" s="144">
        <v>2000</v>
      </c>
      <c r="Z78" s="144"/>
      <c r="AA78" s="144"/>
      <c r="AB78" s="144"/>
      <c r="AC78" s="144"/>
      <c r="AD78" s="144">
        <v>0</v>
      </c>
      <c r="AE78" s="144"/>
      <c r="AF78" s="144"/>
      <c r="AG78" s="144"/>
      <c r="AH78" s="144"/>
      <c r="AI78" s="144">
        <v>2000</v>
      </c>
      <c r="AJ78" s="144"/>
      <c r="AK78" s="144"/>
      <c r="AL78" s="144"/>
      <c r="AM78" s="144"/>
      <c r="AN78" s="144">
        <v>1991.2</v>
      </c>
      <c r="AO78" s="144"/>
      <c r="AP78" s="144"/>
      <c r="AQ78" s="144"/>
      <c r="AR78" s="144"/>
      <c r="AS78" s="144">
        <v>0</v>
      </c>
      <c r="AT78" s="144"/>
      <c r="AU78" s="144"/>
      <c r="AV78" s="144"/>
      <c r="AW78" s="144"/>
      <c r="AX78" s="144" t="s">
        <v>108</v>
      </c>
      <c r="AY78" s="144"/>
      <c r="AZ78" s="144"/>
      <c r="BA78" s="144"/>
      <c r="BB78" s="144"/>
      <c r="BC78" s="144">
        <f>AN78-Y78</f>
        <v>-8.7999999999999545</v>
      </c>
      <c r="BD78" s="144"/>
      <c r="BE78" s="144"/>
      <c r="BF78" s="144"/>
      <c r="BG78" s="144"/>
      <c r="BH78" s="144">
        <f>AS78-AD78</f>
        <v>0</v>
      </c>
      <c r="BI78" s="144"/>
      <c r="BJ78" s="144"/>
      <c r="BK78" s="144"/>
      <c r="BL78" s="144"/>
      <c r="BM78" s="144">
        <v>-8.7999999999999545</v>
      </c>
      <c r="BN78" s="144"/>
      <c r="BO78" s="144"/>
      <c r="BP78" s="144"/>
      <c r="BQ78" s="144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>
      <c r="A79" s="107">
        <v>0</v>
      </c>
      <c r="B79" s="107"/>
      <c r="C79" s="156" t="s">
        <v>109</v>
      </c>
      <c r="D79" s="150"/>
      <c r="E79" s="150"/>
      <c r="F79" s="150"/>
      <c r="G79" s="150"/>
      <c r="H79" s="150"/>
      <c r="I79" s="151"/>
      <c r="J79" s="102" t="s">
        <v>86</v>
      </c>
      <c r="K79" s="102"/>
      <c r="L79" s="102"/>
      <c r="M79" s="102"/>
      <c r="N79" s="102"/>
      <c r="O79" s="156" t="s">
        <v>86</v>
      </c>
      <c r="P79" s="150"/>
      <c r="Q79" s="150"/>
      <c r="R79" s="150"/>
      <c r="S79" s="150"/>
      <c r="T79" s="150"/>
      <c r="U79" s="150"/>
      <c r="V79" s="150"/>
      <c r="W79" s="150"/>
      <c r="X79" s="151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51" customHeight="1">
      <c r="A80" s="100">
        <v>8</v>
      </c>
      <c r="B80" s="100"/>
      <c r="C80" s="103" t="s">
        <v>110</v>
      </c>
      <c r="D80" s="133"/>
      <c r="E80" s="133"/>
      <c r="F80" s="133"/>
      <c r="G80" s="133"/>
      <c r="H80" s="133"/>
      <c r="I80" s="134"/>
      <c r="J80" s="106" t="s">
        <v>111</v>
      </c>
      <c r="K80" s="106"/>
      <c r="L80" s="106"/>
      <c r="M80" s="106"/>
      <c r="N80" s="106"/>
      <c r="O80" s="103" t="s">
        <v>112</v>
      </c>
      <c r="P80" s="133"/>
      <c r="Q80" s="133"/>
      <c r="R80" s="133"/>
      <c r="S80" s="133"/>
      <c r="T80" s="133"/>
      <c r="U80" s="133"/>
      <c r="V80" s="133"/>
      <c r="W80" s="133"/>
      <c r="X80" s="134"/>
      <c r="Y80" s="144">
        <v>100</v>
      </c>
      <c r="Z80" s="144"/>
      <c r="AA80" s="144"/>
      <c r="AB80" s="144"/>
      <c r="AC80" s="144"/>
      <c r="AD80" s="144">
        <v>0</v>
      </c>
      <c r="AE80" s="144"/>
      <c r="AF80" s="144"/>
      <c r="AG80" s="144"/>
      <c r="AH80" s="144"/>
      <c r="AI80" s="144">
        <v>100</v>
      </c>
      <c r="AJ80" s="144"/>
      <c r="AK80" s="144"/>
      <c r="AL80" s="144"/>
      <c r="AM80" s="144"/>
      <c r="AN80" s="144">
        <v>52.4</v>
      </c>
      <c r="AO80" s="144"/>
      <c r="AP80" s="144"/>
      <c r="AQ80" s="144"/>
      <c r="AR80" s="144"/>
      <c r="AS80" s="144">
        <v>0</v>
      </c>
      <c r="AT80" s="144"/>
      <c r="AU80" s="144"/>
      <c r="AV80" s="144"/>
      <c r="AW80" s="144"/>
      <c r="AX80" s="144" t="s">
        <v>113</v>
      </c>
      <c r="AY80" s="144"/>
      <c r="AZ80" s="144"/>
      <c r="BA80" s="144"/>
      <c r="BB80" s="144"/>
      <c r="BC80" s="144">
        <f>AN80-Y80</f>
        <v>-47.6</v>
      </c>
      <c r="BD80" s="144"/>
      <c r="BE80" s="144"/>
      <c r="BF80" s="144"/>
      <c r="BG80" s="144"/>
      <c r="BH80" s="144">
        <f>AS80-AD80</f>
        <v>0</v>
      </c>
      <c r="BI80" s="144"/>
      <c r="BJ80" s="144"/>
      <c r="BK80" s="144"/>
      <c r="BL80" s="144"/>
      <c r="BM80" s="144">
        <v>-47.6</v>
      </c>
      <c r="BN80" s="144"/>
      <c r="BO80" s="144"/>
      <c r="BP80" s="144"/>
      <c r="BQ80" s="144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51" customHeight="1">
      <c r="A81" s="100">
        <v>9</v>
      </c>
      <c r="B81" s="100"/>
      <c r="C81" s="103" t="s">
        <v>114</v>
      </c>
      <c r="D81" s="133"/>
      <c r="E81" s="133"/>
      <c r="F81" s="133"/>
      <c r="G81" s="133"/>
      <c r="H81" s="133"/>
      <c r="I81" s="134"/>
      <c r="J81" s="106" t="s">
        <v>111</v>
      </c>
      <c r="K81" s="106"/>
      <c r="L81" s="106"/>
      <c r="M81" s="106"/>
      <c r="N81" s="106"/>
      <c r="O81" s="103" t="s">
        <v>115</v>
      </c>
      <c r="P81" s="133"/>
      <c r="Q81" s="133"/>
      <c r="R81" s="133"/>
      <c r="S81" s="133"/>
      <c r="T81" s="133"/>
      <c r="U81" s="133"/>
      <c r="V81" s="133"/>
      <c r="W81" s="133"/>
      <c r="X81" s="134"/>
      <c r="Y81" s="144">
        <v>100</v>
      </c>
      <c r="Z81" s="144"/>
      <c r="AA81" s="144"/>
      <c r="AB81" s="144"/>
      <c r="AC81" s="144"/>
      <c r="AD81" s="144">
        <v>0</v>
      </c>
      <c r="AE81" s="144"/>
      <c r="AF81" s="144"/>
      <c r="AG81" s="144"/>
      <c r="AH81" s="144"/>
      <c r="AI81" s="144">
        <v>100</v>
      </c>
      <c r="AJ81" s="144"/>
      <c r="AK81" s="144"/>
      <c r="AL81" s="144"/>
      <c r="AM81" s="144"/>
      <c r="AN81" s="144">
        <v>99.6</v>
      </c>
      <c r="AO81" s="144"/>
      <c r="AP81" s="144"/>
      <c r="AQ81" s="144"/>
      <c r="AR81" s="144"/>
      <c r="AS81" s="144">
        <v>0</v>
      </c>
      <c r="AT81" s="144"/>
      <c r="AU81" s="144"/>
      <c r="AV81" s="144"/>
      <c r="AW81" s="144"/>
      <c r="AX81" s="144" t="s">
        <v>116</v>
      </c>
      <c r="AY81" s="144"/>
      <c r="AZ81" s="144"/>
      <c r="BA81" s="144"/>
      <c r="BB81" s="144"/>
      <c r="BC81" s="144">
        <f>AN81-Y81</f>
        <v>-0.40000000000000568</v>
      </c>
      <c r="BD81" s="144"/>
      <c r="BE81" s="144"/>
      <c r="BF81" s="144"/>
      <c r="BG81" s="144"/>
      <c r="BH81" s="144">
        <f>AS81-AD81</f>
        <v>0</v>
      </c>
      <c r="BI81" s="144"/>
      <c r="BJ81" s="144"/>
      <c r="BK81" s="144"/>
      <c r="BL81" s="144"/>
      <c r="BM81" s="144">
        <v>-0.40000000000000568</v>
      </c>
      <c r="BN81" s="144"/>
      <c r="BO81" s="144"/>
      <c r="BP81" s="144"/>
      <c r="BQ81" s="14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customHeight="1">
      <c r="A83" s="57" t="s">
        <v>64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</row>
    <row r="84" spans="1:79" ht="9" customHeight="1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45" customHeight="1">
      <c r="A85" s="109" t="s">
        <v>3</v>
      </c>
      <c r="B85" s="110"/>
      <c r="C85" s="109" t="s">
        <v>6</v>
      </c>
      <c r="D85" s="111"/>
      <c r="E85" s="111"/>
      <c r="F85" s="111"/>
      <c r="G85" s="111"/>
      <c r="H85" s="111"/>
      <c r="I85" s="110"/>
      <c r="J85" s="109" t="s">
        <v>5</v>
      </c>
      <c r="K85" s="111"/>
      <c r="L85" s="111"/>
      <c r="M85" s="111"/>
      <c r="N85" s="110"/>
      <c r="O85" s="77" t="s">
        <v>65</v>
      </c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7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s="38" customFormat="1" ht="15.95" customHeight="1">
      <c r="A86" s="99">
        <v>1</v>
      </c>
      <c r="B86" s="99"/>
      <c r="C86" s="99">
        <v>2</v>
      </c>
      <c r="D86" s="99"/>
      <c r="E86" s="99"/>
      <c r="F86" s="99"/>
      <c r="G86" s="99"/>
      <c r="H86" s="99"/>
      <c r="I86" s="99"/>
      <c r="J86" s="99">
        <v>3</v>
      </c>
      <c r="K86" s="99"/>
      <c r="L86" s="99"/>
      <c r="M86" s="99"/>
      <c r="N86" s="99"/>
      <c r="O86" s="118">
        <v>4</v>
      </c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20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2.75" hidden="1" customHeight="1">
      <c r="A87" s="98" t="s">
        <v>36</v>
      </c>
      <c r="B87" s="98"/>
      <c r="C87" s="91" t="s">
        <v>14</v>
      </c>
      <c r="D87" s="92"/>
      <c r="E87" s="92"/>
      <c r="F87" s="92"/>
      <c r="G87" s="92"/>
      <c r="H87" s="92"/>
      <c r="I87" s="93"/>
      <c r="J87" s="98" t="s">
        <v>15</v>
      </c>
      <c r="K87" s="98"/>
      <c r="L87" s="98"/>
      <c r="M87" s="98"/>
      <c r="N87" s="98"/>
      <c r="O87" s="112" t="s">
        <v>73</v>
      </c>
      <c r="P87" s="113"/>
      <c r="Q87" s="113"/>
      <c r="R87" s="113"/>
      <c r="S87" s="113"/>
      <c r="T87" s="113"/>
      <c r="U87" s="113"/>
      <c r="V87" s="113"/>
      <c r="W87" s="113"/>
      <c r="X87" s="113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5"/>
      <c r="BR87" s="39"/>
      <c r="BS87" s="39"/>
      <c r="BT87" s="37"/>
      <c r="BU87" s="37"/>
      <c r="BV87" s="37"/>
      <c r="BW87" s="37"/>
      <c r="BX87" s="37"/>
      <c r="BY87" s="37"/>
      <c r="BZ87" s="37"/>
      <c r="CA87" s="38" t="s">
        <v>72</v>
      </c>
    </row>
    <row r="88" spans="1:79" s="46" customFormat="1" ht="15.75">
      <c r="A88" s="83">
        <v>0</v>
      </c>
      <c r="B88" s="83"/>
      <c r="C88" s="83" t="s">
        <v>85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94"/>
      <c r="P88" s="95"/>
      <c r="Q88" s="95"/>
      <c r="R88" s="95"/>
      <c r="S88" s="95"/>
      <c r="T88" s="95"/>
      <c r="U88" s="95"/>
      <c r="V88" s="95"/>
      <c r="W88" s="95"/>
      <c r="X88" s="95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44"/>
      <c r="BS88" s="44"/>
      <c r="BT88" s="44"/>
      <c r="BU88" s="44"/>
      <c r="BV88" s="44"/>
      <c r="BW88" s="44"/>
      <c r="BX88" s="44"/>
      <c r="BY88" s="44"/>
      <c r="BZ88" s="45"/>
      <c r="CA88" s="46" t="s">
        <v>67</v>
      </c>
    </row>
    <row r="89" spans="1:79" s="46" customFormat="1" ht="15.75">
      <c r="A89" s="83">
        <v>0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94"/>
      <c r="P89" s="95"/>
      <c r="Q89" s="95"/>
      <c r="R89" s="95"/>
      <c r="S89" s="95"/>
      <c r="T89" s="95"/>
      <c r="U89" s="95"/>
      <c r="V89" s="95"/>
      <c r="W89" s="95"/>
      <c r="X89" s="95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38" customFormat="1" ht="51" customHeight="1">
      <c r="A90" s="98">
        <v>1</v>
      </c>
      <c r="B90" s="98"/>
      <c r="C90" s="112" t="s">
        <v>87</v>
      </c>
      <c r="D90" s="113"/>
      <c r="E90" s="113"/>
      <c r="F90" s="113"/>
      <c r="G90" s="113"/>
      <c r="H90" s="113"/>
      <c r="I90" s="162"/>
      <c r="J90" s="98" t="s">
        <v>88</v>
      </c>
      <c r="K90" s="98"/>
      <c r="L90" s="98"/>
      <c r="M90" s="98"/>
      <c r="N90" s="98"/>
      <c r="O90" s="163" t="s">
        <v>117</v>
      </c>
      <c r="P90" s="164"/>
      <c r="Q90" s="164"/>
      <c r="R90" s="164"/>
      <c r="S90" s="164"/>
      <c r="T90" s="164"/>
      <c r="U90" s="164"/>
      <c r="V90" s="164"/>
      <c r="W90" s="164"/>
      <c r="X90" s="164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  <c r="BH90" s="165"/>
      <c r="BI90" s="165"/>
      <c r="BJ90" s="165"/>
      <c r="BK90" s="165"/>
      <c r="BL90" s="165"/>
      <c r="BM90" s="165"/>
      <c r="BN90" s="165"/>
      <c r="BO90" s="165"/>
      <c r="BP90" s="165"/>
      <c r="BQ90" s="166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46" customFormat="1" ht="15.75">
      <c r="A91" s="83">
        <v>0</v>
      </c>
      <c r="B91" s="83"/>
      <c r="C91" s="159" t="s">
        <v>94</v>
      </c>
      <c r="D91" s="160"/>
      <c r="E91" s="160"/>
      <c r="F91" s="160"/>
      <c r="G91" s="160"/>
      <c r="H91" s="160"/>
      <c r="I91" s="161"/>
      <c r="J91" s="83"/>
      <c r="K91" s="83"/>
      <c r="L91" s="83"/>
      <c r="M91" s="83"/>
      <c r="N91" s="83"/>
      <c r="O91" s="94"/>
      <c r="P91" s="95"/>
      <c r="Q91" s="95"/>
      <c r="R91" s="95"/>
      <c r="S91" s="95"/>
      <c r="T91" s="95"/>
      <c r="U91" s="95"/>
      <c r="V91" s="95"/>
      <c r="W91" s="95"/>
      <c r="X91" s="95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7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15.75">
      <c r="A92" s="83">
        <v>0</v>
      </c>
      <c r="B92" s="83"/>
      <c r="C92" s="159"/>
      <c r="D92" s="160"/>
      <c r="E92" s="160"/>
      <c r="F92" s="160"/>
      <c r="G92" s="160"/>
      <c r="H92" s="160"/>
      <c r="I92" s="161"/>
      <c r="J92" s="83"/>
      <c r="K92" s="83"/>
      <c r="L92" s="83"/>
      <c r="M92" s="83"/>
      <c r="N92" s="83"/>
      <c r="O92" s="94"/>
      <c r="P92" s="95"/>
      <c r="Q92" s="95"/>
      <c r="R92" s="95"/>
      <c r="S92" s="95"/>
      <c r="T92" s="95"/>
      <c r="U92" s="95"/>
      <c r="V92" s="95"/>
      <c r="W92" s="95"/>
      <c r="X92" s="95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7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38" customFormat="1" ht="63.75" customHeight="1">
      <c r="A93" s="98">
        <v>2</v>
      </c>
      <c r="B93" s="98"/>
      <c r="C93" s="112" t="s">
        <v>95</v>
      </c>
      <c r="D93" s="133"/>
      <c r="E93" s="133"/>
      <c r="F93" s="133"/>
      <c r="G93" s="133"/>
      <c r="H93" s="133"/>
      <c r="I93" s="134"/>
      <c r="J93" s="98" t="s">
        <v>96</v>
      </c>
      <c r="K93" s="98"/>
      <c r="L93" s="98"/>
      <c r="M93" s="98"/>
      <c r="N93" s="98"/>
      <c r="O93" s="163" t="s">
        <v>117</v>
      </c>
      <c r="P93" s="164"/>
      <c r="Q93" s="164"/>
      <c r="R93" s="164"/>
      <c r="S93" s="164"/>
      <c r="T93" s="164"/>
      <c r="U93" s="164"/>
      <c r="V93" s="164"/>
      <c r="W93" s="164"/>
      <c r="X93" s="164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6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38" customFormat="1" ht="89.25" customHeight="1">
      <c r="A94" s="98">
        <v>3</v>
      </c>
      <c r="B94" s="98"/>
      <c r="C94" s="112" t="s">
        <v>97</v>
      </c>
      <c r="D94" s="133"/>
      <c r="E94" s="133"/>
      <c r="F94" s="133"/>
      <c r="G94" s="133"/>
      <c r="H94" s="133"/>
      <c r="I94" s="134"/>
      <c r="J94" s="98" t="s">
        <v>96</v>
      </c>
      <c r="K94" s="98"/>
      <c r="L94" s="98"/>
      <c r="M94" s="98"/>
      <c r="N94" s="98"/>
      <c r="O94" s="163" t="s">
        <v>117</v>
      </c>
      <c r="P94" s="164"/>
      <c r="Q94" s="164"/>
      <c r="R94" s="164"/>
      <c r="S94" s="164"/>
      <c r="T94" s="164"/>
      <c r="U94" s="164"/>
      <c r="V94" s="164"/>
      <c r="W94" s="164"/>
      <c r="X94" s="164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6"/>
      <c r="BR94" s="36"/>
      <c r="BS94" s="36"/>
      <c r="BT94" s="36"/>
      <c r="BU94" s="36"/>
      <c r="BV94" s="36"/>
      <c r="BW94" s="36"/>
      <c r="BX94" s="36"/>
      <c r="BY94" s="36"/>
      <c r="BZ94" s="37"/>
    </row>
    <row r="95" spans="1:79" s="46" customFormat="1" ht="15.75">
      <c r="A95" s="83">
        <v>0</v>
      </c>
      <c r="B95" s="83"/>
      <c r="C95" s="159" t="s">
        <v>98</v>
      </c>
      <c r="D95" s="150"/>
      <c r="E95" s="150"/>
      <c r="F95" s="150"/>
      <c r="G95" s="150"/>
      <c r="H95" s="150"/>
      <c r="I95" s="151"/>
      <c r="J95" s="83"/>
      <c r="K95" s="83"/>
      <c r="L95" s="83"/>
      <c r="M95" s="83"/>
      <c r="N95" s="83"/>
      <c r="O95" s="94"/>
      <c r="P95" s="95"/>
      <c r="Q95" s="95"/>
      <c r="R95" s="95"/>
      <c r="S95" s="95"/>
      <c r="T95" s="95"/>
      <c r="U95" s="95"/>
      <c r="V95" s="95"/>
      <c r="W95" s="95"/>
      <c r="X95" s="95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7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15.75">
      <c r="A96" s="83">
        <v>0</v>
      </c>
      <c r="B96" s="83"/>
      <c r="C96" s="159"/>
      <c r="D96" s="150"/>
      <c r="E96" s="150"/>
      <c r="F96" s="150"/>
      <c r="G96" s="150"/>
      <c r="H96" s="150"/>
      <c r="I96" s="151"/>
      <c r="J96" s="83"/>
      <c r="K96" s="83"/>
      <c r="L96" s="83"/>
      <c r="M96" s="83"/>
      <c r="N96" s="83"/>
      <c r="O96" s="94"/>
      <c r="P96" s="95"/>
      <c r="Q96" s="95"/>
      <c r="R96" s="95"/>
      <c r="S96" s="95"/>
      <c r="T96" s="95"/>
      <c r="U96" s="95"/>
      <c r="V96" s="95"/>
      <c r="W96" s="95"/>
      <c r="X96" s="95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7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38" customFormat="1" ht="63.75" customHeight="1">
      <c r="A97" s="98">
        <v>5</v>
      </c>
      <c r="B97" s="98"/>
      <c r="C97" s="112" t="s">
        <v>99</v>
      </c>
      <c r="D97" s="133"/>
      <c r="E97" s="133"/>
      <c r="F97" s="133"/>
      <c r="G97" s="133"/>
      <c r="H97" s="133"/>
      <c r="I97" s="134"/>
      <c r="J97" s="98" t="s">
        <v>88</v>
      </c>
      <c r="K97" s="98"/>
      <c r="L97" s="98"/>
      <c r="M97" s="98"/>
      <c r="N97" s="98"/>
      <c r="O97" s="163" t="s">
        <v>117</v>
      </c>
      <c r="P97" s="164"/>
      <c r="Q97" s="164"/>
      <c r="R97" s="164"/>
      <c r="S97" s="164"/>
      <c r="T97" s="164"/>
      <c r="U97" s="164"/>
      <c r="V97" s="164"/>
      <c r="W97" s="164"/>
      <c r="X97" s="164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165"/>
      <c r="BD97" s="165"/>
      <c r="BE97" s="165"/>
      <c r="BF97" s="165"/>
      <c r="BG97" s="165"/>
      <c r="BH97" s="165"/>
      <c r="BI97" s="165"/>
      <c r="BJ97" s="165"/>
      <c r="BK97" s="165"/>
      <c r="BL97" s="165"/>
      <c r="BM97" s="165"/>
      <c r="BN97" s="165"/>
      <c r="BO97" s="165"/>
      <c r="BP97" s="165"/>
      <c r="BQ97" s="166"/>
      <c r="BR97" s="36"/>
      <c r="BS97" s="36"/>
      <c r="BT97" s="36"/>
      <c r="BU97" s="36"/>
      <c r="BV97" s="36"/>
      <c r="BW97" s="36"/>
      <c r="BX97" s="36"/>
      <c r="BY97" s="36"/>
      <c r="BZ97" s="37"/>
    </row>
    <row r="98" spans="1:78" s="38" customFormat="1" ht="38.25" customHeight="1">
      <c r="A98" s="98">
        <v>6</v>
      </c>
      <c r="B98" s="98"/>
      <c r="C98" s="112" t="s">
        <v>101</v>
      </c>
      <c r="D98" s="133"/>
      <c r="E98" s="133"/>
      <c r="F98" s="133"/>
      <c r="G98" s="133"/>
      <c r="H98" s="133"/>
      <c r="I98" s="134"/>
      <c r="J98" s="98" t="s">
        <v>88</v>
      </c>
      <c r="K98" s="98"/>
      <c r="L98" s="98"/>
      <c r="M98" s="98"/>
      <c r="N98" s="98"/>
      <c r="O98" s="163" t="s">
        <v>118</v>
      </c>
      <c r="P98" s="164"/>
      <c r="Q98" s="164"/>
      <c r="R98" s="164"/>
      <c r="S98" s="164"/>
      <c r="T98" s="164"/>
      <c r="U98" s="164"/>
      <c r="V98" s="164"/>
      <c r="W98" s="164"/>
      <c r="X98" s="164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  <c r="BJ98" s="165"/>
      <c r="BK98" s="165"/>
      <c r="BL98" s="165"/>
      <c r="BM98" s="165"/>
      <c r="BN98" s="165"/>
      <c r="BO98" s="165"/>
      <c r="BP98" s="165"/>
      <c r="BQ98" s="166"/>
      <c r="BR98" s="36"/>
      <c r="BS98" s="36"/>
      <c r="BT98" s="36"/>
      <c r="BU98" s="36"/>
      <c r="BV98" s="36"/>
      <c r="BW98" s="36"/>
      <c r="BX98" s="36"/>
      <c r="BY98" s="36"/>
      <c r="BZ98" s="37"/>
    </row>
    <row r="99" spans="1:78" s="38" customFormat="1" ht="38.25" customHeight="1">
      <c r="A99" s="98">
        <v>7</v>
      </c>
      <c r="B99" s="98"/>
      <c r="C99" s="112" t="s">
        <v>105</v>
      </c>
      <c r="D99" s="133"/>
      <c r="E99" s="133"/>
      <c r="F99" s="133"/>
      <c r="G99" s="133"/>
      <c r="H99" s="133"/>
      <c r="I99" s="134"/>
      <c r="J99" s="98" t="s">
        <v>106</v>
      </c>
      <c r="K99" s="98"/>
      <c r="L99" s="98"/>
      <c r="M99" s="98"/>
      <c r="N99" s="98"/>
      <c r="O99" s="163" t="s">
        <v>119</v>
      </c>
      <c r="P99" s="164"/>
      <c r="Q99" s="164"/>
      <c r="R99" s="164"/>
      <c r="S99" s="164"/>
      <c r="T99" s="164"/>
      <c r="U99" s="164"/>
      <c r="V99" s="164"/>
      <c r="W99" s="164"/>
      <c r="X99" s="164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6"/>
      <c r="BR99" s="36"/>
      <c r="BS99" s="36"/>
      <c r="BT99" s="36"/>
      <c r="BU99" s="36"/>
      <c r="BV99" s="36"/>
      <c r="BW99" s="36"/>
      <c r="BX99" s="36"/>
      <c r="BY99" s="36"/>
      <c r="BZ99" s="37"/>
    </row>
    <row r="100" spans="1:78" s="46" customFormat="1" ht="15.75">
      <c r="A100" s="83">
        <v>0</v>
      </c>
      <c r="B100" s="83"/>
      <c r="C100" s="159" t="s">
        <v>109</v>
      </c>
      <c r="D100" s="150"/>
      <c r="E100" s="150"/>
      <c r="F100" s="150"/>
      <c r="G100" s="150"/>
      <c r="H100" s="150"/>
      <c r="I100" s="151"/>
      <c r="J100" s="83"/>
      <c r="K100" s="83"/>
      <c r="L100" s="83"/>
      <c r="M100" s="83"/>
      <c r="N100" s="83"/>
      <c r="O100" s="94"/>
      <c r="P100" s="95"/>
      <c r="Q100" s="95"/>
      <c r="R100" s="95"/>
      <c r="S100" s="95"/>
      <c r="T100" s="95"/>
      <c r="U100" s="95"/>
      <c r="V100" s="95"/>
      <c r="W100" s="95"/>
      <c r="X100" s="95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7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8" s="46" customFormat="1" ht="15.75">
      <c r="A101" s="83">
        <v>0</v>
      </c>
      <c r="B101" s="83"/>
      <c r="C101" s="159"/>
      <c r="D101" s="150"/>
      <c r="E101" s="150"/>
      <c r="F101" s="150"/>
      <c r="G101" s="150"/>
      <c r="H101" s="150"/>
      <c r="I101" s="151"/>
      <c r="J101" s="83"/>
      <c r="K101" s="83"/>
      <c r="L101" s="83"/>
      <c r="M101" s="83"/>
      <c r="N101" s="83"/>
      <c r="O101" s="94"/>
      <c r="P101" s="95"/>
      <c r="Q101" s="95"/>
      <c r="R101" s="95"/>
      <c r="S101" s="95"/>
      <c r="T101" s="95"/>
      <c r="U101" s="95"/>
      <c r="V101" s="95"/>
      <c r="W101" s="95"/>
      <c r="X101" s="95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7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8" s="38" customFormat="1" ht="38.25" customHeight="1">
      <c r="A102" s="98">
        <v>8</v>
      </c>
      <c r="B102" s="98"/>
      <c r="C102" s="112" t="s">
        <v>110</v>
      </c>
      <c r="D102" s="133"/>
      <c r="E102" s="133"/>
      <c r="F102" s="133"/>
      <c r="G102" s="133"/>
      <c r="H102" s="133"/>
      <c r="I102" s="134"/>
      <c r="J102" s="98" t="s">
        <v>111</v>
      </c>
      <c r="K102" s="98"/>
      <c r="L102" s="98"/>
      <c r="M102" s="98"/>
      <c r="N102" s="98"/>
      <c r="O102" s="163" t="s">
        <v>117</v>
      </c>
      <c r="P102" s="164"/>
      <c r="Q102" s="164"/>
      <c r="R102" s="164"/>
      <c r="S102" s="164"/>
      <c r="T102" s="164"/>
      <c r="U102" s="164"/>
      <c r="V102" s="164"/>
      <c r="W102" s="164"/>
      <c r="X102" s="164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6"/>
      <c r="BR102" s="36"/>
      <c r="BS102" s="36"/>
      <c r="BT102" s="36"/>
      <c r="BU102" s="36"/>
      <c r="BV102" s="36"/>
      <c r="BW102" s="36"/>
      <c r="BX102" s="36"/>
      <c r="BY102" s="36"/>
      <c r="BZ102" s="37"/>
    </row>
    <row r="103" spans="1:78" s="38" customFormat="1" ht="38.25" customHeight="1">
      <c r="A103" s="98">
        <v>9</v>
      </c>
      <c r="B103" s="98"/>
      <c r="C103" s="112" t="s">
        <v>114</v>
      </c>
      <c r="D103" s="133"/>
      <c r="E103" s="133"/>
      <c r="F103" s="133"/>
      <c r="G103" s="133"/>
      <c r="H103" s="133"/>
      <c r="I103" s="134"/>
      <c r="J103" s="98" t="s">
        <v>111</v>
      </c>
      <c r="K103" s="98"/>
      <c r="L103" s="98"/>
      <c r="M103" s="98"/>
      <c r="N103" s="98"/>
      <c r="O103" s="163" t="s">
        <v>119</v>
      </c>
      <c r="P103" s="164"/>
      <c r="Q103" s="164"/>
      <c r="R103" s="164"/>
      <c r="S103" s="164"/>
      <c r="T103" s="164"/>
      <c r="U103" s="164"/>
      <c r="V103" s="164"/>
      <c r="W103" s="164"/>
      <c r="X103" s="164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6"/>
      <c r="BR103" s="36"/>
      <c r="BS103" s="36"/>
      <c r="BT103" s="36"/>
      <c r="BU103" s="36"/>
      <c r="BV103" s="36"/>
      <c r="BW103" s="36"/>
      <c r="BX103" s="36"/>
      <c r="BY103" s="36"/>
      <c r="BZ103" s="37"/>
    </row>
    <row r="104" spans="1:78" ht="15.75">
      <c r="A104" s="31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5.95" customHeight="1">
      <c r="A105" s="57" t="s">
        <v>66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</row>
    <row r="106" spans="1:78" ht="15.95" customHeight="1">
      <c r="A106" s="90" t="s">
        <v>121</v>
      </c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</row>
    <row r="107" spans="1:78" ht="15.75">
      <c r="A107" s="31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15.95" customHeight="1">
      <c r="A108" s="57" t="s">
        <v>47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</row>
    <row r="109" spans="1:78" ht="31.5" customHeight="1">
      <c r="A109" s="90" t="s">
        <v>122</v>
      </c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</row>
    <row r="110" spans="1:78" ht="15.95" customHeight="1">
      <c r="A110" s="17"/>
      <c r="B110" s="17"/>
      <c r="C110" s="17"/>
      <c r="D110" s="17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12" customHeight="1">
      <c r="A111" s="30" t="s">
        <v>78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1:78" ht="12" customHeight="1">
      <c r="A112" s="30" t="s">
        <v>69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1:64" s="30" customFormat="1" ht="12" customHeight="1">
      <c r="A113" s="30" t="s">
        <v>70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</row>
    <row r="114" spans="1:64" ht="15.95" customHeight="1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t="19.5" customHeight="1">
      <c r="A115" s="85" t="s">
        <v>125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3"/>
      <c r="AO115" s="3"/>
      <c r="AP115" s="88" t="s">
        <v>126</v>
      </c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</row>
    <row r="116" spans="1:64">
      <c r="W116" s="84" t="s">
        <v>8</v>
      </c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4"/>
      <c r="AO116" s="4"/>
      <c r="AP116" s="84" t="s">
        <v>74</v>
      </c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</row>
    <row r="117" spans="1:64" ht="6" customHeight="1"/>
    <row r="119" spans="1:64" ht="15.95" customHeight="1">
      <c r="A119" s="85" t="s">
        <v>136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3"/>
      <c r="AO119" s="3"/>
      <c r="AP119" s="88" t="s">
        <v>137</v>
      </c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</row>
    <row r="120" spans="1:64">
      <c r="W120" s="84" t="s">
        <v>8</v>
      </c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4"/>
      <c r="AO120" s="4"/>
      <c r="AP120" s="84" t="s">
        <v>74</v>
      </c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</row>
  </sheetData>
  <mergeCells count="479">
    <mergeCell ref="A103:B103"/>
    <mergeCell ref="C103:I103"/>
    <mergeCell ref="J103:N103"/>
    <mergeCell ref="O103:BQ103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X81:BB81"/>
    <mergeCell ref="BC81:BG81"/>
    <mergeCell ref="BH81:BL81"/>
    <mergeCell ref="BM81:BQ81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8:BQ78"/>
    <mergeCell ref="AI78:AM78"/>
    <mergeCell ref="AN78:AR78"/>
    <mergeCell ref="AS78:AW78"/>
    <mergeCell ref="AX78:BB78"/>
    <mergeCell ref="BC78:BG78"/>
    <mergeCell ref="BH78:BL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6:BQ76"/>
    <mergeCell ref="AI76:AM76"/>
    <mergeCell ref="AN76:AR76"/>
    <mergeCell ref="AS76:AW76"/>
    <mergeCell ref="AX76:BB76"/>
    <mergeCell ref="BC76:BG76"/>
    <mergeCell ref="BH76:BL76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Y72:AC72"/>
    <mergeCell ref="AD72:AH72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I74:AM74"/>
    <mergeCell ref="AN74:AR74"/>
    <mergeCell ref="AS74:AW74"/>
    <mergeCell ref="AX74:BB74"/>
    <mergeCell ref="BC74:BG74"/>
    <mergeCell ref="BH74:BL74"/>
    <mergeCell ref="BM71:BQ71"/>
    <mergeCell ref="BC70:BG70"/>
    <mergeCell ref="BH70:BL70"/>
    <mergeCell ref="BM70:BQ70"/>
    <mergeCell ref="AN70:AR70"/>
    <mergeCell ref="AS70:AW70"/>
    <mergeCell ref="AX70:BB70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AN60:AR60"/>
    <mergeCell ref="AS60:AX6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Y59:BC59"/>
    <mergeCell ref="AC58:AH58"/>
    <mergeCell ref="C59:R59"/>
    <mergeCell ref="S59:W59"/>
    <mergeCell ref="X59:AB59"/>
    <mergeCell ref="AC59:AH59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55:B56"/>
    <mergeCell ref="A57:B57"/>
    <mergeCell ref="A58:B58"/>
    <mergeCell ref="A59:B59"/>
    <mergeCell ref="BI58:BN58"/>
    <mergeCell ref="BD59:BH59"/>
    <mergeCell ref="BD57:BH57"/>
    <mergeCell ref="BI57:BN57"/>
    <mergeCell ref="BI59:BN59"/>
    <mergeCell ref="BD58:BH58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Y57:BC57"/>
    <mergeCell ref="X57:AB57"/>
    <mergeCell ref="AC57:AH57"/>
    <mergeCell ref="AI59:AM59"/>
    <mergeCell ref="AN59:AR59"/>
    <mergeCell ref="AS59:AX59"/>
    <mergeCell ref="C51:BQ51"/>
    <mergeCell ref="C48:BQ48"/>
    <mergeCell ref="C49:BQ49"/>
    <mergeCell ref="C50:BQ50"/>
    <mergeCell ref="AZ42:BC42"/>
    <mergeCell ref="AC56:AH56"/>
    <mergeCell ref="C57:R57"/>
    <mergeCell ref="S57:W57"/>
    <mergeCell ref="G34:BL34"/>
    <mergeCell ref="C55:R56"/>
    <mergeCell ref="S55:AH55"/>
    <mergeCell ref="AI55:AX55"/>
    <mergeCell ref="AA42:AE42"/>
    <mergeCell ref="AS56:AX56"/>
    <mergeCell ref="AZ41:BC41"/>
    <mergeCell ref="BD41:BH41"/>
    <mergeCell ref="AP41:AT41"/>
    <mergeCell ref="BD42:BH42"/>
    <mergeCell ref="AA43:AE43"/>
    <mergeCell ref="C43:Z43"/>
    <mergeCell ref="AK43:AO43"/>
    <mergeCell ref="A50:B50"/>
    <mergeCell ref="A54:BN54"/>
    <mergeCell ref="A53:BN53"/>
    <mergeCell ref="A43:B43"/>
    <mergeCell ref="A48:B48"/>
    <mergeCell ref="AF43:AJ43"/>
    <mergeCell ref="AZ43:BC43"/>
    <mergeCell ref="AU43:AY43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G26:BL26"/>
    <mergeCell ref="BI40:BM40"/>
    <mergeCell ref="AK40:AO40"/>
    <mergeCell ref="A42:B42"/>
    <mergeCell ref="AF40:AJ40"/>
    <mergeCell ref="A46:BQ46"/>
    <mergeCell ref="A86:B86"/>
    <mergeCell ref="A68:B68"/>
    <mergeCell ref="O69:X69"/>
    <mergeCell ref="Y69:AC69"/>
    <mergeCell ref="A67:B67"/>
    <mergeCell ref="O67:X67"/>
    <mergeCell ref="J67:N67"/>
    <mergeCell ref="Y67:AC67"/>
    <mergeCell ref="A70:B70"/>
    <mergeCell ref="J85:N85"/>
    <mergeCell ref="O85:BQ85"/>
    <mergeCell ref="O86:BQ86"/>
    <mergeCell ref="AD67:AH67"/>
    <mergeCell ref="A71:B71"/>
    <mergeCell ref="C71:I71"/>
    <mergeCell ref="J71:N71"/>
    <mergeCell ref="O71:X71"/>
    <mergeCell ref="Y71:AC71"/>
    <mergeCell ref="AD71:AH71"/>
    <mergeCell ref="AI71:AM71"/>
    <mergeCell ref="Y70:AC70"/>
    <mergeCell ref="AD70:AH70"/>
    <mergeCell ref="AI70:AM70"/>
    <mergeCell ref="AN71:AR71"/>
    <mergeCell ref="Y68:AC68"/>
    <mergeCell ref="Y66:AC66"/>
    <mergeCell ref="A69:B69"/>
    <mergeCell ref="AD69:AH69"/>
    <mergeCell ref="A83:BQ83"/>
    <mergeCell ref="A85:B85"/>
    <mergeCell ref="C85:I85"/>
    <mergeCell ref="BC67:BG67"/>
    <mergeCell ref="BC68:BG68"/>
    <mergeCell ref="BC69:BG69"/>
    <mergeCell ref="BM69:BQ69"/>
    <mergeCell ref="BH69:BL69"/>
    <mergeCell ref="AI69:AM69"/>
    <mergeCell ref="AN69:AR69"/>
    <mergeCell ref="AS69:AW69"/>
    <mergeCell ref="AX69:BB69"/>
    <mergeCell ref="A65:B66"/>
    <mergeCell ref="C65:I66"/>
    <mergeCell ref="J65:N66"/>
    <mergeCell ref="O65:X66"/>
    <mergeCell ref="AS71:AW71"/>
    <mergeCell ref="AX71:BB71"/>
    <mergeCell ref="BC71:BG71"/>
    <mergeCell ref="BH71:BL71"/>
    <mergeCell ref="C86:I86"/>
    <mergeCell ref="J86:N86"/>
    <mergeCell ref="C68:I68"/>
    <mergeCell ref="J68:N68"/>
    <mergeCell ref="O68:X68"/>
    <mergeCell ref="C69:I69"/>
    <mergeCell ref="J69:N69"/>
    <mergeCell ref="C70:I70"/>
    <mergeCell ref="J70:N70"/>
    <mergeCell ref="O70:X70"/>
    <mergeCell ref="C72:I72"/>
    <mergeCell ref="J72:N72"/>
    <mergeCell ref="O72:X72"/>
    <mergeCell ref="AP120:BH120"/>
    <mergeCell ref="A119:V119"/>
    <mergeCell ref="W119:AM119"/>
    <mergeCell ref="AP119:BH119"/>
    <mergeCell ref="W120:AM120"/>
    <mergeCell ref="AP116:BH116"/>
    <mergeCell ref="A109:BL109"/>
    <mergeCell ref="C87:I87"/>
    <mergeCell ref="AP115:BH115"/>
    <mergeCell ref="W116:AM116"/>
    <mergeCell ref="A115:V115"/>
    <mergeCell ref="W115:AM115"/>
    <mergeCell ref="A105:BL105"/>
    <mergeCell ref="A106:BL106"/>
    <mergeCell ref="O88:BQ88"/>
    <mergeCell ref="A88:B88"/>
    <mergeCell ref="C88:I88"/>
    <mergeCell ref="J88:N88"/>
    <mergeCell ref="A87:B87"/>
    <mergeCell ref="J87:N87"/>
    <mergeCell ref="O87:BQ87"/>
    <mergeCell ref="A108:BL108"/>
    <mergeCell ref="A91:B91"/>
    <mergeCell ref="C91:I91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N67:AR67"/>
    <mergeCell ref="AN65:BB65"/>
    <mergeCell ref="A62:BQ62"/>
    <mergeCell ref="C67:I67"/>
    <mergeCell ref="Y65:AM65"/>
    <mergeCell ref="AS66:AW66"/>
    <mergeCell ref="AN66:AR66"/>
    <mergeCell ref="AI66:AM66"/>
    <mergeCell ref="BC65:BQ65"/>
    <mergeCell ref="AA41:AE41"/>
    <mergeCell ref="AF41:AJ41"/>
    <mergeCell ref="AK41:AO41"/>
    <mergeCell ref="AY55:BN55"/>
    <mergeCell ref="AI56:AM56"/>
    <mergeCell ref="AN56:AR56"/>
    <mergeCell ref="BC66:BG66"/>
    <mergeCell ref="A63:BQ63"/>
    <mergeCell ref="BN43:BQ43"/>
    <mergeCell ref="AI57:AM57"/>
    <mergeCell ref="BI56:BN56"/>
    <mergeCell ref="BD44:BH44"/>
    <mergeCell ref="BI44:BM44"/>
    <mergeCell ref="S56:W56"/>
    <mergeCell ref="X56:AB56"/>
    <mergeCell ref="C58:R58"/>
    <mergeCell ref="S58:W58"/>
    <mergeCell ref="X58:AB58"/>
    <mergeCell ref="A51:B51"/>
    <mergeCell ref="A49:B49"/>
    <mergeCell ref="G25:BL25"/>
    <mergeCell ref="A37:BQ37"/>
    <mergeCell ref="AP40:AT40"/>
    <mergeCell ref="AA40:AE40"/>
    <mergeCell ref="BI41:BM41"/>
    <mergeCell ref="BN41:BQ41"/>
    <mergeCell ref="A36:BQ36"/>
    <mergeCell ref="BD39:BQ39"/>
    <mergeCell ref="AO2:BL6"/>
    <mergeCell ref="A7:BL7"/>
    <mergeCell ref="A8:BL8"/>
    <mergeCell ref="A9:BL9"/>
    <mergeCell ref="BD40:BH40"/>
    <mergeCell ref="AZ40:BC40"/>
    <mergeCell ref="A10:BL10"/>
    <mergeCell ref="A11:BL11"/>
    <mergeCell ref="A12:BL12"/>
    <mergeCell ref="B14:L14"/>
    <mergeCell ref="N14:AS14"/>
    <mergeCell ref="AU14:BB14"/>
    <mergeCell ref="B18:L18"/>
    <mergeCell ref="A34:F34"/>
    <mergeCell ref="BN40:BQ40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38:BQ38"/>
    <mergeCell ref="C39:Z40"/>
    <mergeCell ref="C41:Z41"/>
    <mergeCell ref="AU41:AY41"/>
    <mergeCell ref="AU42:AY42"/>
    <mergeCell ref="BN42:BQ42"/>
    <mergeCell ref="BI42:BM42"/>
    <mergeCell ref="AP42:AT42"/>
    <mergeCell ref="BD43:BH43"/>
    <mergeCell ref="BI43:BM43"/>
    <mergeCell ref="AU15:BB15"/>
    <mergeCell ref="B17:L17"/>
    <mergeCell ref="N17:AS17"/>
    <mergeCell ref="AU17:BB17"/>
    <mergeCell ref="B15:L15"/>
    <mergeCell ref="N15:AS15"/>
    <mergeCell ref="AU18:BB18"/>
    <mergeCell ref="BE20:BL20"/>
    <mergeCell ref="BE21:BL21"/>
    <mergeCell ref="B20:L20"/>
    <mergeCell ref="N20:Y20"/>
    <mergeCell ref="AA20:AI20"/>
    <mergeCell ref="AK20:BC20"/>
    <mergeCell ref="B21:L21"/>
    <mergeCell ref="N21:Y21"/>
    <mergeCell ref="AA21:AI21"/>
    <mergeCell ref="N18:AS18"/>
    <mergeCell ref="AK21:BC21"/>
  </mergeCells>
  <phoneticPr fontId="0" type="noConversion"/>
  <conditionalFormatting sqref="C84 C107 C69:C81 C88:C103">
    <cfRule type="cellIs" dxfId="3" priority="1" stopIfTrue="1" operator="equal">
      <formula>$C68</formula>
    </cfRule>
  </conditionalFormatting>
  <conditionalFormatting sqref="A107:B107 A84:B84 A59:B60 A69:B82 A88:B104">
    <cfRule type="cellIs" dxfId="2" priority="2" stopIfTrue="1" operator="equal">
      <formula>0</formula>
    </cfRule>
  </conditionalFormatting>
  <conditionalFormatting sqref="C82">
    <cfRule type="cellIs" dxfId="1" priority="4" stopIfTrue="1" operator="equal">
      <formula>$C69</formula>
    </cfRule>
  </conditionalFormatting>
  <conditionalFormatting sqref="C104">
    <cfRule type="cellIs" dxfId="0" priority="6" stopIfTrue="1" operator="equal">
      <formula>$C88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2023-01-11T14:29:13Z</dcterms:modified>
</cp:coreProperties>
</file>