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3133" sheetId="2" r:id="rId1"/>
  </sheets>
  <definedNames>
    <definedName name="_xlnm.Print_Area" localSheetId="0">КПК0213133!$A$1:$BM$102</definedName>
  </definedNames>
  <calcPr calcId="162913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<sst xmlns="http://schemas.openxmlformats.org/spreadsheetml/2006/main" count="181" uniqueCount="131">
  <si>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</si>
  <si>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</si>
  <si>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</si>
  <si>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</si>
  <si>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</si>
  <si>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</si>
  <si>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</si>
  <si>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</si>
  <si>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</si>
  <si>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</si>
  <si>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</si>
  <si>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</si>
  <si>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</si>
  <si>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</si>
  <si>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</si>
  <si>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</si>
  <si>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</si>
  <si>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</si>
  <si>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</si>
  <si>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</si>
  <si>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</si>
  <si>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</si>
  <si>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</si>
  <si>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</si>
  <si>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</si>
  <si>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</si>
  <si>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</si>
  <si>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</si>
  <si>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</si>
  <si>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</si>
  <si>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</si>
  <si>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</si>
  <si>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</si>
  <si>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</si>
  <si>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</si>
  <si>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</si>
  <si>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</si>
  <si>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</si>
  <si>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</si>
  <si>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</si>
  <si>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</si>
  <si>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</si>
  <si>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</si>
  <si>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</si>
  <si>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</si>
  <si>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</si>
  <si>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</si>
  <si>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</si>
  <si>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</si>
  <si>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</si>
  <si>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</si>
  <si>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</si>
  <si>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</si>
  <si>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</si>
  <si>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</si>
  <si>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</si>
  <si>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</si>
  <si>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</si>
  <si>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</si>
  <si>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</si>
  <si>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</si>
  <si>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</si>
  <si>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</si>
  <si>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</si>
  <si>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</si>
  <si>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</si>
  <si>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</si>
  <si>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</si>
  <si>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</si>
  <si>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</si>
  <si>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</si>
  <si>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2023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</si>
  <si>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</si>
  <si>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</si>
  <si>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</si>
  <si>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</si>
  <si>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</si>
  <si>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</si>
  <si>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</si>
  <si>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</si>
  <si>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</si>
  <si>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</si>
  <si>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</si>
  <si>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рішення міської ради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</si>
  <si>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</si>
  <si>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</si>
  <si>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</si>
  <si>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</si>
  <si>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</si>
  <si>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</si>
  <si>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</si>
  <si>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</si>
  <si>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</si>
  <si>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</si>
  <si>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</si>
  <si>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</si>
  <si>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</si>
  <si>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</si>
  <si>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</si>
  <si>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</si>
  <si>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</si>
  <si>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</si>
  <si>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</si>
  <si>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</si>
  <si>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</si>
  <si>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</si>
  <si>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Розрахунок(кількість жінок(дівчат), охоплених роботою закладу/ загальна кількість жінок(дівчат)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</si>
  <si>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</si>
  <si>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</si>
  <si>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рішення міської ради від 07 грудня 2022 року №3-26/2022, №4-26/2022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</si>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</sst>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1137500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1137500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109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123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1082500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1082500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1137500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1137500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1132500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1132500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12.75" customHeight="1" x14ac:dyDescent="0.2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5000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5000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90"/>
      <c r="B63" s="90"/>
      <c r="C63" s="90"/>
      <c r="D63" s="91" t="s">
        <v>26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1137500</v>
      </c>
      <c r="AC63" s="94"/>
      <c r="AD63" s="94"/>
      <c r="AE63" s="94"/>
      <c r="AF63" s="94"/>
      <c r="AG63" s="94"/>
      <c r="AH63" s="94"/>
      <c r="AI63" s="94"/>
      <c r="AJ63" s="94">
        <v>0</v>
      </c>
      <c r="AK63" s="94"/>
      <c r="AL63" s="94"/>
      <c r="AM63" s="94"/>
      <c r="AN63" s="94"/>
      <c r="AO63" s="94"/>
      <c r="AP63" s="94"/>
      <c r="AQ63" s="94"/>
      <c r="AR63" s="94">
        <f>AB63+AJ63</f>
        <v>1137500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96" t="s">
        <v>73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2</v>
      </c>
      <c r="B71" s="62"/>
      <c r="C71" s="62"/>
      <c r="D71" s="62"/>
      <c r="E71" s="62"/>
      <c r="F71" s="62"/>
      <c r="G71" s="85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4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5000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62">
        <v>8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21300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21300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9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5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5600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5600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10</v>
      </c>
      <c r="B77" s="62"/>
      <c r="C77" s="62"/>
      <c r="D77" s="62"/>
      <c r="E77" s="62"/>
      <c r="F77" s="62"/>
      <c r="G77" s="85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79</v>
      </c>
      <c r="AA77" s="73"/>
      <c r="AB77" s="73"/>
      <c r="AC77" s="73"/>
      <c r="AD77" s="73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11</v>
      </c>
      <c r="B78" s="62"/>
      <c r="C78" s="62"/>
      <c r="D78" s="62"/>
      <c r="E78" s="62"/>
      <c r="F78" s="62"/>
      <c r="G78" s="85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76</v>
      </c>
      <c r="AA78" s="73"/>
      <c r="AB78" s="73"/>
      <c r="AC78" s="73"/>
      <c r="AD78" s="73"/>
      <c r="AE78" s="85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400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12</v>
      </c>
      <c r="B79" s="62"/>
      <c r="C79" s="62"/>
      <c r="D79" s="62"/>
      <c r="E79" s="62"/>
      <c r="F79" s="62"/>
      <c r="G79" s="85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79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5600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5600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13</v>
      </c>
      <c r="B80" s="62"/>
      <c r="C80" s="62"/>
      <c r="D80" s="62"/>
      <c r="E80" s="62"/>
      <c r="F80" s="62"/>
      <c r="G80" s="85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16</v>
      </c>
      <c r="B81" s="62"/>
      <c r="C81" s="62"/>
      <c r="D81" s="62"/>
      <c r="E81" s="62"/>
      <c r="F81" s="62"/>
      <c r="G81" s="85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76</v>
      </c>
      <c r="AA81" s="73"/>
      <c r="AB81" s="73"/>
      <c r="AC81" s="73"/>
      <c r="AD81" s="73"/>
      <c r="AE81" s="85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8.25" customHeight="1" x14ac:dyDescent="0.2">
      <c r="A83" s="62">
        <v>20</v>
      </c>
      <c r="B83" s="62"/>
      <c r="C83" s="62"/>
      <c r="D83" s="62"/>
      <c r="E83" s="62"/>
      <c r="F83" s="62"/>
      <c r="G83" s="85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82</v>
      </c>
      <c r="AA83" s="73"/>
      <c r="AB83" s="73"/>
      <c r="AC83" s="73"/>
      <c r="AD83" s="73"/>
      <c r="AE83" s="85" t="s">
        <v>98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125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22</v>
      </c>
      <c r="B84" s="62"/>
      <c r="C84" s="62"/>
      <c r="D84" s="62"/>
      <c r="E84" s="62"/>
      <c r="F84" s="62"/>
      <c r="G84" s="85" t="s">
        <v>99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82</v>
      </c>
      <c r="AA84" s="73"/>
      <c r="AB84" s="73"/>
      <c r="AC84" s="73"/>
      <c r="AD84" s="73"/>
      <c r="AE84" s="85" t="s">
        <v>100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216500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216500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62">
        <v>23</v>
      </c>
      <c r="B85" s="62"/>
      <c r="C85" s="62"/>
      <c r="D85" s="62"/>
      <c r="E85" s="62"/>
      <c r="F85" s="62"/>
      <c r="G85" s="85" t="s">
        <v>101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82</v>
      </c>
      <c r="AA85" s="73"/>
      <c r="AB85" s="73"/>
      <c r="AC85" s="73"/>
      <c r="AD85" s="73"/>
      <c r="AE85" s="85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2500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2500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2"/>
      <c r="AF86" s="105"/>
      <c r="AG86" s="105"/>
      <c r="AH86" s="105"/>
      <c r="AI86" s="105"/>
      <c r="AJ86" s="105"/>
      <c r="AK86" s="105"/>
      <c r="AL86" s="105"/>
      <c r="AM86" s="105"/>
      <c r="AN86" s="106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51" customHeight="1" x14ac:dyDescent="0.2">
      <c r="A87" s="62">
        <v>25</v>
      </c>
      <c r="B87" s="62"/>
      <c r="C87" s="62"/>
      <c r="D87" s="62"/>
      <c r="E87" s="62"/>
      <c r="F87" s="62"/>
      <c r="G87" s="85" t="s">
        <v>103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104</v>
      </c>
      <c r="AA87" s="73"/>
      <c r="AB87" s="73"/>
      <c r="AC87" s="73"/>
      <c r="AD87" s="73"/>
      <c r="AE87" s="85" t="s">
        <v>105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26.29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26.29</v>
      </c>
      <c r="BF87" s="58"/>
      <c r="BG87" s="58"/>
      <c r="BH87" s="58"/>
      <c r="BI87" s="58"/>
      <c r="BJ87" s="58"/>
      <c r="BK87" s="58"/>
      <c r="BL87" s="58"/>
    </row>
    <row r="88" spans="1:64" ht="51" customHeight="1" x14ac:dyDescent="0.2">
      <c r="A88" s="62">
        <v>26</v>
      </c>
      <c r="B88" s="62"/>
      <c r="C88" s="62"/>
      <c r="D88" s="62"/>
      <c r="E88" s="62"/>
      <c r="F88" s="62"/>
      <c r="G88" s="85" t="s">
        <v>94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104</v>
      </c>
      <c r="AA88" s="73"/>
      <c r="AB88" s="73"/>
      <c r="AC88" s="73"/>
      <c r="AD88" s="73"/>
      <c r="AE88" s="85" t="s">
        <v>106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18.78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18.78</v>
      </c>
      <c r="BF88" s="58"/>
      <c r="BG88" s="58"/>
      <c r="BH88" s="58"/>
      <c r="BI88" s="58"/>
      <c r="BJ88" s="58"/>
      <c r="BK88" s="58"/>
      <c r="BL88" s="58"/>
    </row>
    <row r="89" spans="1:64" ht="25.5" customHeight="1" x14ac:dyDescent="0.2">
      <c r="A89" s="62">
        <v>29</v>
      </c>
      <c r="B89" s="62"/>
      <c r="C89" s="62"/>
      <c r="D89" s="62"/>
      <c r="E89" s="62"/>
      <c r="F89" s="62"/>
      <c r="G89" s="85" t="s">
        <v>107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104</v>
      </c>
      <c r="AA89" s="73"/>
      <c r="AB89" s="73"/>
      <c r="AC89" s="73"/>
      <c r="AD89" s="73"/>
      <c r="AE89" s="85" t="s">
        <v>108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31.5" customHeight="1" x14ac:dyDescent="0.2">
      <c r="A92" s="114" t="s">
        <v>117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119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116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118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120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44932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7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9:AM99"/>
    <mergeCell ref="A67:F67"/>
    <mergeCell ref="A68:F68"/>
    <mergeCell ref="Z68:AD68"/>
    <mergeCell ref="A65:BL65"/>
    <mergeCell ref="A66:F66"/>
    <mergeCell ref="AE66:AN66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93:BG9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94:F94"/>
    <mergeCell ref="A69:F69"/>
    <mergeCell ref="Z69:AD69"/>
    <mergeCell ref="AE69:AN69"/>
    <mergeCell ref="A92:V92"/>
    <mergeCell ref="W92:AM92"/>
    <mergeCell ref="W93:AM93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92:BG92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5" priority="47" stopIfTrue="1" operator="equal">
      <formula>$G68</formula>
    </cfRule>
  </conditionalFormatting>
  <conditionalFormatting sqref="D50">
    <cfRule type="cellIs" dxfId="44" priority="48" stopIfTrue="1" operator="equal">
      <formula>$D49</formula>
    </cfRule>
  </conditionalFormatting>
  <conditionalFormatting sqref="A69:F69">
    <cfRule type="cellIs" dxfId="43" priority="49" stopIfTrue="1" operator="equal">
      <formula>0</formula>
    </cfRule>
  </conditionalFormatting>
  <conditionalFormatting sqref="D51">
    <cfRule type="cellIs" dxfId="42" priority="46" stopIfTrue="1" operator="equal">
      <formula>$D50</formula>
    </cfRule>
  </conditionalFormatting>
  <conditionalFormatting sqref="D52">
    <cfRule type="cellIs" dxfId="41" priority="45" stopIfTrue="1" operator="equal">
      <formula>$D51</formula>
    </cfRule>
  </conditionalFormatting>
  <conditionalFormatting sqref="D53">
    <cfRule type="cellIs" dxfId="40" priority="44" stopIfTrue="1" operator="equal">
      <formula>$D52</formula>
    </cfRule>
  </conditionalFormatting>
  <conditionalFormatting sqref="G70">
    <cfRule type="cellIs" dxfId="39" priority="41" stopIfTrue="1" operator="equal">
      <formula>$G69</formula>
    </cfRule>
  </conditionalFormatting>
  <conditionalFormatting sqref="A70:F70">
    <cfRule type="cellIs" dxfId="38" priority="42" stopIfTrue="1" operator="equal">
      <formula>0</formula>
    </cfRule>
  </conditionalFormatting>
  <conditionalFormatting sqref="G71">
    <cfRule type="cellIs" dxfId="37" priority="39" stopIfTrue="1" operator="equal">
      <formula>$G70</formula>
    </cfRule>
  </conditionalFormatting>
  <conditionalFormatting sqref="A71:F71">
    <cfRule type="cellIs" dxfId="36" priority="40" stopIfTrue="1" operator="equal">
      <formula>0</formula>
    </cfRule>
  </conditionalFormatting>
  <conditionalFormatting sqref="G72">
    <cfRule type="cellIs" dxfId="35" priority="37" stopIfTrue="1" operator="equal">
      <formula>$G71</formula>
    </cfRule>
  </conditionalFormatting>
  <conditionalFormatting sqref="A72:F72">
    <cfRule type="cellIs" dxfId="34" priority="38" stopIfTrue="1" operator="equal">
      <formula>0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</vt:lpstr>
      <vt:lpstr>КПК0213133!Область_печати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2023-01-10T08:59:45Z</cp:lastPrinted>
  <dcterms:created xsi:type="dcterms:W3CDTF">2016-08-15T09:54:21Z</dcterms:created>
  <dcterms:modified xsi:type="dcterms:W3CDTF">2023-01-10T09:00:37Z</dcterms:modified>
</cp:coreProperties>
</file>