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151" sheetId="2" r:id="rId1"/>
  </sheets>
  <definedNames>
    <definedName name="_xlnm.Print_Area" localSheetId="0">КПК0611151!$A$1:$BM$88</definedName>
  </definedNames>
  <calcPr calcId="144525" refMode="R1C1"/>
</workbook>
</file>

<file path=xl/calcChain.xml><?xml version="1.0" encoding="utf-8"?>
<calcChain xmlns="http://schemas.openxmlformats.org/spreadsheetml/2006/main">
  <c r="BE67" i="2" l="1"/>
  <c r="BE66" i="2" l="1"/>
  <c r="BE69" i="2"/>
  <c r="BE70" i="2"/>
  <c r="BE71" i="2"/>
  <c r="BE73" i="2"/>
  <c r="BE75" i="2"/>
  <c r="BE65" i="2"/>
  <c r="U22" i="2" l="1"/>
  <c r="AC50" i="2" l="1"/>
  <c r="AR58" i="2" l="1"/>
  <c r="AS50" i="2"/>
  <c r="AS49" i="2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<sst xmlns="http://schemas.openxmlformats.org/spreadsheetml/2006/main" count="147" uniqueCount="109">
  <si>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</si>
  <si>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</si>
  <si>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</si>
  <si>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</si>
  <si>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</si>
  <si>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</si>
  <si>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</si>
  <si>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</si>
  <si>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</si>
  <si>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</si>
  <si>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</si>
  <si>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</si>
  <si>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</si>
  <si>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</si>
  <si>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</si>
  <si>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</si>
  <si>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</si>
  <si>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</si>
  <si>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</si>
  <si>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</si>
  <si>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</si>
  <si>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</si>
  <si>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</si>
  <si>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</si>
  <si>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</si>
  <si>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</si>
  <si>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</si>
  <si>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</si>
  <si>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</si>
  <si>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</si>
  <si>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</si>
  <si>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</si>
  <si>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</si>
  <si>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</si>
  <si>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</si>
  <si>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</si>
  <si>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</si>
  <si>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</si>
  <si>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</si>
  <si>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</si>
  <si>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</si>
  <si>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</si>
  <si>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</si>
  <si>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</si>
  <si>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</si>
  <si>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</si>
  <si>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</si>
  <si>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</si>
  <si>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</si>
  <si>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</si>
  <si>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</si>
  <si>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</si>
  <si>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</si>
  <si>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</si>
  <si>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</si>
  <si>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</si>
  <si>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</si>
  <si>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</si>
  <si>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</si>
  <si>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</si>
  <si>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</si>
  <si>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</si>
  <si>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</si>
  <si>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</si>
  <si>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</si>
  <si>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</si>
  <si>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</si>
  <si>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УСЬОГО</t>
  </si>
  <si>
    <t>затрат</t>
  </si>
  <si>
    <t>Z1</t>
  </si>
  <si>
    <t>кількість закладів</t>
  </si>
  <si>
    <t>од.</t>
  </si>
  <si>
    <t>мережа</t>
  </si>
  <si>
    <t>штатний розпис</t>
  </si>
  <si>
    <t>продукту</t>
  </si>
  <si>
    <t>кількість дітей, які обслуговує інклюзивно-ресурсний центр,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</si>
  <si>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</si>
  <si>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</si>
  <si>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</si>
  <si>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</si>
  <si>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</si>
  <si>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одну дитину</t>
  </si>
  <si>
    <t>грн.</t>
  </si>
  <si>
    <t>розрахунок (обсяги фінансування / кількість дітей, які обслуговує ІРЦ)</t>
  </si>
  <si>
    <t>якості</t>
  </si>
  <si>
    <t>відсоток збільшення/зменшення кількості учнів, які відвідують ІРЦ, у порівнянні з минулим роком</t>
  </si>
  <si>
    <t>відс.</t>
  </si>
  <si>
    <t>розрахунок (кількість дітей, що відвідують ІРЦ в поточному році / кількість дітей, що відвідують ІРЦ в попередньому році *100-100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</si>
  <si>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</si>
  <si>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</si>
  <si>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</si>
  <si>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</si>
  <si>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</si>
  <si>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</si>
  <si>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</si>
  <si>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</si>
  <si>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</si>
  <si>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</si>
  <si>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</si>
  <si>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</si>
  <si>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</si>
  <si>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</si>
  <si>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</si>
  <si>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</si>
  <si>
    <t>Начальник Управління освіти Ніжинської міської ради</t>
  </si>
  <si>
    <t>кількість ставок (штатних одиниць) іншого персоналу</t>
  </si>
  <si>
    <t>бюджетної програми місцевого бюджету на 2023  рік</t>
  </si>
  <si>
    <t>Конституція України, Бюджетний Кодекс України, Закон України «Про Державний бюджет України на 2023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07.12.2022р. №4-26/2022.</t>
  </si>
  <si>
    <t>кількість ставок (штатних одиниць )педпрацівників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</si>
</sst>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2" fillId="4" borderId="0" xfId="0" applyFont="1" applyFill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14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2" fillId="3" borderId="4" xfId="0" quotePrefix="1" applyNumberFormat="1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2" fillId="3" borderId="4" xfId="0" quotePrefix="1" applyFont="1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4" fillId="2" borderId="4" xfId="0" quotePrefix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" zoomScale="70" zoomScaleNormal="70" zoomScaleSheetLayoutView="100" workbookViewId="0">
      <selection activeCell="P18" sqref="P1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9" t="s">
        <v>35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" customHeight="1" x14ac:dyDescent="0.25">
      <c r="AO2" s="103" t="s">
        <v>0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" customHeight="1" x14ac:dyDescent="0.25">
      <c r="AO3" s="108" t="s">
        <v>90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5">
      <c r="AO4" s="105" t="s">
        <v>91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5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5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21">
        <v>44932</v>
      </c>
      <c r="AP7" s="122"/>
      <c r="AQ7" s="122"/>
      <c r="AR7" s="122"/>
      <c r="AS7" s="122"/>
      <c r="AT7" s="122"/>
      <c r="AU7" s="122"/>
      <c r="AV7" s="8" t="s">
        <v>63</v>
      </c>
      <c r="AW7" s="123">
        <v>2</v>
      </c>
      <c r="AX7" s="122"/>
      <c r="AY7" s="122"/>
      <c r="AZ7" s="122"/>
      <c r="BA7" s="122"/>
      <c r="BB7" s="122"/>
      <c r="BC7" s="122"/>
      <c r="BD7" s="122"/>
      <c r="BE7" s="122"/>
      <c r="BF7" s="122"/>
      <c r="BG7" s="8"/>
      <c r="BH7" s="8"/>
      <c r="BI7" s="8"/>
      <c r="BJ7" s="8"/>
      <c r="BK7" s="8"/>
      <c r="BL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77" ht="15.75" customHeight="1" x14ac:dyDescent="0.25">
      <c r="A10" s="130" t="s">
        <v>21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</row>
    <row r="11" spans="1:77" ht="15.75" customHeight="1" x14ac:dyDescent="0.25">
      <c r="A11" s="131" t="s">
        <v>106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</row>
    <row r="12" spans="1:77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77" customFormat="1" ht="14.25" customHeight="1" x14ac:dyDescent="0.25">
      <c r="A13" s="12" t="s">
        <v>53</v>
      </c>
      <c r="B13" s="126" t="s">
        <v>89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3"/>
      <c r="N13" s="124" t="s">
        <v>91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14"/>
      <c r="AU13" s="126" t="s">
        <v>96</v>
      </c>
      <c r="AV13" s="127"/>
      <c r="AW13" s="127"/>
      <c r="AX13" s="127"/>
      <c r="AY13" s="127"/>
      <c r="AZ13" s="127"/>
      <c r="BA13" s="127"/>
      <c r="BB13" s="127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15"/>
      <c r="B14" s="128" t="s">
        <v>56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5"/>
      <c r="N14" s="125" t="s">
        <v>62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5"/>
      <c r="AU14" s="128" t="s">
        <v>55</v>
      </c>
      <c r="AV14" s="128"/>
      <c r="AW14" s="128"/>
      <c r="AX14" s="128"/>
      <c r="AY14" s="128"/>
      <c r="AZ14" s="128"/>
      <c r="BA14" s="128"/>
      <c r="BB14" s="128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5" customHeight="1" x14ac:dyDescent="0.25">
      <c r="A16" s="18" t="s">
        <v>4</v>
      </c>
      <c r="B16" s="126" t="s">
        <v>101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3"/>
      <c r="N16" s="124" t="s">
        <v>91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14"/>
      <c r="AU16" s="126" t="s">
        <v>96</v>
      </c>
      <c r="AV16" s="127"/>
      <c r="AW16" s="127"/>
      <c r="AX16" s="127"/>
      <c r="AY16" s="127"/>
      <c r="AZ16" s="127"/>
      <c r="BA16" s="127"/>
      <c r="BB16" s="127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5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21"/>
      <c r="B17" s="128" t="s">
        <v>56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5"/>
      <c r="N17" s="125" t="s">
        <v>61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5"/>
      <c r="AU17" s="128" t="s">
        <v>55</v>
      </c>
      <c r="AV17" s="128"/>
      <c r="AW17" s="128"/>
      <c r="AX17" s="128"/>
      <c r="AY17" s="128"/>
      <c r="AZ17" s="128"/>
      <c r="BA17" s="128"/>
      <c r="BB17" s="128"/>
      <c r="BC17" s="22"/>
      <c r="BD17" s="22"/>
      <c r="BE17" s="22"/>
      <c r="BF17" s="22"/>
      <c r="BG17" s="22"/>
      <c r="BH17" s="22"/>
      <c r="BI17" s="22"/>
      <c r="BJ17" s="22"/>
      <c r="BK17" s="23"/>
      <c r="BL17" s="22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79" customFormat="1" ht="28.5" customHeight="1" x14ac:dyDescent="0.25">
      <c r="A19" s="12" t="s">
        <v>54</v>
      </c>
      <c r="B19" s="126" t="s">
        <v>99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6"/>
      <c r="N19" s="126" t="s">
        <v>102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9"/>
      <c r="AA19" s="126" t="s">
        <v>103</v>
      </c>
      <c r="AB19" s="127"/>
      <c r="AC19" s="127"/>
      <c r="AD19" s="127"/>
      <c r="AE19" s="127"/>
      <c r="AF19" s="127"/>
      <c r="AG19" s="127"/>
      <c r="AH19" s="127"/>
      <c r="AI19" s="127"/>
      <c r="AJ19" s="19"/>
      <c r="AK19" s="132" t="s">
        <v>100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19"/>
      <c r="BE19" s="126" t="s">
        <v>97</v>
      </c>
      <c r="BF19" s="127"/>
      <c r="BG19" s="127"/>
      <c r="BH19" s="127"/>
      <c r="BI19" s="127"/>
      <c r="BJ19" s="127"/>
      <c r="BK19" s="127"/>
      <c r="BL19" s="127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6"/>
      <c r="B20" s="128" t="s">
        <v>56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6"/>
      <c r="N20" s="128" t="s">
        <v>57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22"/>
      <c r="AA20" s="129" t="s">
        <v>58</v>
      </c>
      <c r="AB20" s="129"/>
      <c r="AC20" s="129"/>
      <c r="AD20" s="129"/>
      <c r="AE20" s="129"/>
      <c r="AF20" s="129"/>
      <c r="AG20" s="129"/>
      <c r="AH20" s="129"/>
      <c r="AI20" s="129"/>
      <c r="AJ20" s="22"/>
      <c r="AK20" s="133" t="s">
        <v>59</v>
      </c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22"/>
      <c r="BE20" s="128" t="s">
        <v>60</v>
      </c>
      <c r="BF20" s="128"/>
      <c r="BG20" s="128"/>
      <c r="BH20" s="128"/>
      <c r="BI20" s="128"/>
      <c r="BJ20" s="128"/>
      <c r="BK20" s="128"/>
      <c r="BL20" s="128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" customHeight="1" x14ac:dyDescent="0.25">
      <c r="A22" s="110" t="s">
        <v>50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01">
        <f>AS22</f>
        <v>671300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11">
        <v>671300</v>
      </c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" customHeight="1" x14ac:dyDescent="0.25">
      <c r="A23" s="66" t="s">
        <v>22</v>
      </c>
      <c r="B23" s="66"/>
      <c r="C23" s="66"/>
      <c r="D23" s="66"/>
      <c r="E23" s="66"/>
      <c r="F23" s="66"/>
      <c r="G23" s="66"/>
      <c r="H23" s="66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66" t="s">
        <v>24</v>
      </c>
      <c r="U23" s="66"/>
      <c r="V23" s="66"/>
      <c r="W23" s="66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5">
      <c r="A24" s="46"/>
      <c r="B24" s="46"/>
      <c r="C24" s="46"/>
      <c r="D24" s="46"/>
      <c r="E24" s="46"/>
      <c r="F24" s="46"/>
      <c r="G24" s="46"/>
      <c r="H24" s="46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46"/>
      <c r="U24" s="46"/>
      <c r="V24" s="46"/>
      <c r="W24" s="46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5">
      <c r="A25" s="100" t="s">
        <v>37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</row>
    <row r="26" spans="1:79" s="47" customFormat="1" ht="66" customHeight="1" x14ac:dyDescent="0.25">
      <c r="A26" s="134" t="s">
        <v>107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</row>
    <row r="27" spans="1:79" ht="12.7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5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5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61">
        <v>1</v>
      </c>
      <c r="B30" s="61"/>
      <c r="C30" s="61"/>
      <c r="D30" s="61"/>
      <c r="E30" s="61"/>
      <c r="F30" s="61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5" t="s">
        <v>33</v>
      </c>
      <c r="B31" s="65"/>
      <c r="C31" s="65"/>
      <c r="D31" s="65"/>
      <c r="E31" s="65"/>
      <c r="F31" s="65"/>
      <c r="G31" s="48" t="s">
        <v>7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49</v>
      </c>
    </row>
    <row r="32" spans="1:79" ht="12.75" customHeight="1" x14ac:dyDescent="0.25">
      <c r="A32" s="65">
        <v>1</v>
      </c>
      <c r="B32" s="65"/>
      <c r="C32" s="65"/>
      <c r="D32" s="65"/>
      <c r="E32" s="65"/>
      <c r="F32" s="65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.9" customHeight="1" x14ac:dyDescent="0.25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" customHeight="1" x14ac:dyDescent="0.25">
      <c r="A35" s="136" t="s">
        <v>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2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pans="1:79" ht="15.75" customHeight="1" x14ac:dyDescent="0.25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5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61">
        <v>1</v>
      </c>
      <c r="B39" s="61"/>
      <c r="C39" s="61"/>
      <c r="D39" s="61"/>
      <c r="E39" s="61"/>
      <c r="F39" s="61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5" t="s">
        <v>6</v>
      </c>
      <c r="B40" s="65"/>
      <c r="C40" s="65"/>
      <c r="D40" s="65"/>
      <c r="E40" s="65"/>
      <c r="F40" s="65"/>
      <c r="G40" s="48" t="s">
        <v>7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11</v>
      </c>
    </row>
    <row r="41" spans="1:79" ht="12.75" customHeight="1" x14ac:dyDescent="0.25">
      <c r="A41" s="65">
        <v>1</v>
      </c>
      <c r="B41" s="65"/>
      <c r="C41" s="65"/>
      <c r="D41" s="65"/>
      <c r="E41" s="65"/>
      <c r="F41" s="65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79" ht="15.75" customHeight="1" x14ac:dyDescent="0.25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79" ht="15" customHeight="1" x14ac:dyDescent="0.25">
      <c r="A44" s="68" t="s">
        <v>98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spans="1:79" ht="15.9" customHeight="1" x14ac:dyDescent="0.25">
      <c r="A45" s="61" t="s">
        <v>28</v>
      </c>
      <c r="B45" s="61"/>
      <c r="C45" s="61"/>
      <c r="D45" s="112" t="s">
        <v>26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4"/>
      <c r="AC45" s="61" t="s">
        <v>29</v>
      </c>
      <c r="AD45" s="61"/>
      <c r="AE45" s="61"/>
      <c r="AF45" s="61"/>
      <c r="AG45" s="61"/>
      <c r="AH45" s="61"/>
      <c r="AI45" s="61"/>
      <c r="AJ45" s="61"/>
      <c r="AK45" s="61" t="s">
        <v>30</v>
      </c>
      <c r="AL45" s="61"/>
      <c r="AM45" s="61"/>
      <c r="AN45" s="61"/>
      <c r="AO45" s="61"/>
      <c r="AP45" s="61"/>
      <c r="AQ45" s="61"/>
      <c r="AR45" s="61"/>
      <c r="AS45" s="61" t="s">
        <v>27</v>
      </c>
      <c r="AT45" s="61"/>
      <c r="AU45" s="61"/>
      <c r="AV45" s="61"/>
      <c r="AW45" s="61"/>
      <c r="AX45" s="61"/>
      <c r="AY45" s="61"/>
      <c r="AZ45" s="61"/>
      <c r="BA45" s="36"/>
      <c r="BB45" s="36"/>
      <c r="BC45" s="36"/>
      <c r="BD45" s="36"/>
      <c r="BE45" s="36"/>
      <c r="BF45" s="36"/>
      <c r="BG45" s="36"/>
      <c r="BH45" s="36"/>
      <c r="BI45" s="8"/>
      <c r="BJ45" s="8"/>
      <c r="BK45" s="8"/>
      <c r="BL45" s="8"/>
    </row>
    <row r="46" spans="1:79" ht="29.1" customHeight="1" x14ac:dyDescent="0.25">
      <c r="A46" s="61"/>
      <c r="B46" s="61"/>
      <c r="C46" s="61"/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36"/>
      <c r="BB46" s="36"/>
      <c r="BC46" s="36"/>
      <c r="BD46" s="36"/>
      <c r="BE46" s="36"/>
      <c r="BF46" s="36"/>
      <c r="BG46" s="36"/>
      <c r="BH46" s="36"/>
      <c r="BI46" s="8"/>
      <c r="BJ46" s="8"/>
      <c r="BK46" s="8"/>
      <c r="BL46" s="8"/>
    </row>
    <row r="47" spans="1:79" ht="15.6" x14ac:dyDescent="0.25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36"/>
      <c r="BB47" s="36"/>
      <c r="BC47" s="36"/>
      <c r="BD47" s="36"/>
      <c r="BE47" s="36"/>
      <c r="BF47" s="36"/>
      <c r="BG47" s="36"/>
      <c r="BH47" s="36"/>
      <c r="BI47" s="8"/>
      <c r="BJ47" s="8"/>
      <c r="BK47" s="8"/>
      <c r="BL47" s="8"/>
    </row>
    <row r="48" spans="1:79" s="2" customFormat="1" ht="12.75" hidden="1" customHeight="1" x14ac:dyDescent="0.25">
      <c r="A48" s="65" t="s">
        <v>6</v>
      </c>
      <c r="B48" s="65"/>
      <c r="C48" s="65"/>
      <c r="D48" s="118" t="s">
        <v>7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82" t="s">
        <v>10</v>
      </c>
      <c r="AT48" s="67"/>
      <c r="AU48" s="67"/>
      <c r="AV48" s="67"/>
      <c r="AW48" s="67"/>
      <c r="AX48" s="67"/>
      <c r="AY48" s="67"/>
      <c r="AZ48" s="67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13</v>
      </c>
    </row>
    <row r="49" spans="1:79" ht="25.5" customHeight="1" x14ac:dyDescent="0.25">
      <c r="A49" s="65">
        <v>1</v>
      </c>
      <c r="B49" s="65"/>
      <c r="C49" s="65"/>
      <c r="D49" s="74" t="s">
        <v>66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73">
        <v>671300</v>
      </c>
      <c r="AD49" s="73"/>
      <c r="AE49" s="73"/>
      <c r="AF49" s="73"/>
      <c r="AG49" s="73"/>
      <c r="AH49" s="73"/>
      <c r="AI49" s="73"/>
      <c r="AJ49" s="73"/>
      <c r="AK49" s="91">
        <v>0</v>
      </c>
      <c r="AL49" s="91"/>
      <c r="AM49" s="91"/>
      <c r="AN49" s="91"/>
      <c r="AO49" s="91"/>
      <c r="AP49" s="91"/>
      <c r="AQ49" s="91"/>
      <c r="AR49" s="91"/>
      <c r="AS49" s="91">
        <f>AC49+AK49</f>
        <v>671300</v>
      </c>
      <c r="AT49" s="91"/>
      <c r="AU49" s="91"/>
      <c r="AV49" s="91"/>
      <c r="AW49" s="91"/>
      <c r="AX49" s="91"/>
      <c r="AY49" s="91"/>
      <c r="AZ49" s="91"/>
      <c r="BA49" s="40"/>
      <c r="BB49" s="40"/>
      <c r="BC49" s="40"/>
      <c r="BD49" s="40"/>
      <c r="BE49" s="40"/>
      <c r="BF49" s="40"/>
      <c r="BG49" s="40"/>
      <c r="BH49" s="40"/>
      <c r="BI49" s="8"/>
      <c r="BJ49" s="8"/>
      <c r="BK49" s="8"/>
      <c r="BL49" s="8"/>
      <c r="CA49" s="1" t="s">
        <v>14</v>
      </c>
    </row>
    <row r="50" spans="1:79" s="2" customFormat="1" x14ac:dyDescent="0.25">
      <c r="A50" s="77"/>
      <c r="B50" s="77"/>
      <c r="C50" s="77"/>
      <c r="D50" s="78" t="s">
        <v>67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f>AC49</f>
        <v>671300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671300</v>
      </c>
      <c r="AT50" s="81"/>
      <c r="AU50" s="81"/>
      <c r="AV50" s="81"/>
      <c r="AW50" s="81"/>
      <c r="AX50" s="81"/>
      <c r="AY50" s="81"/>
      <c r="AZ50" s="81"/>
      <c r="BA50" s="41"/>
      <c r="BB50" s="41"/>
      <c r="BC50" s="41"/>
      <c r="BD50" s="41"/>
      <c r="BE50" s="41"/>
      <c r="BF50" s="41"/>
      <c r="BG50" s="41"/>
      <c r="BH50" s="41"/>
      <c r="BI50" s="39"/>
      <c r="BJ50" s="39"/>
      <c r="BK50" s="39"/>
      <c r="BL50" s="39"/>
    </row>
    <row r="51" spans="1:79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5">
      <c r="A52" s="100" t="s">
        <v>42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</row>
    <row r="53" spans="1:79" ht="15" customHeight="1" x14ac:dyDescent="0.25">
      <c r="A53" s="68" t="s">
        <v>98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15.9" customHeight="1" x14ac:dyDescent="0.25">
      <c r="A54" s="61" t="s">
        <v>28</v>
      </c>
      <c r="B54" s="61"/>
      <c r="C54" s="61"/>
      <c r="D54" s="112" t="s">
        <v>34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4"/>
      <c r="AB54" s="61" t="s">
        <v>29</v>
      </c>
      <c r="AC54" s="61"/>
      <c r="AD54" s="61"/>
      <c r="AE54" s="61"/>
      <c r="AF54" s="61"/>
      <c r="AG54" s="61"/>
      <c r="AH54" s="61"/>
      <c r="AI54" s="61"/>
      <c r="AJ54" s="61" t="s">
        <v>30</v>
      </c>
      <c r="AK54" s="61"/>
      <c r="AL54" s="61"/>
      <c r="AM54" s="61"/>
      <c r="AN54" s="61"/>
      <c r="AO54" s="61"/>
      <c r="AP54" s="61"/>
      <c r="AQ54" s="61"/>
      <c r="AR54" s="61" t="s">
        <v>27</v>
      </c>
      <c r="AS54" s="61"/>
      <c r="AT54" s="61"/>
      <c r="AU54" s="61"/>
      <c r="AV54" s="61"/>
      <c r="AW54" s="61"/>
      <c r="AX54" s="61"/>
      <c r="AY54" s="61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5">
      <c r="A55" s="61"/>
      <c r="B55" s="61"/>
      <c r="C55" s="61"/>
      <c r="D55" s="115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5">
      <c r="A56" s="61">
        <v>1</v>
      </c>
      <c r="B56" s="61"/>
      <c r="C56" s="61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5">
      <c r="A57" s="65" t="s">
        <v>6</v>
      </c>
      <c r="B57" s="65"/>
      <c r="C57" s="65"/>
      <c r="D57" s="48" t="s">
        <v>7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2" customFormat="1" ht="12.75" customHeight="1" x14ac:dyDescent="0.25">
      <c r="A58" s="77"/>
      <c r="B58" s="77"/>
      <c r="C58" s="77"/>
      <c r="D58" s="86" t="s">
        <v>27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>
        <f>AB58+AJ58</f>
        <v>0</v>
      </c>
      <c r="AS58" s="81"/>
      <c r="AT58" s="81"/>
      <c r="AU58" s="81"/>
      <c r="AV58" s="81"/>
      <c r="AW58" s="81"/>
      <c r="AX58" s="81"/>
      <c r="AY58" s="81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CA58" s="2" t="s">
        <v>16</v>
      </c>
    </row>
    <row r="59" spans="1:79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15.75" customHeight="1" x14ac:dyDescent="0.25">
      <c r="A60" s="66" t="s">
        <v>43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ht="30" customHeight="1" x14ac:dyDescent="0.25">
      <c r="A61" s="61" t="s">
        <v>28</v>
      </c>
      <c r="B61" s="61"/>
      <c r="C61" s="61"/>
      <c r="D61" s="61"/>
      <c r="E61" s="61"/>
      <c r="F61" s="61"/>
      <c r="G61" s="62" t="s">
        <v>44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62" t="s">
        <v>29</v>
      </c>
      <c r="AP61" s="63"/>
      <c r="AQ61" s="63"/>
      <c r="AR61" s="63"/>
      <c r="AS61" s="63"/>
      <c r="AT61" s="63"/>
      <c r="AU61" s="63"/>
      <c r="AV61" s="64"/>
      <c r="AW61" s="62" t="s">
        <v>30</v>
      </c>
      <c r="AX61" s="63"/>
      <c r="AY61" s="63"/>
      <c r="AZ61" s="63"/>
      <c r="BA61" s="63"/>
      <c r="BB61" s="63"/>
      <c r="BC61" s="63"/>
      <c r="BD61" s="64"/>
      <c r="BE61" s="62" t="s">
        <v>27</v>
      </c>
      <c r="BF61" s="63"/>
      <c r="BG61" s="63"/>
      <c r="BH61" s="63"/>
      <c r="BI61" s="63"/>
      <c r="BJ61" s="63"/>
      <c r="BK61" s="63"/>
      <c r="BL61" s="64"/>
    </row>
    <row r="62" spans="1:79" ht="15.75" customHeight="1" x14ac:dyDescent="0.25">
      <c r="A62" s="61">
        <v>1</v>
      </c>
      <c r="B62" s="61"/>
      <c r="C62" s="61"/>
      <c r="D62" s="61"/>
      <c r="E62" s="61"/>
      <c r="F62" s="61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5">
      <c r="A63" s="65" t="s">
        <v>33</v>
      </c>
      <c r="B63" s="65"/>
      <c r="C63" s="65"/>
      <c r="D63" s="65"/>
      <c r="E63" s="65"/>
      <c r="F63" s="65"/>
      <c r="G63" s="48" t="s">
        <v>7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65" t="s">
        <v>19</v>
      </c>
      <c r="AA63" s="65"/>
      <c r="AB63" s="65"/>
      <c r="AC63" s="65"/>
      <c r="AD63" s="65"/>
      <c r="AE63" s="95" t="s">
        <v>32</v>
      </c>
      <c r="AF63" s="95"/>
      <c r="AG63" s="95"/>
      <c r="AH63" s="95"/>
      <c r="AI63" s="95"/>
      <c r="AJ63" s="95"/>
      <c r="AK63" s="95"/>
      <c r="AL63" s="95"/>
      <c r="AM63" s="95"/>
      <c r="AN63" s="48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31</v>
      </c>
      <c r="AX63" s="67"/>
      <c r="AY63" s="67"/>
      <c r="AZ63" s="67"/>
      <c r="BA63" s="67"/>
      <c r="BB63" s="67"/>
      <c r="BC63" s="67"/>
      <c r="BD63" s="67"/>
      <c r="BE63" s="67" t="s">
        <v>69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2" customFormat="1" ht="12.75" customHeight="1" x14ac:dyDescent="0.25">
      <c r="A64" s="77">
        <v>0</v>
      </c>
      <c r="B64" s="77"/>
      <c r="C64" s="77"/>
      <c r="D64" s="77"/>
      <c r="E64" s="77"/>
      <c r="F64" s="77"/>
      <c r="G64" s="92" t="s">
        <v>68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  <c r="Z64" s="84"/>
      <c r="AA64" s="84"/>
      <c r="AB64" s="84"/>
      <c r="AC64" s="84"/>
      <c r="AD64" s="84"/>
      <c r="AE64" s="85"/>
      <c r="AF64" s="85"/>
      <c r="AG64" s="85"/>
      <c r="AH64" s="85"/>
      <c r="AI64" s="85"/>
      <c r="AJ64" s="85"/>
      <c r="AK64" s="85"/>
      <c r="AL64" s="85"/>
      <c r="AM64" s="85"/>
      <c r="AN64" s="86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CA64" s="2" t="s">
        <v>18</v>
      </c>
    </row>
    <row r="65" spans="1:64" ht="12.75" customHeight="1" x14ac:dyDescent="0.25">
      <c r="A65" s="65">
        <v>1</v>
      </c>
      <c r="B65" s="65"/>
      <c r="C65" s="65"/>
      <c r="D65" s="65"/>
      <c r="E65" s="65"/>
      <c r="F65" s="65"/>
      <c r="G65" s="96" t="s">
        <v>70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82" t="s">
        <v>71</v>
      </c>
      <c r="AA65" s="82"/>
      <c r="AB65" s="82"/>
      <c r="AC65" s="82"/>
      <c r="AD65" s="82"/>
      <c r="AE65" s="89" t="s">
        <v>72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1">
        <v>1</v>
      </c>
      <c r="AP65" s="91"/>
      <c r="AQ65" s="91"/>
      <c r="AR65" s="91"/>
      <c r="AS65" s="91"/>
      <c r="AT65" s="91"/>
      <c r="AU65" s="91"/>
      <c r="AV65" s="91"/>
      <c r="AW65" s="91">
        <v>0</v>
      </c>
      <c r="AX65" s="91"/>
      <c r="AY65" s="91"/>
      <c r="AZ65" s="91"/>
      <c r="BA65" s="91"/>
      <c r="BB65" s="91"/>
      <c r="BC65" s="91"/>
      <c r="BD65" s="91"/>
      <c r="BE65" s="91">
        <f>AO65+AW65</f>
        <v>1</v>
      </c>
      <c r="BF65" s="91"/>
      <c r="BG65" s="91"/>
      <c r="BH65" s="91"/>
      <c r="BI65" s="91"/>
      <c r="BJ65" s="91"/>
      <c r="BK65" s="91"/>
      <c r="BL65" s="91"/>
    </row>
    <row r="66" spans="1:64" ht="25.5" customHeight="1" x14ac:dyDescent="0.25">
      <c r="A66" s="65">
        <v>2</v>
      </c>
      <c r="B66" s="65"/>
      <c r="C66" s="65"/>
      <c r="D66" s="65"/>
      <c r="E66" s="65"/>
      <c r="F66" s="65"/>
      <c r="G66" s="96" t="s">
        <v>105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82" t="s">
        <v>71</v>
      </c>
      <c r="AA66" s="82"/>
      <c r="AB66" s="82"/>
      <c r="AC66" s="82"/>
      <c r="AD66" s="82"/>
      <c r="AE66" s="89" t="s">
        <v>73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91">
        <v>0.5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f t="shared" ref="BE66:BE75" si="0">AO66+AW66</f>
        <v>0.5</v>
      </c>
      <c r="BF66" s="91"/>
      <c r="BG66" s="91"/>
      <c r="BH66" s="91"/>
      <c r="BI66" s="91"/>
      <c r="BJ66" s="91"/>
      <c r="BK66" s="91"/>
      <c r="BL66" s="91"/>
    </row>
    <row r="67" spans="1:64" ht="22.8" customHeight="1" x14ac:dyDescent="0.25">
      <c r="A67" s="118"/>
      <c r="B67" s="140"/>
      <c r="C67" s="140"/>
      <c r="D67" s="140"/>
      <c r="E67" s="140"/>
      <c r="F67" s="141"/>
      <c r="G67" s="96" t="s">
        <v>108</v>
      </c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3"/>
      <c r="Z67" s="82" t="s">
        <v>71</v>
      </c>
      <c r="AA67" s="82"/>
      <c r="AB67" s="82"/>
      <c r="AC67" s="82"/>
      <c r="AD67" s="82"/>
      <c r="AE67" s="89" t="s">
        <v>73</v>
      </c>
      <c r="AF67" s="89"/>
      <c r="AG67" s="89"/>
      <c r="AH67" s="89"/>
      <c r="AI67" s="89"/>
      <c r="AJ67" s="89"/>
      <c r="AK67" s="89"/>
      <c r="AL67" s="89"/>
      <c r="AM67" s="89"/>
      <c r="AN67" s="90"/>
      <c r="AO67" s="91">
        <v>8</v>
      </c>
      <c r="AP67" s="91"/>
      <c r="AQ67" s="91"/>
      <c r="AR67" s="91"/>
      <c r="AS67" s="91"/>
      <c r="AT67" s="91"/>
      <c r="AU67" s="91"/>
      <c r="AV67" s="91"/>
      <c r="AW67" s="91">
        <v>0</v>
      </c>
      <c r="AX67" s="91"/>
      <c r="AY67" s="91"/>
      <c r="AZ67" s="91"/>
      <c r="BA67" s="91"/>
      <c r="BB67" s="91"/>
      <c r="BC67" s="91"/>
      <c r="BD67" s="91"/>
      <c r="BE67" s="91">
        <f t="shared" ref="BE67" si="1">AO67+AW67</f>
        <v>8</v>
      </c>
      <c r="BF67" s="91"/>
      <c r="BG67" s="91"/>
      <c r="BH67" s="91"/>
      <c r="BI67" s="91"/>
      <c r="BJ67" s="91"/>
      <c r="BK67" s="91"/>
      <c r="BL67" s="91"/>
    </row>
    <row r="68" spans="1:64" s="2" customFormat="1" ht="12.75" customHeight="1" x14ac:dyDescent="0.25">
      <c r="A68" s="77">
        <v>0</v>
      </c>
      <c r="B68" s="77"/>
      <c r="C68" s="77"/>
      <c r="D68" s="77"/>
      <c r="E68" s="77"/>
      <c r="F68" s="77"/>
      <c r="G68" s="137" t="s">
        <v>74</v>
      </c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9"/>
      <c r="Z68" s="84"/>
      <c r="AA68" s="84"/>
      <c r="AB68" s="84"/>
      <c r="AC68" s="84"/>
      <c r="AD68" s="84"/>
      <c r="AE68" s="85"/>
      <c r="AF68" s="85"/>
      <c r="AG68" s="85"/>
      <c r="AH68" s="85"/>
      <c r="AI68" s="85"/>
      <c r="AJ68" s="85"/>
      <c r="AK68" s="85"/>
      <c r="AL68" s="85"/>
      <c r="AM68" s="85"/>
      <c r="AN68" s="86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91"/>
      <c r="BF68" s="91"/>
      <c r="BG68" s="91"/>
      <c r="BH68" s="91"/>
      <c r="BI68" s="91"/>
      <c r="BJ68" s="91"/>
      <c r="BK68" s="91"/>
      <c r="BL68" s="91"/>
    </row>
    <row r="69" spans="1:64" ht="25.5" customHeight="1" x14ac:dyDescent="0.25">
      <c r="A69" s="65">
        <v>4</v>
      </c>
      <c r="B69" s="65"/>
      <c r="C69" s="65"/>
      <c r="D69" s="65"/>
      <c r="E69" s="65"/>
      <c r="F69" s="65"/>
      <c r="G69" s="96" t="s">
        <v>75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82" t="s">
        <v>76</v>
      </c>
      <c r="AA69" s="82"/>
      <c r="AB69" s="82"/>
      <c r="AC69" s="82"/>
      <c r="AD69" s="82"/>
      <c r="AE69" s="89" t="s">
        <v>77</v>
      </c>
      <c r="AF69" s="89"/>
      <c r="AG69" s="89"/>
      <c r="AH69" s="89"/>
      <c r="AI69" s="89"/>
      <c r="AJ69" s="89"/>
      <c r="AK69" s="89"/>
      <c r="AL69" s="89"/>
      <c r="AM69" s="89"/>
      <c r="AN69" s="90"/>
      <c r="AO69" s="91">
        <v>120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>
        <f t="shared" si="0"/>
        <v>120</v>
      </c>
      <c r="BF69" s="91"/>
      <c r="BG69" s="91"/>
      <c r="BH69" s="91"/>
      <c r="BI69" s="91"/>
      <c r="BJ69" s="91"/>
      <c r="BK69" s="91"/>
      <c r="BL69" s="91"/>
    </row>
    <row r="70" spans="1:64" ht="12.75" customHeight="1" x14ac:dyDescent="0.25">
      <c r="A70" s="65">
        <v>5</v>
      </c>
      <c r="B70" s="65"/>
      <c r="C70" s="65"/>
      <c r="D70" s="65"/>
      <c r="E70" s="65"/>
      <c r="F70" s="65"/>
      <c r="G70" s="96" t="s">
        <v>78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82" t="s">
        <v>76</v>
      </c>
      <c r="AA70" s="82"/>
      <c r="AB70" s="82"/>
      <c r="AC70" s="82"/>
      <c r="AD70" s="82"/>
      <c r="AE70" s="89" t="s">
        <v>77</v>
      </c>
      <c r="AF70" s="89"/>
      <c r="AG70" s="89"/>
      <c r="AH70" s="89"/>
      <c r="AI70" s="89"/>
      <c r="AJ70" s="89"/>
      <c r="AK70" s="89"/>
      <c r="AL70" s="89"/>
      <c r="AM70" s="89"/>
      <c r="AN70" s="90"/>
      <c r="AO70" s="91">
        <v>99</v>
      </c>
      <c r="AP70" s="91"/>
      <c r="AQ70" s="91"/>
      <c r="AR70" s="91"/>
      <c r="AS70" s="91"/>
      <c r="AT70" s="91"/>
      <c r="AU70" s="91"/>
      <c r="AV70" s="91"/>
      <c r="AW70" s="91">
        <v>0</v>
      </c>
      <c r="AX70" s="91"/>
      <c r="AY70" s="91"/>
      <c r="AZ70" s="91"/>
      <c r="BA70" s="91"/>
      <c r="BB70" s="91"/>
      <c r="BC70" s="91"/>
      <c r="BD70" s="91"/>
      <c r="BE70" s="91">
        <f t="shared" si="0"/>
        <v>99</v>
      </c>
      <c r="BF70" s="91"/>
      <c r="BG70" s="91"/>
      <c r="BH70" s="91"/>
      <c r="BI70" s="91"/>
      <c r="BJ70" s="91"/>
      <c r="BK70" s="91"/>
      <c r="BL70" s="91"/>
    </row>
    <row r="71" spans="1:64" ht="12.75" customHeight="1" x14ac:dyDescent="0.25">
      <c r="A71" s="65">
        <v>6</v>
      </c>
      <c r="B71" s="65"/>
      <c r="C71" s="65"/>
      <c r="D71" s="65"/>
      <c r="E71" s="65"/>
      <c r="F71" s="65"/>
      <c r="G71" s="96" t="s">
        <v>79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82" t="s">
        <v>76</v>
      </c>
      <c r="AA71" s="82"/>
      <c r="AB71" s="82"/>
      <c r="AC71" s="82"/>
      <c r="AD71" s="82"/>
      <c r="AE71" s="89" t="s">
        <v>77</v>
      </c>
      <c r="AF71" s="89"/>
      <c r="AG71" s="89"/>
      <c r="AH71" s="89"/>
      <c r="AI71" s="89"/>
      <c r="AJ71" s="89"/>
      <c r="AK71" s="89"/>
      <c r="AL71" s="89"/>
      <c r="AM71" s="89"/>
      <c r="AN71" s="90"/>
      <c r="AO71" s="91">
        <v>21</v>
      </c>
      <c r="AP71" s="91"/>
      <c r="AQ71" s="91"/>
      <c r="AR71" s="91"/>
      <c r="AS71" s="91"/>
      <c r="AT71" s="91"/>
      <c r="AU71" s="91"/>
      <c r="AV71" s="91"/>
      <c r="AW71" s="91">
        <v>0</v>
      </c>
      <c r="AX71" s="91"/>
      <c r="AY71" s="91"/>
      <c r="AZ71" s="91"/>
      <c r="BA71" s="91"/>
      <c r="BB71" s="91"/>
      <c r="BC71" s="91"/>
      <c r="BD71" s="91"/>
      <c r="BE71" s="91">
        <f t="shared" si="0"/>
        <v>21</v>
      </c>
      <c r="BF71" s="91"/>
      <c r="BG71" s="91"/>
      <c r="BH71" s="91"/>
      <c r="BI71" s="91"/>
      <c r="BJ71" s="91"/>
      <c r="BK71" s="91"/>
      <c r="BL71" s="91"/>
    </row>
    <row r="72" spans="1:64" s="2" customFormat="1" ht="12.75" customHeight="1" x14ac:dyDescent="0.25">
      <c r="A72" s="77">
        <v>0</v>
      </c>
      <c r="B72" s="77"/>
      <c r="C72" s="77"/>
      <c r="D72" s="77"/>
      <c r="E72" s="77"/>
      <c r="F72" s="77"/>
      <c r="G72" s="137" t="s">
        <v>80</v>
      </c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9"/>
      <c r="Z72" s="84"/>
      <c r="AA72" s="84"/>
      <c r="AB72" s="84"/>
      <c r="AC72" s="84"/>
      <c r="AD72" s="84"/>
      <c r="AE72" s="85"/>
      <c r="AF72" s="85"/>
      <c r="AG72" s="85"/>
      <c r="AH72" s="85"/>
      <c r="AI72" s="85"/>
      <c r="AJ72" s="85"/>
      <c r="AK72" s="85"/>
      <c r="AL72" s="85"/>
      <c r="AM72" s="85"/>
      <c r="AN72" s="86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91"/>
      <c r="BF72" s="91"/>
      <c r="BG72" s="91"/>
      <c r="BH72" s="91"/>
      <c r="BI72" s="91"/>
      <c r="BJ72" s="91"/>
      <c r="BK72" s="91"/>
      <c r="BL72" s="91"/>
    </row>
    <row r="73" spans="1:64" ht="38.25" customHeight="1" x14ac:dyDescent="0.25">
      <c r="A73" s="65">
        <v>8</v>
      </c>
      <c r="B73" s="65"/>
      <c r="C73" s="65"/>
      <c r="D73" s="65"/>
      <c r="E73" s="65"/>
      <c r="F73" s="65"/>
      <c r="G73" s="96" t="s">
        <v>81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82" t="s">
        <v>82</v>
      </c>
      <c r="AA73" s="82"/>
      <c r="AB73" s="82"/>
      <c r="AC73" s="82"/>
      <c r="AD73" s="82"/>
      <c r="AE73" s="96" t="s">
        <v>83</v>
      </c>
      <c r="AF73" s="97"/>
      <c r="AG73" s="97"/>
      <c r="AH73" s="97"/>
      <c r="AI73" s="97"/>
      <c r="AJ73" s="97"/>
      <c r="AK73" s="97"/>
      <c r="AL73" s="97"/>
      <c r="AM73" s="97"/>
      <c r="AN73" s="98"/>
      <c r="AO73" s="91">
        <v>5594.17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>
        <f t="shared" si="0"/>
        <v>5594.17</v>
      </c>
      <c r="BF73" s="91"/>
      <c r="BG73" s="91"/>
      <c r="BH73" s="91"/>
      <c r="BI73" s="91"/>
      <c r="BJ73" s="91"/>
      <c r="BK73" s="91"/>
      <c r="BL73" s="91"/>
    </row>
    <row r="74" spans="1:64" s="2" customFormat="1" ht="12.75" customHeight="1" x14ac:dyDescent="0.25">
      <c r="A74" s="77">
        <v>0</v>
      </c>
      <c r="B74" s="77"/>
      <c r="C74" s="77"/>
      <c r="D74" s="77"/>
      <c r="E74" s="77"/>
      <c r="F74" s="77"/>
      <c r="G74" s="137" t="s">
        <v>84</v>
      </c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9"/>
      <c r="Z74" s="84"/>
      <c r="AA74" s="84"/>
      <c r="AB74" s="84"/>
      <c r="AC74" s="84"/>
      <c r="AD74" s="84"/>
      <c r="AE74" s="137"/>
      <c r="AF74" s="138"/>
      <c r="AG74" s="138"/>
      <c r="AH74" s="138"/>
      <c r="AI74" s="138"/>
      <c r="AJ74" s="138"/>
      <c r="AK74" s="138"/>
      <c r="AL74" s="138"/>
      <c r="AM74" s="138"/>
      <c r="AN74" s="139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91"/>
      <c r="BF74" s="91"/>
      <c r="BG74" s="91"/>
      <c r="BH74" s="91"/>
      <c r="BI74" s="91"/>
      <c r="BJ74" s="91"/>
      <c r="BK74" s="91"/>
      <c r="BL74" s="91"/>
    </row>
    <row r="75" spans="1:64" ht="63.75" customHeight="1" x14ac:dyDescent="0.25">
      <c r="A75" s="65">
        <v>9</v>
      </c>
      <c r="B75" s="65"/>
      <c r="C75" s="65"/>
      <c r="D75" s="65"/>
      <c r="E75" s="65"/>
      <c r="F75" s="65"/>
      <c r="G75" s="96" t="s">
        <v>85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82" t="s">
        <v>86</v>
      </c>
      <c r="AA75" s="82"/>
      <c r="AB75" s="82"/>
      <c r="AC75" s="82"/>
      <c r="AD75" s="82"/>
      <c r="AE75" s="96" t="s">
        <v>87</v>
      </c>
      <c r="AF75" s="97"/>
      <c r="AG75" s="97"/>
      <c r="AH75" s="97"/>
      <c r="AI75" s="97"/>
      <c r="AJ75" s="97"/>
      <c r="AK75" s="97"/>
      <c r="AL75" s="97"/>
      <c r="AM75" s="97"/>
      <c r="AN75" s="98"/>
      <c r="AO75" s="91">
        <v>0</v>
      </c>
      <c r="AP75" s="91"/>
      <c r="AQ75" s="91"/>
      <c r="AR75" s="91"/>
      <c r="AS75" s="91"/>
      <c r="AT75" s="91"/>
      <c r="AU75" s="91"/>
      <c r="AV75" s="91"/>
      <c r="AW75" s="91">
        <v>0</v>
      </c>
      <c r="AX75" s="91"/>
      <c r="AY75" s="91"/>
      <c r="AZ75" s="91"/>
      <c r="BA75" s="91"/>
      <c r="BB75" s="91"/>
      <c r="BC75" s="91"/>
      <c r="BD75" s="91"/>
      <c r="BE75" s="91">
        <f t="shared" si="0"/>
        <v>0</v>
      </c>
      <c r="BF75" s="91"/>
      <c r="BG75" s="91"/>
      <c r="BH75" s="91"/>
      <c r="BI75" s="91"/>
      <c r="BJ75" s="91"/>
      <c r="BK75" s="91"/>
      <c r="BL75" s="91"/>
    </row>
    <row r="76" spans="1:64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64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ht="16.5" customHeight="1" x14ac:dyDescent="0.25">
      <c r="A78" s="57" t="s">
        <v>104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43"/>
      <c r="AO78" s="60" t="s">
        <v>94</v>
      </c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8"/>
      <c r="BI78" s="8"/>
      <c r="BJ78" s="8"/>
      <c r="BK78" s="8"/>
      <c r="BL78" s="8"/>
    </row>
    <row r="79" spans="1:64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51" t="s">
        <v>5</v>
      </c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8"/>
      <c r="AO79" s="51" t="s">
        <v>52</v>
      </c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8"/>
      <c r="BI79" s="8"/>
      <c r="BJ79" s="8"/>
      <c r="BK79" s="8"/>
      <c r="BL79" s="8"/>
    </row>
    <row r="80" spans="1:64" ht="15.75" customHeight="1" x14ac:dyDescent="0.25">
      <c r="A80" s="83" t="s">
        <v>3</v>
      </c>
      <c r="B80" s="83"/>
      <c r="C80" s="83"/>
      <c r="D80" s="83"/>
      <c r="E80" s="83"/>
      <c r="F80" s="83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3.2" customHeight="1" x14ac:dyDescent="0.25">
      <c r="A81" s="52" t="s">
        <v>92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x14ac:dyDescent="0.25">
      <c r="A82" s="54" t="s">
        <v>47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ht="10.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5.75" customHeight="1" x14ac:dyDescent="0.25">
      <c r="A84" s="57" t="s">
        <v>93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43"/>
      <c r="AO84" s="60" t="s">
        <v>95</v>
      </c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8"/>
      <c r="BI84" s="8"/>
      <c r="BJ84" s="8"/>
      <c r="BK84" s="8"/>
      <c r="BL84" s="8"/>
    </row>
    <row r="85" spans="1:64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51" t="s">
        <v>5</v>
      </c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8"/>
      <c r="AO85" s="51" t="s">
        <v>52</v>
      </c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8"/>
      <c r="BI85" s="8"/>
      <c r="BJ85" s="8"/>
      <c r="BK85" s="8"/>
      <c r="BL85" s="8"/>
    </row>
    <row r="86" spans="1:64" x14ac:dyDescent="0.25">
      <c r="A86" s="55">
        <v>44932</v>
      </c>
      <c r="B86" s="56"/>
      <c r="C86" s="56"/>
      <c r="D86" s="56"/>
      <c r="E86" s="56"/>
      <c r="F86" s="56"/>
      <c r="G86" s="56"/>
      <c r="H86" s="56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x14ac:dyDescent="0.25">
      <c r="A87" s="51" t="s">
        <v>45</v>
      </c>
      <c r="B87" s="51"/>
      <c r="C87" s="51"/>
      <c r="D87" s="51"/>
      <c r="E87" s="51"/>
      <c r="F87" s="51"/>
      <c r="G87" s="51"/>
      <c r="H87" s="51"/>
      <c r="I87" s="44"/>
      <c r="J87" s="44"/>
      <c r="K87" s="44"/>
      <c r="L87" s="44"/>
      <c r="M87" s="44"/>
      <c r="N87" s="44"/>
      <c r="O87" s="44"/>
      <c r="P87" s="44"/>
      <c r="Q87" s="44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x14ac:dyDescent="0.25">
      <c r="A88" s="45" t="s">
        <v>46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</sheetData>
  <mergeCells count="232">
    <mergeCell ref="BE67:BL67"/>
    <mergeCell ref="G67:Y67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6:BL66"/>
    <mergeCell ref="A65:F65"/>
    <mergeCell ref="G65:Y65"/>
    <mergeCell ref="Z65:AD65"/>
    <mergeCell ref="AE65:AN65"/>
    <mergeCell ref="AO65:AV65"/>
    <mergeCell ref="AW65:BD65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7:F67"/>
    <mergeCell ref="Z67:AD67"/>
    <mergeCell ref="AE67:AN67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9:BG79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8:BG78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J57:AQ57"/>
    <mergeCell ref="AO67:AV67"/>
    <mergeCell ref="AW67:BD67"/>
    <mergeCell ref="A72:F72"/>
    <mergeCell ref="G72:Y7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1:BL3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:G67">
    <cfRule type="cellIs" dxfId="17" priority="19" stopIfTrue="1" operator="equal">
      <formula>$G65</formula>
    </cfRule>
  </conditionalFormatting>
  <conditionalFormatting sqref="A66:F66 A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$G66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2022-09-26T05:50:09Z</cp:lastPrinted>
  <dcterms:created xsi:type="dcterms:W3CDTF">2016-08-15T09:54:21Z</dcterms:created>
  <dcterms:modified xsi:type="dcterms:W3CDTF">2023-01-05T10:56:38Z</dcterms:modified>
</cp:coreProperties>
</file>