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0160" sheetId="3" r:id="rId1"/>
  </sheets>
  <definedNames>
    <definedName name="_xlnm.Print_Area" localSheetId="0">КПК0610160!$A$1:$BM$97</definedName>
  </definedNames>
  <calcPr calcId="144525" refMode="R1C1"/>
</workbook>
</file>

<file path=xl/calcChain.xml><?xml version="1.0" encoding="utf-8"?>
<calcChain xmlns="http://schemas.openxmlformats.org/spreadsheetml/2006/main">
  <c r="U22" i="3" l="1"/>
  <c r="BE66" i="3" l="1"/>
  <c r="BE67" i="3"/>
  <c r="BE68" i="3"/>
  <c r="BE69" i="3"/>
  <c r="BE70" i="3"/>
  <c r="BE71" i="3"/>
  <c r="BE72" i="3"/>
  <c r="AC50" i="3" l="1"/>
  <c r="BE84" i="3" l="1"/>
  <c r="BE83" i="3"/>
  <c r="BE81" i="3"/>
  <c r="BE80" i="3"/>
  <c r="BE79" i="3"/>
  <c r="BE77" i="3"/>
  <c r="BE76" i="3"/>
  <c r="BE75" i="3"/>
  <c r="BE74" i="3"/>
  <c r="BE65" i="3"/>
  <c r="AR58" i="3"/>
  <c r="AS50" i="3"/>
  <c r="AS49" i="3"/>
</calcChain>
</file>

<file path=xl/sharedStrings.xml><?xml version="1.0" encoding="utf-8"?>
<sst xmlns="http://schemas.openxmlformats.org/spreadsheetml/2006/main" count="172" uniqueCount="119">
  <si>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</si>
  <si>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</si>
  <si>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</si>
  <si>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</si>
  <si>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</si>
  <si>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</si>
  <si>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</si>
  <si>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</si>
  <si>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</si>
  <si>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</si>
  <si>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</si>
  <si>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</si>
  <si>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</si>
  <si>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</si>
  <si>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</si>
  <si>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</si>
  <si>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</si>
  <si>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</si>
  <si>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</si>
  <si>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</si>
  <si>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</si>
  <si>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</si>
  <si>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</si>
  <si>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</si>
  <si>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</si>
  <si>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</si>
  <si>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</si>
  <si>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</si>
  <si>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</si>
  <si>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</si>
  <si>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</si>
  <si>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</si>
  <si>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</si>
  <si>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</si>
  <si>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</si>
  <si>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</si>
  <si>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</si>
  <si>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</si>
  <si>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</si>
  <si>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</si>
  <si>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</si>
  <si>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</si>
  <si>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</si>
  <si>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</si>
  <si>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</si>
  <si>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</si>
  <si>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</si>
  <si>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</si>
  <si>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</si>
  <si>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</si>
  <si>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</si>
  <si>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</si>
  <si>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</si>
  <si>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</si>
  <si>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</si>
  <si>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</si>
  <si>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</si>
  <si>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</si>
  <si>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</si>
  <si>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</si>
  <si>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</si>
  <si>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</si>
  <si>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</si>
  <si>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</si>
  <si>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наданих законодавством повноважень у сфері освіти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</si>
  <si>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</si>
  <si>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</si>
  <si>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</si>
  <si>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</si>
  <si>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</si>
  <si>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</si>
  <si>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</si>
  <si>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</si>
  <si>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</si>
  <si>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</si>
  <si>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</si>
  <si>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</si>
  <si>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</si>
  <si>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отриманих доручень, листів, звернень,заяв,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</si>
  <si>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</si>
  <si>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</si>
  <si>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</si>
  <si>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</si>
  <si>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</si>
  <si>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</si>
  <si>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</si>
  <si>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</si>
  <si>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</si>
  <si>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</si>
  <si>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</si>
  <si>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Керівництво і управління у сфері освіти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</si>
  <si>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</si>
  <si>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</si>
  <si>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</si>
  <si>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</si>
  <si>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</si>
  <si>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</si>
  <si>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</si>
  <si>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</si>
  <si>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</si>
  <si>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</si>
  <si>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</si>
  <si>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В тому  числі:   - посадових осіб місцевого самоврядування</t>
  </si>
  <si>
    <t xml:space="preserve">З них                       --- керівників самостійних структурних підрозділів </t>
  </si>
  <si>
    <t xml:space="preserve">                                 --- спеціалістів </t>
  </si>
  <si>
    <t>іншого персоналу</t>
  </si>
  <si>
    <t>осіб</t>
  </si>
  <si>
    <t>чоловіків</t>
  </si>
  <si>
    <t xml:space="preserve">кількість фактично зайнятих  </t>
  </si>
  <si>
    <t>в  тому числі:    жінок</t>
  </si>
  <si>
    <t>внутрішній облік</t>
  </si>
  <si>
    <t>списковий склад</t>
  </si>
  <si>
    <t>Начальник фінансового управління Ніжинської міської ради</t>
  </si>
  <si>
    <t>Людмила ПИСАРЕНКО</t>
  </si>
  <si>
    <t>Начальник Управління освіти Ніжинської міської ради</t>
  </si>
  <si>
    <t>Валентина ГРАДОБИК</t>
  </si>
  <si>
    <t>Забезпечення виконання наданих законодавством повноважень у сфері освіти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</si>
  <si>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</si>
  <si>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07.12.2022р. №4-26/2022.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</si>
</sst>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5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="70" zoomScaleNormal="70" zoomScaleSheetLayoutView="7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58" t="s">
        <v>35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</row>
    <row r="2" spans="1:77" ht="15.9" customHeight="1" x14ac:dyDescent="0.25">
      <c r="AO2" s="159" t="s">
        <v>0</v>
      </c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</row>
    <row r="3" spans="1:77" ht="15" customHeight="1" x14ac:dyDescent="0.25">
      <c r="AO3" s="160" t="s">
        <v>92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 x14ac:dyDescent="0.25">
      <c r="AO4" s="161" t="s">
        <v>93</v>
      </c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77" x14ac:dyDescent="0.25">
      <c r="AO5" s="163" t="s">
        <v>20</v>
      </c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</row>
    <row r="6" spans="1:77" ht="7.5" customHeight="1" x14ac:dyDescent="0.25"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29"/>
      <c r="BH6" s="29"/>
      <c r="BI6" s="29"/>
      <c r="BJ6" s="29"/>
      <c r="BK6" s="29"/>
      <c r="BL6" s="29"/>
    </row>
    <row r="7" spans="1:77" ht="13.2" customHeight="1" x14ac:dyDescent="0.25">
      <c r="AN7" s="29"/>
      <c r="AO7" s="153">
        <v>44932</v>
      </c>
      <c r="AP7" s="154"/>
      <c r="AQ7" s="154"/>
      <c r="AR7" s="154"/>
      <c r="AS7" s="154"/>
      <c r="AT7" s="154"/>
      <c r="AU7" s="154"/>
      <c r="AV7" s="29" t="s">
        <v>63</v>
      </c>
      <c r="AW7" s="155">
        <v>2</v>
      </c>
      <c r="AX7" s="154"/>
      <c r="AY7" s="154"/>
      <c r="AZ7" s="154"/>
      <c r="BA7" s="154"/>
      <c r="BB7" s="154"/>
      <c r="BC7" s="154"/>
      <c r="BD7" s="154"/>
      <c r="BE7" s="154"/>
      <c r="BF7" s="154"/>
      <c r="BG7" s="29"/>
      <c r="BH7" s="29"/>
      <c r="BI7" s="29"/>
      <c r="BJ7" s="29"/>
      <c r="BK7" s="29"/>
      <c r="BL7" s="29"/>
    </row>
    <row r="8" spans="1:77" x14ac:dyDescent="0.25">
      <c r="AO8" s="28"/>
      <c r="AP8" s="28"/>
      <c r="AQ8" s="28"/>
      <c r="AR8" s="28"/>
      <c r="AS8" s="28"/>
      <c r="AT8" s="28"/>
      <c r="AU8" s="28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5">
      <c r="A10" s="156" t="s">
        <v>21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</row>
    <row r="11" spans="1:77" ht="15.75" customHeight="1" x14ac:dyDescent="0.25">
      <c r="A11" s="157" t="s">
        <v>117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16" t="s">
        <v>53</v>
      </c>
      <c r="B13" s="144" t="s">
        <v>91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25"/>
      <c r="N13" s="152" t="s">
        <v>93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26"/>
      <c r="AU13" s="144" t="s">
        <v>95</v>
      </c>
      <c r="AV13" s="145"/>
      <c r="AW13" s="145"/>
      <c r="AX13" s="145"/>
      <c r="AY13" s="145"/>
      <c r="AZ13" s="145"/>
      <c r="BA13" s="145"/>
      <c r="BB13" s="145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5">
      <c r="A14" s="24"/>
      <c r="B14" s="149" t="s">
        <v>56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24"/>
      <c r="N14" s="150" t="s">
        <v>62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24"/>
      <c r="AU14" s="149" t="s">
        <v>55</v>
      </c>
      <c r="AV14" s="149"/>
      <c r="AW14" s="149"/>
      <c r="AX14" s="149"/>
      <c r="AY14" s="149"/>
      <c r="AZ14" s="149"/>
      <c r="BA14" s="149"/>
      <c r="BB14" s="149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5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3.95" customHeight="1" x14ac:dyDescent="0.25">
      <c r="A16" s="27" t="s">
        <v>4</v>
      </c>
      <c r="B16" s="144" t="s">
        <v>99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25"/>
      <c r="N16" s="152" t="s">
        <v>93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26"/>
      <c r="AU16" s="144" t="s">
        <v>95</v>
      </c>
      <c r="AV16" s="145"/>
      <c r="AW16" s="145"/>
      <c r="AX16" s="145"/>
      <c r="AY16" s="145"/>
      <c r="AZ16" s="145"/>
      <c r="BA16" s="145"/>
      <c r="BB16" s="145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5">
      <c r="A17" s="23"/>
      <c r="B17" s="149" t="s">
        <v>56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24"/>
      <c r="N17" s="150" t="s">
        <v>61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24"/>
      <c r="AU17" s="149" t="s">
        <v>55</v>
      </c>
      <c r="AV17" s="149"/>
      <c r="AW17" s="149"/>
      <c r="AX17" s="149"/>
      <c r="AY17" s="149"/>
      <c r="AZ17" s="149"/>
      <c r="BA17" s="149"/>
      <c r="BB17" s="149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5"/>
    <row r="19" spans="1:79" customFormat="1" ht="27.6" customHeight="1" x14ac:dyDescent="0.25">
      <c r="A19" s="16" t="s">
        <v>54</v>
      </c>
      <c r="B19" s="144" t="s">
        <v>97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N19" s="144" t="s">
        <v>100</v>
      </c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7"/>
      <c r="AA19" s="144" t="s">
        <v>101</v>
      </c>
      <c r="AB19" s="145"/>
      <c r="AC19" s="145"/>
      <c r="AD19" s="145"/>
      <c r="AE19" s="145"/>
      <c r="AF19" s="145"/>
      <c r="AG19" s="145"/>
      <c r="AH19" s="145"/>
      <c r="AI19" s="145"/>
      <c r="AJ19" s="17"/>
      <c r="AK19" s="151" t="s">
        <v>98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7"/>
      <c r="BE19" s="144" t="s">
        <v>96</v>
      </c>
      <c r="BF19" s="145"/>
      <c r="BG19" s="145"/>
      <c r="BH19" s="145"/>
      <c r="BI19" s="145"/>
      <c r="BJ19" s="145"/>
      <c r="BK19" s="145"/>
      <c r="BL19" s="145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5">
      <c r="A20" s="30"/>
      <c r="B20" s="146" t="s">
        <v>56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30"/>
      <c r="N20" s="146" t="s">
        <v>57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31"/>
      <c r="AA20" s="147" t="s">
        <v>58</v>
      </c>
      <c r="AB20" s="147"/>
      <c r="AC20" s="147"/>
      <c r="AD20" s="147"/>
      <c r="AE20" s="147"/>
      <c r="AF20" s="147"/>
      <c r="AG20" s="147"/>
      <c r="AH20" s="147"/>
      <c r="AI20" s="147"/>
      <c r="AJ20" s="31"/>
      <c r="AK20" s="148" t="s">
        <v>59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31"/>
      <c r="BE20" s="146" t="s">
        <v>60</v>
      </c>
      <c r="BF20" s="146"/>
      <c r="BG20" s="146"/>
      <c r="BH20" s="146"/>
      <c r="BI20" s="146"/>
      <c r="BJ20" s="146"/>
      <c r="BK20" s="146"/>
      <c r="BL20" s="146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79" ht="24.9" customHeight="1" x14ac:dyDescent="0.25">
      <c r="A22" s="139" t="s">
        <v>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>
        <f>AS22+I23</f>
        <v>2393000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1" t="s">
        <v>51</v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0">
        <v>2393000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2" t="s">
        <v>23</v>
      </c>
      <c r="BE22" s="142"/>
      <c r="BF22" s="142"/>
      <c r="BG22" s="142"/>
      <c r="BH22" s="142"/>
      <c r="BI22" s="142"/>
      <c r="BJ22" s="142"/>
      <c r="BK22" s="142"/>
      <c r="BL22" s="142"/>
    </row>
    <row r="23" spans="1:79" ht="24.9" customHeight="1" x14ac:dyDescent="0.25">
      <c r="A23" s="142" t="s">
        <v>22</v>
      </c>
      <c r="B23" s="142"/>
      <c r="C23" s="142"/>
      <c r="D23" s="142"/>
      <c r="E23" s="142"/>
      <c r="F23" s="142"/>
      <c r="G23" s="142"/>
      <c r="H23" s="142"/>
      <c r="I23" s="143">
        <v>0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2" t="s">
        <v>24</v>
      </c>
      <c r="U23" s="142"/>
      <c r="V23" s="142"/>
      <c r="W23" s="142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35"/>
      <c r="AP23" s="35"/>
      <c r="AQ23" s="35"/>
      <c r="AR23" s="35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5"/>
      <c r="BE23" s="35"/>
      <c r="BF23" s="35"/>
      <c r="BG23" s="35"/>
      <c r="BH23" s="35"/>
      <c r="BI23" s="35"/>
      <c r="BJ23" s="32"/>
      <c r="BK23" s="32"/>
      <c r="BL23" s="32"/>
    </row>
    <row r="24" spans="1:79" ht="12.75" customHeight="1" x14ac:dyDescent="0.25">
      <c r="A24" s="36"/>
      <c r="B24" s="36"/>
      <c r="C24" s="36"/>
      <c r="D24" s="36"/>
      <c r="E24" s="36"/>
      <c r="F24" s="36"/>
      <c r="G24" s="36"/>
      <c r="H24" s="36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6"/>
      <c r="U24" s="36"/>
      <c r="V24" s="36"/>
      <c r="W24" s="36"/>
      <c r="X24" s="33"/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  <c r="AO24" s="35"/>
      <c r="AP24" s="35"/>
      <c r="AQ24" s="35"/>
      <c r="AR24" s="35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5"/>
      <c r="BE24" s="35"/>
      <c r="BF24" s="35"/>
      <c r="BG24" s="35"/>
      <c r="BH24" s="35"/>
      <c r="BI24" s="35"/>
      <c r="BJ24" s="32"/>
      <c r="BK24" s="32"/>
      <c r="BL24" s="32"/>
    </row>
    <row r="25" spans="1:79" ht="15.75" customHeight="1" x14ac:dyDescent="0.25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55.2" customHeight="1" x14ac:dyDescent="0.25">
      <c r="A26" s="137" t="s">
        <v>118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5">
      <c r="A28" s="105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27.75" customHeight="1" x14ac:dyDescent="0.25">
      <c r="A29" s="132" t="s">
        <v>28</v>
      </c>
      <c r="B29" s="132"/>
      <c r="C29" s="132"/>
      <c r="D29" s="132"/>
      <c r="E29" s="132"/>
      <c r="F29" s="132"/>
      <c r="G29" s="133" t="s">
        <v>40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5"/>
    </row>
    <row r="30" spans="1:79" ht="15.6" hidden="1" x14ac:dyDescent="0.25">
      <c r="A30" s="102">
        <v>1</v>
      </c>
      <c r="B30" s="102"/>
      <c r="C30" s="102"/>
      <c r="D30" s="102"/>
      <c r="E30" s="102"/>
      <c r="F30" s="102"/>
      <c r="G30" s="133">
        <v>2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5"/>
    </row>
    <row r="31" spans="1:79" ht="10.5" hidden="1" customHeight="1" x14ac:dyDescent="0.25">
      <c r="A31" s="66" t="s">
        <v>33</v>
      </c>
      <c r="B31" s="66"/>
      <c r="C31" s="66"/>
      <c r="D31" s="66"/>
      <c r="E31" s="66"/>
      <c r="F31" s="66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49</v>
      </c>
    </row>
    <row r="32" spans="1:79" ht="13.2" customHeight="1" x14ac:dyDescent="0.25">
      <c r="A32" s="66">
        <v>1</v>
      </c>
      <c r="B32" s="66"/>
      <c r="C32" s="66"/>
      <c r="D32" s="66"/>
      <c r="E32" s="66"/>
      <c r="F32" s="66"/>
      <c r="G32" s="129" t="s">
        <v>64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1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105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15.9" customHeight="1" x14ac:dyDescent="0.25">
      <c r="A35" s="136" t="s">
        <v>90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75" customHeight="1" x14ac:dyDescent="0.25">
      <c r="A37" s="105" t="s">
        <v>39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27.75" customHeight="1" x14ac:dyDescent="0.25">
      <c r="A38" s="132" t="s">
        <v>28</v>
      </c>
      <c r="B38" s="132"/>
      <c r="C38" s="132"/>
      <c r="D38" s="132"/>
      <c r="E38" s="132"/>
      <c r="F38" s="132"/>
      <c r="G38" s="133" t="s">
        <v>25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5"/>
    </row>
    <row r="39" spans="1:79" ht="15.6" hidden="1" x14ac:dyDescent="0.25">
      <c r="A39" s="102">
        <v>1</v>
      </c>
      <c r="B39" s="102"/>
      <c r="C39" s="102"/>
      <c r="D39" s="102"/>
      <c r="E39" s="102"/>
      <c r="F39" s="102"/>
      <c r="G39" s="133">
        <v>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</row>
    <row r="40" spans="1:79" ht="10.5" hidden="1" customHeight="1" x14ac:dyDescent="0.25">
      <c r="A40" s="66" t="s">
        <v>6</v>
      </c>
      <c r="B40" s="66"/>
      <c r="C40" s="66"/>
      <c r="D40" s="66"/>
      <c r="E40" s="66"/>
      <c r="F40" s="66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2" customHeight="1" x14ac:dyDescent="0.25">
      <c r="A41" s="66">
        <v>1</v>
      </c>
      <c r="B41" s="66"/>
      <c r="C41" s="66"/>
      <c r="D41" s="66"/>
      <c r="E41" s="66"/>
      <c r="F41" s="66"/>
      <c r="G41" s="129" t="s">
        <v>116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5" t="s">
        <v>41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" customHeight="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3"/>
      <c r="BB44" s="13"/>
      <c r="BC44" s="13"/>
      <c r="BD44" s="13"/>
      <c r="BE44" s="13"/>
      <c r="BF44" s="13"/>
      <c r="BG44" s="13"/>
      <c r="BH44" s="13"/>
      <c r="BI44" s="6"/>
      <c r="BJ44" s="6"/>
      <c r="BK44" s="6"/>
      <c r="BL44" s="6"/>
    </row>
    <row r="45" spans="1:79" ht="15.9" customHeight="1" x14ac:dyDescent="0.25">
      <c r="A45" s="102" t="s">
        <v>28</v>
      </c>
      <c r="B45" s="102"/>
      <c r="C45" s="102"/>
      <c r="D45" s="107" t="s">
        <v>26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102" t="s">
        <v>29</v>
      </c>
      <c r="AD45" s="102"/>
      <c r="AE45" s="102"/>
      <c r="AF45" s="102"/>
      <c r="AG45" s="102"/>
      <c r="AH45" s="102"/>
      <c r="AI45" s="102"/>
      <c r="AJ45" s="102"/>
      <c r="AK45" s="102" t="s">
        <v>30</v>
      </c>
      <c r="AL45" s="102"/>
      <c r="AM45" s="102"/>
      <c r="AN45" s="102"/>
      <c r="AO45" s="102"/>
      <c r="AP45" s="102"/>
      <c r="AQ45" s="102"/>
      <c r="AR45" s="102"/>
      <c r="AS45" s="102" t="s">
        <v>27</v>
      </c>
      <c r="AT45" s="102"/>
      <c r="AU45" s="102"/>
      <c r="AV45" s="102"/>
      <c r="AW45" s="102"/>
      <c r="AX45" s="102"/>
      <c r="AY45" s="102"/>
      <c r="AZ45" s="102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5">
      <c r="A46" s="102"/>
      <c r="B46" s="102"/>
      <c r="C46" s="102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2"/>
      <c r="BB46" s="12"/>
      <c r="BC46" s="12"/>
      <c r="BD46" s="12"/>
      <c r="BE46" s="12"/>
      <c r="BF46" s="12"/>
      <c r="BG46" s="12"/>
      <c r="BH46" s="12"/>
    </row>
    <row r="47" spans="1:79" ht="15.6" x14ac:dyDescent="0.25">
      <c r="A47" s="121">
        <v>1</v>
      </c>
      <c r="B47" s="121"/>
      <c r="C47" s="121"/>
      <c r="D47" s="122">
        <v>2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4"/>
      <c r="AC47" s="121">
        <v>3</v>
      </c>
      <c r="AD47" s="121"/>
      <c r="AE47" s="121"/>
      <c r="AF47" s="121"/>
      <c r="AG47" s="121"/>
      <c r="AH47" s="121"/>
      <c r="AI47" s="121"/>
      <c r="AJ47" s="121"/>
      <c r="AK47" s="121">
        <v>4</v>
      </c>
      <c r="AL47" s="121"/>
      <c r="AM47" s="121"/>
      <c r="AN47" s="121"/>
      <c r="AO47" s="121"/>
      <c r="AP47" s="121"/>
      <c r="AQ47" s="121"/>
      <c r="AR47" s="121"/>
      <c r="AS47" s="121">
        <v>5</v>
      </c>
      <c r="AT47" s="121"/>
      <c r="AU47" s="121"/>
      <c r="AV47" s="121"/>
      <c r="AW47" s="121"/>
      <c r="AX47" s="121"/>
      <c r="AY47" s="121"/>
      <c r="AZ47" s="121"/>
      <c r="BA47" s="40"/>
      <c r="BB47" s="40"/>
      <c r="BC47" s="40"/>
      <c r="BD47" s="40"/>
      <c r="BE47" s="40"/>
      <c r="BF47" s="40"/>
      <c r="BG47" s="40"/>
      <c r="BH47" s="40"/>
      <c r="BI47" s="29"/>
      <c r="BJ47" s="29"/>
      <c r="BK47" s="29"/>
      <c r="BL47" s="29"/>
    </row>
    <row r="48" spans="1:79" s="4" customFormat="1" ht="12.75" hidden="1" customHeight="1" x14ac:dyDescent="0.25">
      <c r="A48" s="48" t="s">
        <v>6</v>
      </c>
      <c r="B48" s="48"/>
      <c r="C48" s="48"/>
      <c r="D48" s="125" t="s">
        <v>7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8" t="s">
        <v>8</v>
      </c>
      <c r="AD48" s="128"/>
      <c r="AE48" s="128"/>
      <c r="AF48" s="128"/>
      <c r="AG48" s="128"/>
      <c r="AH48" s="128"/>
      <c r="AI48" s="128"/>
      <c r="AJ48" s="128"/>
      <c r="AK48" s="128" t="s">
        <v>9</v>
      </c>
      <c r="AL48" s="128"/>
      <c r="AM48" s="128"/>
      <c r="AN48" s="128"/>
      <c r="AO48" s="128"/>
      <c r="AP48" s="128"/>
      <c r="AQ48" s="128"/>
      <c r="AR48" s="128"/>
      <c r="AS48" s="52" t="s">
        <v>10</v>
      </c>
      <c r="AT48" s="128"/>
      <c r="AU48" s="128"/>
      <c r="AV48" s="128"/>
      <c r="AW48" s="128"/>
      <c r="AX48" s="128"/>
      <c r="AY48" s="128"/>
      <c r="AZ48" s="128"/>
      <c r="BA48" s="41"/>
      <c r="BB48" s="42"/>
      <c r="BC48" s="42"/>
      <c r="BD48" s="42"/>
      <c r="BE48" s="42"/>
      <c r="BF48" s="42"/>
      <c r="BG48" s="42"/>
      <c r="BH48" s="42"/>
      <c r="BI48" s="43"/>
      <c r="BJ48" s="43"/>
      <c r="BK48" s="43"/>
      <c r="BL48" s="43"/>
      <c r="CA48" s="4" t="s">
        <v>13</v>
      </c>
    </row>
    <row r="49" spans="1:79" ht="13.2" customHeight="1" x14ac:dyDescent="0.25">
      <c r="A49" s="48">
        <v>1</v>
      </c>
      <c r="B49" s="48"/>
      <c r="C49" s="48"/>
      <c r="D49" s="113" t="s">
        <v>116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116">
        <v>2393000</v>
      </c>
      <c r="AD49" s="116"/>
      <c r="AE49" s="116"/>
      <c r="AF49" s="116"/>
      <c r="AG49" s="116"/>
      <c r="AH49" s="116"/>
      <c r="AI49" s="116"/>
      <c r="AJ49" s="116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2393000</v>
      </c>
      <c r="AT49" s="47"/>
      <c r="AU49" s="47"/>
      <c r="AV49" s="47"/>
      <c r="AW49" s="47"/>
      <c r="AX49" s="47"/>
      <c r="AY49" s="47"/>
      <c r="AZ49" s="47"/>
      <c r="BA49" s="44"/>
      <c r="BB49" s="44"/>
      <c r="BC49" s="44"/>
      <c r="BD49" s="44"/>
      <c r="BE49" s="44"/>
      <c r="BF49" s="44"/>
      <c r="BG49" s="44"/>
      <c r="BH49" s="44"/>
      <c r="BI49" s="29"/>
      <c r="BJ49" s="29"/>
      <c r="BK49" s="29"/>
      <c r="BL49" s="29"/>
      <c r="CA49" s="1" t="s">
        <v>14</v>
      </c>
    </row>
    <row r="50" spans="1:79" s="4" customFormat="1" x14ac:dyDescent="0.25">
      <c r="A50" s="54"/>
      <c r="B50" s="54"/>
      <c r="C50" s="54"/>
      <c r="D50" s="118" t="s">
        <v>65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53">
        <f>AC49</f>
        <v>2393000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2393000</v>
      </c>
      <c r="AT50" s="53"/>
      <c r="AU50" s="53"/>
      <c r="AV50" s="53"/>
      <c r="AW50" s="53"/>
      <c r="AX50" s="53"/>
      <c r="AY50" s="53"/>
      <c r="AZ50" s="53"/>
      <c r="BA50" s="45"/>
      <c r="BB50" s="45"/>
      <c r="BC50" s="45"/>
      <c r="BD50" s="45"/>
      <c r="BE50" s="45"/>
      <c r="BF50" s="45"/>
      <c r="BG50" s="45"/>
      <c r="BH50" s="45"/>
      <c r="BI50" s="43"/>
      <c r="BJ50" s="43"/>
      <c r="BK50" s="43"/>
      <c r="BL50" s="43"/>
    </row>
    <row r="51" spans="1:7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79" ht="15.75" customHeight="1" x14ac:dyDescent="0.25">
      <c r="A52" s="117" t="s">
        <v>42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</row>
    <row r="53" spans="1:79" ht="15" customHeight="1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102" t="s">
        <v>28</v>
      </c>
      <c r="B54" s="102"/>
      <c r="C54" s="102"/>
      <c r="D54" s="107" t="s">
        <v>34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102" t="s">
        <v>29</v>
      </c>
      <c r="AC54" s="102"/>
      <c r="AD54" s="102"/>
      <c r="AE54" s="102"/>
      <c r="AF54" s="102"/>
      <c r="AG54" s="102"/>
      <c r="AH54" s="102"/>
      <c r="AI54" s="102"/>
      <c r="AJ54" s="102" t="s">
        <v>30</v>
      </c>
      <c r="AK54" s="102"/>
      <c r="AL54" s="102"/>
      <c r="AM54" s="102"/>
      <c r="AN54" s="102"/>
      <c r="AO54" s="102"/>
      <c r="AP54" s="102"/>
      <c r="AQ54" s="102"/>
      <c r="AR54" s="102" t="s">
        <v>27</v>
      </c>
      <c r="AS54" s="102"/>
      <c r="AT54" s="102"/>
      <c r="AU54" s="102"/>
      <c r="AV54" s="102"/>
      <c r="AW54" s="102"/>
      <c r="AX54" s="102"/>
      <c r="AY54" s="102"/>
    </row>
    <row r="55" spans="1:79" ht="29.1" customHeight="1" x14ac:dyDescent="0.25">
      <c r="A55" s="102"/>
      <c r="B55" s="102"/>
      <c r="C55" s="102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</row>
    <row r="56" spans="1:79" ht="15.75" customHeight="1" x14ac:dyDescent="0.25">
      <c r="A56" s="102">
        <v>1</v>
      </c>
      <c r="B56" s="102"/>
      <c r="C56" s="102"/>
      <c r="D56" s="99">
        <v>2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102">
        <v>3</v>
      </c>
      <c r="AC56" s="102"/>
      <c r="AD56" s="102"/>
      <c r="AE56" s="102"/>
      <c r="AF56" s="102"/>
      <c r="AG56" s="102"/>
      <c r="AH56" s="102"/>
      <c r="AI56" s="102"/>
      <c r="AJ56" s="102">
        <v>4</v>
      </c>
      <c r="AK56" s="102"/>
      <c r="AL56" s="102"/>
      <c r="AM56" s="102"/>
      <c r="AN56" s="102"/>
      <c r="AO56" s="102"/>
      <c r="AP56" s="102"/>
      <c r="AQ56" s="102"/>
      <c r="AR56" s="102">
        <v>5</v>
      </c>
      <c r="AS56" s="102"/>
      <c r="AT56" s="102"/>
      <c r="AU56" s="102"/>
      <c r="AV56" s="102"/>
      <c r="AW56" s="102"/>
      <c r="AX56" s="102"/>
      <c r="AY56" s="102"/>
    </row>
    <row r="57" spans="1:79" ht="12.75" hidden="1" customHeight="1" x14ac:dyDescent="0.25">
      <c r="A57" s="66" t="s">
        <v>6</v>
      </c>
      <c r="B57" s="66"/>
      <c r="C57" s="66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s="4" customFormat="1" ht="12.75" customHeight="1" x14ac:dyDescent="0.25">
      <c r="A58" s="60"/>
      <c r="B58" s="60"/>
      <c r="C58" s="60"/>
      <c r="D58" s="86" t="s">
        <v>27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>
        <f>AB58+AJ58</f>
        <v>0</v>
      </c>
      <c r="AS58" s="59"/>
      <c r="AT58" s="59"/>
      <c r="AU58" s="59"/>
      <c r="AV58" s="59"/>
      <c r="AW58" s="59"/>
      <c r="AX58" s="59"/>
      <c r="AY58" s="59"/>
      <c r="CA58" s="4" t="s">
        <v>16</v>
      </c>
    </row>
    <row r="60" spans="1:79" ht="15.75" customHeight="1" x14ac:dyDescent="0.25">
      <c r="A60" s="105" t="s">
        <v>43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</row>
    <row r="61" spans="1:79" ht="30" customHeight="1" x14ac:dyDescent="0.25">
      <c r="A61" s="102" t="s">
        <v>28</v>
      </c>
      <c r="B61" s="102"/>
      <c r="C61" s="102"/>
      <c r="D61" s="102"/>
      <c r="E61" s="102"/>
      <c r="F61" s="102"/>
      <c r="G61" s="99" t="s">
        <v>44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102" t="s">
        <v>2</v>
      </c>
      <c r="AA61" s="102"/>
      <c r="AB61" s="102"/>
      <c r="AC61" s="102"/>
      <c r="AD61" s="102"/>
      <c r="AE61" s="102" t="s">
        <v>1</v>
      </c>
      <c r="AF61" s="102"/>
      <c r="AG61" s="102"/>
      <c r="AH61" s="102"/>
      <c r="AI61" s="102"/>
      <c r="AJ61" s="102"/>
      <c r="AK61" s="102"/>
      <c r="AL61" s="102"/>
      <c r="AM61" s="102"/>
      <c r="AN61" s="102"/>
      <c r="AO61" s="99" t="s">
        <v>29</v>
      </c>
      <c r="AP61" s="100"/>
      <c r="AQ61" s="100"/>
      <c r="AR61" s="100"/>
      <c r="AS61" s="100"/>
      <c r="AT61" s="100"/>
      <c r="AU61" s="100"/>
      <c r="AV61" s="101"/>
      <c r="AW61" s="99" t="s">
        <v>30</v>
      </c>
      <c r="AX61" s="100"/>
      <c r="AY61" s="100"/>
      <c r="AZ61" s="100"/>
      <c r="BA61" s="100"/>
      <c r="BB61" s="100"/>
      <c r="BC61" s="100"/>
      <c r="BD61" s="101"/>
      <c r="BE61" s="99" t="s">
        <v>27</v>
      </c>
      <c r="BF61" s="100"/>
      <c r="BG61" s="100"/>
      <c r="BH61" s="100"/>
      <c r="BI61" s="100"/>
      <c r="BJ61" s="100"/>
      <c r="BK61" s="100"/>
      <c r="BL61" s="101"/>
    </row>
    <row r="62" spans="1:79" ht="15.75" customHeight="1" x14ac:dyDescent="0.25">
      <c r="A62" s="102">
        <v>1</v>
      </c>
      <c r="B62" s="102"/>
      <c r="C62" s="102"/>
      <c r="D62" s="102"/>
      <c r="E62" s="102"/>
      <c r="F62" s="102"/>
      <c r="G62" s="99">
        <v>2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102">
        <v>3</v>
      </c>
      <c r="AA62" s="102"/>
      <c r="AB62" s="102"/>
      <c r="AC62" s="102"/>
      <c r="AD62" s="102"/>
      <c r="AE62" s="102">
        <v>4</v>
      </c>
      <c r="AF62" s="102"/>
      <c r="AG62" s="102"/>
      <c r="AH62" s="102"/>
      <c r="AI62" s="102"/>
      <c r="AJ62" s="102"/>
      <c r="AK62" s="102"/>
      <c r="AL62" s="102"/>
      <c r="AM62" s="102"/>
      <c r="AN62" s="102"/>
      <c r="AO62" s="102">
        <v>5</v>
      </c>
      <c r="AP62" s="102"/>
      <c r="AQ62" s="102"/>
      <c r="AR62" s="102"/>
      <c r="AS62" s="102"/>
      <c r="AT62" s="102"/>
      <c r="AU62" s="102"/>
      <c r="AV62" s="102"/>
      <c r="AW62" s="102">
        <v>6</v>
      </c>
      <c r="AX62" s="102"/>
      <c r="AY62" s="102"/>
      <c r="AZ62" s="102"/>
      <c r="BA62" s="102"/>
      <c r="BB62" s="102"/>
      <c r="BC62" s="102"/>
      <c r="BD62" s="102"/>
      <c r="BE62" s="102">
        <v>7</v>
      </c>
      <c r="BF62" s="102"/>
      <c r="BG62" s="102"/>
      <c r="BH62" s="102"/>
      <c r="BI62" s="102"/>
      <c r="BJ62" s="102"/>
      <c r="BK62" s="102"/>
      <c r="BL62" s="102"/>
    </row>
    <row r="63" spans="1:79" ht="12.75" hidden="1" customHeight="1" x14ac:dyDescent="0.25">
      <c r="A63" s="66" t="s">
        <v>33</v>
      </c>
      <c r="B63" s="66"/>
      <c r="C63" s="66"/>
      <c r="D63" s="66"/>
      <c r="E63" s="66"/>
      <c r="F63" s="66"/>
      <c r="G63" s="95" t="s">
        <v>7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66" t="s">
        <v>19</v>
      </c>
      <c r="AA63" s="66"/>
      <c r="AB63" s="66"/>
      <c r="AC63" s="66"/>
      <c r="AD63" s="66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95"/>
      <c r="AO63" s="81" t="s">
        <v>8</v>
      </c>
      <c r="AP63" s="81"/>
      <c r="AQ63" s="81"/>
      <c r="AR63" s="81"/>
      <c r="AS63" s="81"/>
      <c r="AT63" s="81"/>
      <c r="AU63" s="81"/>
      <c r="AV63" s="81"/>
      <c r="AW63" s="81" t="s">
        <v>31</v>
      </c>
      <c r="AX63" s="81"/>
      <c r="AY63" s="81"/>
      <c r="AZ63" s="81"/>
      <c r="BA63" s="81"/>
      <c r="BB63" s="81"/>
      <c r="BC63" s="81"/>
      <c r="BD63" s="81"/>
      <c r="BE63" s="81" t="s">
        <v>10</v>
      </c>
      <c r="BF63" s="81"/>
      <c r="BG63" s="81"/>
      <c r="BH63" s="81"/>
      <c r="BI63" s="81"/>
      <c r="BJ63" s="81"/>
      <c r="BK63" s="81"/>
      <c r="BL63" s="81"/>
      <c r="CA63" s="1" t="s">
        <v>17</v>
      </c>
    </row>
    <row r="64" spans="1:79" s="4" customFormat="1" ht="12.75" customHeight="1" x14ac:dyDescent="0.25">
      <c r="A64" s="60">
        <v>0</v>
      </c>
      <c r="B64" s="60"/>
      <c r="C64" s="60"/>
      <c r="D64" s="60"/>
      <c r="E64" s="60"/>
      <c r="F64" s="60"/>
      <c r="G64" s="82" t="s">
        <v>66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64"/>
      <c r="AA64" s="64"/>
      <c r="AB64" s="64"/>
      <c r="AC64" s="64"/>
      <c r="AD64" s="6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CA64" s="4" t="s">
        <v>18</v>
      </c>
    </row>
    <row r="65" spans="1:64" ht="13.2" customHeight="1" x14ac:dyDescent="0.25">
      <c r="A65" s="66">
        <v>1</v>
      </c>
      <c r="B65" s="66"/>
      <c r="C65" s="66"/>
      <c r="D65" s="66"/>
      <c r="E65" s="66"/>
      <c r="F65" s="66"/>
      <c r="G65" s="67" t="s">
        <v>67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70" t="s">
        <v>68</v>
      </c>
      <c r="AA65" s="70"/>
      <c r="AB65" s="70"/>
      <c r="AC65" s="70"/>
      <c r="AD65" s="70"/>
      <c r="AE65" s="71" t="s">
        <v>69</v>
      </c>
      <c r="AF65" s="72"/>
      <c r="AG65" s="72"/>
      <c r="AH65" s="72"/>
      <c r="AI65" s="72"/>
      <c r="AJ65" s="72"/>
      <c r="AK65" s="72"/>
      <c r="AL65" s="72"/>
      <c r="AM65" s="72"/>
      <c r="AN65" s="73"/>
      <c r="AO65" s="65">
        <v>9</v>
      </c>
      <c r="AP65" s="65"/>
      <c r="AQ65" s="65"/>
      <c r="AR65" s="65"/>
      <c r="AS65" s="65"/>
      <c r="AT65" s="65"/>
      <c r="AU65" s="65"/>
      <c r="AV65" s="65"/>
      <c r="AW65" s="65">
        <v>0</v>
      </c>
      <c r="AX65" s="65"/>
      <c r="AY65" s="65"/>
      <c r="AZ65" s="65"/>
      <c r="BA65" s="65"/>
      <c r="BB65" s="65"/>
      <c r="BC65" s="65"/>
      <c r="BD65" s="65"/>
      <c r="BE65" s="65">
        <f t="shared" ref="BE65:BE84" si="0">AO65+AW65</f>
        <v>9</v>
      </c>
      <c r="BF65" s="65"/>
      <c r="BG65" s="65"/>
      <c r="BH65" s="65"/>
      <c r="BI65" s="65"/>
      <c r="BJ65" s="65"/>
      <c r="BK65" s="65"/>
      <c r="BL65" s="65"/>
    </row>
    <row r="66" spans="1:64" ht="13.2" customHeight="1" x14ac:dyDescent="0.25">
      <c r="A66" s="66">
        <v>2</v>
      </c>
      <c r="B66" s="66"/>
      <c r="C66" s="66"/>
      <c r="D66" s="66"/>
      <c r="E66" s="66"/>
      <c r="F66" s="66"/>
      <c r="G66" s="49" t="s">
        <v>102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70" t="s">
        <v>68</v>
      </c>
      <c r="AA66" s="70"/>
      <c r="AB66" s="70"/>
      <c r="AC66" s="70"/>
      <c r="AD66" s="70"/>
      <c r="AE66" s="71" t="s">
        <v>69</v>
      </c>
      <c r="AF66" s="72"/>
      <c r="AG66" s="72"/>
      <c r="AH66" s="72"/>
      <c r="AI66" s="72"/>
      <c r="AJ66" s="72"/>
      <c r="AK66" s="72"/>
      <c r="AL66" s="72"/>
      <c r="AM66" s="72"/>
      <c r="AN66" s="73"/>
      <c r="AO66" s="65">
        <v>8</v>
      </c>
      <c r="AP66" s="65"/>
      <c r="AQ66" s="65"/>
      <c r="AR66" s="65"/>
      <c r="AS66" s="65"/>
      <c r="AT66" s="65"/>
      <c r="AU66" s="65"/>
      <c r="AV66" s="65"/>
      <c r="AW66" s="65">
        <v>0</v>
      </c>
      <c r="AX66" s="65"/>
      <c r="AY66" s="65"/>
      <c r="AZ66" s="65"/>
      <c r="BA66" s="65"/>
      <c r="BB66" s="65"/>
      <c r="BC66" s="65"/>
      <c r="BD66" s="65"/>
      <c r="BE66" s="65">
        <f t="shared" ref="BE66:BE72" si="1">AO66+AW66</f>
        <v>8</v>
      </c>
      <c r="BF66" s="65"/>
      <c r="BG66" s="65"/>
      <c r="BH66" s="65"/>
      <c r="BI66" s="65"/>
      <c r="BJ66" s="65"/>
      <c r="BK66" s="65"/>
      <c r="BL66" s="65"/>
    </row>
    <row r="67" spans="1:64" ht="25.95" customHeight="1" x14ac:dyDescent="0.25">
      <c r="A67" s="66">
        <v>3</v>
      </c>
      <c r="B67" s="66"/>
      <c r="C67" s="66"/>
      <c r="D67" s="66"/>
      <c r="E67" s="66"/>
      <c r="F67" s="66"/>
      <c r="G67" s="49" t="s">
        <v>103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68</v>
      </c>
      <c r="AA67" s="52"/>
      <c r="AB67" s="52"/>
      <c r="AC67" s="52"/>
      <c r="AD67" s="52"/>
      <c r="AE67" s="165" t="s">
        <v>69</v>
      </c>
      <c r="AF67" s="166"/>
      <c r="AG67" s="166"/>
      <c r="AH67" s="166"/>
      <c r="AI67" s="166"/>
      <c r="AJ67" s="166"/>
      <c r="AK67" s="166"/>
      <c r="AL67" s="166"/>
      <c r="AM67" s="166"/>
      <c r="AN67" s="167"/>
      <c r="AO67" s="47">
        <v>2</v>
      </c>
      <c r="AP67" s="47"/>
      <c r="AQ67" s="47"/>
      <c r="AR67" s="47"/>
      <c r="AS67" s="47"/>
      <c r="AT67" s="47"/>
      <c r="AU67" s="47"/>
      <c r="AV67" s="47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f t="shared" si="1"/>
        <v>2</v>
      </c>
      <c r="BF67" s="65"/>
      <c r="BG67" s="65"/>
      <c r="BH67" s="65"/>
      <c r="BI67" s="65"/>
      <c r="BJ67" s="65"/>
      <c r="BK67" s="65"/>
      <c r="BL67" s="65"/>
    </row>
    <row r="68" spans="1:64" ht="13.2" customHeight="1" x14ac:dyDescent="0.25">
      <c r="A68" s="66">
        <v>4</v>
      </c>
      <c r="B68" s="66"/>
      <c r="C68" s="66"/>
      <c r="D68" s="66"/>
      <c r="E68" s="66"/>
      <c r="F68" s="66"/>
      <c r="G68" s="49" t="s">
        <v>104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68</v>
      </c>
      <c r="AA68" s="52"/>
      <c r="AB68" s="52"/>
      <c r="AC68" s="52"/>
      <c r="AD68" s="52"/>
      <c r="AE68" s="165" t="s">
        <v>69</v>
      </c>
      <c r="AF68" s="166"/>
      <c r="AG68" s="166"/>
      <c r="AH68" s="166"/>
      <c r="AI68" s="166"/>
      <c r="AJ68" s="166"/>
      <c r="AK68" s="166"/>
      <c r="AL68" s="166"/>
      <c r="AM68" s="166"/>
      <c r="AN68" s="167"/>
      <c r="AO68" s="47">
        <v>6</v>
      </c>
      <c r="AP68" s="47"/>
      <c r="AQ68" s="47"/>
      <c r="AR68" s="47"/>
      <c r="AS68" s="47"/>
      <c r="AT68" s="47"/>
      <c r="AU68" s="47"/>
      <c r="AV68" s="47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f t="shared" si="1"/>
        <v>6</v>
      </c>
      <c r="BF68" s="65"/>
      <c r="BG68" s="65"/>
      <c r="BH68" s="65"/>
      <c r="BI68" s="65"/>
      <c r="BJ68" s="65"/>
      <c r="BK68" s="65"/>
      <c r="BL68" s="65"/>
    </row>
    <row r="69" spans="1:64" ht="13.2" customHeight="1" x14ac:dyDescent="0.25">
      <c r="A69" s="66">
        <v>5</v>
      </c>
      <c r="B69" s="66"/>
      <c r="C69" s="66"/>
      <c r="D69" s="66"/>
      <c r="E69" s="66"/>
      <c r="F69" s="66"/>
      <c r="G69" s="49" t="s">
        <v>105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68</v>
      </c>
      <c r="AA69" s="52"/>
      <c r="AB69" s="52"/>
      <c r="AC69" s="52"/>
      <c r="AD69" s="52"/>
      <c r="AE69" s="165" t="s">
        <v>69</v>
      </c>
      <c r="AF69" s="166"/>
      <c r="AG69" s="166"/>
      <c r="AH69" s="166"/>
      <c r="AI69" s="166"/>
      <c r="AJ69" s="166"/>
      <c r="AK69" s="166"/>
      <c r="AL69" s="166"/>
      <c r="AM69" s="166"/>
      <c r="AN69" s="167"/>
      <c r="AO69" s="47">
        <v>1</v>
      </c>
      <c r="AP69" s="47"/>
      <c r="AQ69" s="47"/>
      <c r="AR69" s="47"/>
      <c r="AS69" s="47"/>
      <c r="AT69" s="47"/>
      <c r="AU69" s="47"/>
      <c r="AV69" s="47"/>
      <c r="AW69" s="65">
        <v>0</v>
      </c>
      <c r="AX69" s="65"/>
      <c r="AY69" s="65"/>
      <c r="AZ69" s="65"/>
      <c r="BA69" s="65"/>
      <c r="BB69" s="65"/>
      <c r="BC69" s="65"/>
      <c r="BD69" s="65"/>
      <c r="BE69" s="65">
        <f t="shared" si="1"/>
        <v>1</v>
      </c>
      <c r="BF69" s="65"/>
      <c r="BG69" s="65"/>
      <c r="BH69" s="65"/>
      <c r="BI69" s="65"/>
      <c r="BJ69" s="65"/>
      <c r="BK69" s="65"/>
      <c r="BL69" s="65"/>
    </row>
    <row r="70" spans="1:64" ht="13.2" customHeight="1" x14ac:dyDescent="0.25">
      <c r="A70" s="66">
        <v>6</v>
      </c>
      <c r="B70" s="66"/>
      <c r="C70" s="66"/>
      <c r="D70" s="66"/>
      <c r="E70" s="66"/>
      <c r="F70" s="66"/>
      <c r="G70" s="49" t="s">
        <v>108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106</v>
      </c>
      <c r="AA70" s="52"/>
      <c r="AB70" s="52"/>
      <c r="AC70" s="52"/>
      <c r="AD70" s="52"/>
      <c r="AE70" s="165" t="s">
        <v>111</v>
      </c>
      <c r="AF70" s="166"/>
      <c r="AG70" s="166"/>
      <c r="AH70" s="166"/>
      <c r="AI70" s="166"/>
      <c r="AJ70" s="166"/>
      <c r="AK70" s="166"/>
      <c r="AL70" s="166"/>
      <c r="AM70" s="166"/>
      <c r="AN70" s="167"/>
      <c r="AO70" s="47">
        <v>9</v>
      </c>
      <c r="AP70" s="47"/>
      <c r="AQ70" s="47"/>
      <c r="AR70" s="47"/>
      <c r="AS70" s="47"/>
      <c r="AT70" s="47"/>
      <c r="AU70" s="47"/>
      <c r="AV70" s="47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f t="shared" si="1"/>
        <v>9</v>
      </c>
      <c r="BF70" s="65"/>
      <c r="BG70" s="65"/>
      <c r="BH70" s="65"/>
      <c r="BI70" s="65"/>
      <c r="BJ70" s="65"/>
      <c r="BK70" s="65"/>
      <c r="BL70" s="65"/>
    </row>
    <row r="71" spans="1:64" ht="13.2" customHeight="1" x14ac:dyDescent="0.25">
      <c r="A71" s="66">
        <v>7</v>
      </c>
      <c r="B71" s="66"/>
      <c r="C71" s="66"/>
      <c r="D71" s="66"/>
      <c r="E71" s="66"/>
      <c r="F71" s="66"/>
      <c r="G71" s="49" t="s">
        <v>109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106</v>
      </c>
      <c r="AA71" s="52"/>
      <c r="AB71" s="52"/>
      <c r="AC71" s="52"/>
      <c r="AD71" s="52"/>
      <c r="AE71" s="52" t="s">
        <v>110</v>
      </c>
      <c r="AF71" s="52"/>
      <c r="AG71" s="52"/>
      <c r="AH71" s="52"/>
      <c r="AI71" s="52"/>
      <c r="AJ71" s="52"/>
      <c r="AK71" s="52"/>
      <c r="AL71" s="52"/>
      <c r="AM71" s="52"/>
      <c r="AN71" s="165"/>
      <c r="AO71" s="47">
        <v>8</v>
      </c>
      <c r="AP71" s="47"/>
      <c r="AQ71" s="47"/>
      <c r="AR71" s="47"/>
      <c r="AS71" s="47"/>
      <c r="AT71" s="47"/>
      <c r="AU71" s="47"/>
      <c r="AV71" s="47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f t="shared" si="1"/>
        <v>8</v>
      </c>
      <c r="BF71" s="65"/>
      <c r="BG71" s="65"/>
      <c r="BH71" s="65"/>
      <c r="BI71" s="65"/>
      <c r="BJ71" s="65"/>
      <c r="BK71" s="65"/>
      <c r="BL71" s="65"/>
    </row>
    <row r="72" spans="1:64" ht="13.2" customHeight="1" x14ac:dyDescent="0.25">
      <c r="A72" s="66">
        <v>8</v>
      </c>
      <c r="B72" s="66"/>
      <c r="C72" s="66"/>
      <c r="D72" s="66"/>
      <c r="E72" s="66"/>
      <c r="F72" s="66"/>
      <c r="G72" s="49" t="s">
        <v>107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106</v>
      </c>
      <c r="AA72" s="52"/>
      <c r="AB72" s="52"/>
      <c r="AC72" s="52"/>
      <c r="AD72" s="52"/>
      <c r="AE72" s="52" t="s">
        <v>110</v>
      </c>
      <c r="AF72" s="52"/>
      <c r="AG72" s="52"/>
      <c r="AH72" s="52"/>
      <c r="AI72" s="52"/>
      <c r="AJ72" s="52"/>
      <c r="AK72" s="52"/>
      <c r="AL72" s="52"/>
      <c r="AM72" s="52"/>
      <c r="AN72" s="165"/>
      <c r="AO72" s="47">
        <v>1</v>
      </c>
      <c r="AP72" s="47"/>
      <c r="AQ72" s="47"/>
      <c r="AR72" s="47"/>
      <c r="AS72" s="47"/>
      <c r="AT72" s="47"/>
      <c r="AU72" s="47"/>
      <c r="AV72" s="47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f t="shared" si="1"/>
        <v>1</v>
      </c>
      <c r="BF72" s="65"/>
      <c r="BG72" s="65"/>
      <c r="BH72" s="65"/>
      <c r="BI72" s="65"/>
      <c r="BJ72" s="65"/>
      <c r="BK72" s="65"/>
      <c r="BL72" s="65"/>
    </row>
    <row r="73" spans="1:64" s="4" customFormat="1" ht="12.75" customHeight="1" x14ac:dyDescent="0.25">
      <c r="A73" s="60">
        <v>0</v>
      </c>
      <c r="B73" s="60"/>
      <c r="C73" s="60"/>
      <c r="D73" s="60"/>
      <c r="E73" s="60"/>
      <c r="F73" s="60"/>
      <c r="G73" s="61" t="s">
        <v>70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4"/>
      <c r="AA73" s="64"/>
      <c r="AB73" s="64"/>
      <c r="AC73" s="64"/>
      <c r="AD73" s="64"/>
      <c r="AE73" s="85"/>
      <c r="AF73" s="85"/>
      <c r="AG73" s="85"/>
      <c r="AH73" s="85"/>
      <c r="AI73" s="85"/>
      <c r="AJ73" s="85"/>
      <c r="AK73" s="85"/>
      <c r="AL73" s="85"/>
      <c r="AM73" s="85"/>
      <c r="AN73" s="86"/>
      <c r="AO73" s="53"/>
      <c r="AP73" s="53"/>
      <c r="AQ73" s="53"/>
      <c r="AR73" s="53"/>
      <c r="AS73" s="53"/>
      <c r="AT73" s="53"/>
      <c r="AU73" s="53"/>
      <c r="AV73" s="53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</row>
    <row r="74" spans="1:64" ht="13.2" customHeight="1" x14ac:dyDescent="0.25">
      <c r="A74" s="66">
        <v>9</v>
      </c>
      <c r="B74" s="66"/>
      <c r="C74" s="66"/>
      <c r="D74" s="66"/>
      <c r="E74" s="66"/>
      <c r="F74" s="66"/>
      <c r="G74" s="67" t="s">
        <v>71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70" t="s">
        <v>68</v>
      </c>
      <c r="AA74" s="70"/>
      <c r="AB74" s="70"/>
      <c r="AC74" s="70"/>
      <c r="AD74" s="70"/>
      <c r="AE74" s="67" t="s">
        <v>72</v>
      </c>
      <c r="AF74" s="68"/>
      <c r="AG74" s="68"/>
      <c r="AH74" s="68"/>
      <c r="AI74" s="68"/>
      <c r="AJ74" s="68"/>
      <c r="AK74" s="68"/>
      <c r="AL74" s="68"/>
      <c r="AM74" s="68"/>
      <c r="AN74" s="69"/>
      <c r="AO74" s="47">
        <v>2700</v>
      </c>
      <c r="AP74" s="47"/>
      <c r="AQ74" s="47"/>
      <c r="AR74" s="47"/>
      <c r="AS74" s="47"/>
      <c r="AT74" s="47"/>
      <c r="AU74" s="47"/>
      <c r="AV74" s="47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 t="shared" si="0"/>
        <v>2700</v>
      </c>
      <c r="BF74" s="65"/>
      <c r="BG74" s="65"/>
      <c r="BH74" s="65"/>
      <c r="BI74" s="65"/>
      <c r="BJ74" s="65"/>
      <c r="BK74" s="65"/>
      <c r="BL74" s="65"/>
    </row>
    <row r="75" spans="1:64" ht="13.2" customHeight="1" x14ac:dyDescent="0.25">
      <c r="A75" s="66">
        <v>10</v>
      </c>
      <c r="B75" s="66"/>
      <c r="C75" s="66"/>
      <c r="D75" s="66"/>
      <c r="E75" s="66"/>
      <c r="F75" s="66"/>
      <c r="G75" s="67" t="s">
        <v>73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70" t="s">
        <v>68</v>
      </c>
      <c r="AA75" s="70"/>
      <c r="AB75" s="70"/>
      <c r="AC75" s="70"/>
      <c r="AD75" s="70"/>
      <c r="AE75" s="67" t="s">
        <v>72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47">
        <v>450</v>
      </c>
      <c r="AP75" s="47"/>
      <c r="AQ75" s="47"/>
      <c r="AR75" s="47"/>
      <c r="AS75" s="47"/>
      <c r="AT75" s="47"/>
      <c r="AU75" s="47"/>
      <c r="AV75" s="47"/>
      <c r="AW75" s="65">
        <v>0</v>
      </c>
      <c r="AX75" s="65"/>
      <c r="AY75" s="65"/>
      <c r="AZ75" s="65"/>
      <c r="BA75" s="65"/>
      <c r="BB75" s="65"/>
      <c r="BC75" s="65"/>
      <c r="BD75" s="65"/>
      <c r="BE75" s="65">
        <f t="shared" si="0"/>
        <v>450</v>
      </c>
      <c r="BF75" s="65"/>
      <c r="BG75" s="65"/>
      <c r="BH75" s="65"/>
      <c r="BI75" s="65"/>
      <c r="BJ75" s="65"/>
      <c r="BK75" s="65"/>
      <c r="BL75" s="65"/>
    </row>
    <row r="76" spans="1:64" ht="13.2" customHeight="1" x14ac:dyDescent="0.25">
      <c r="A76" s="66">
        <v>11</v>
      </c>
      <c r="B76" s="66"/>
      <c r="C76" s="66"/>
      <c r="D76" s="66"/>
      <c r="E76" s="66"/>
      <c r="F76" s="66"/>
      <c r="G76" s="67" t="s">
        <v>74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70" t="s">
        <v>68</v>
      </c>
      <c r="AA76" s="70"/>
      <c r="AB76" s="70"/>
      <c r="AC76" s="70"/>
      <c r="AD76" s="70"/>
      <c r="AE76" s="67" t="s">
        <v>72</v>
      </c>
      <c r="AF76" s="68"/>
      <c r="AG76" s="68"/>
      <c r="AH76" s="68"/>
      <c r="AI76" s="68"/>
      <c r="AJ76" s="68"/>
      <c r="AK76" s="68"/>
      <c r="AL76" s="68"/>
      <c r="AM76" s="68"/>
      <c r="AN76" s="69"/>
      <c r="AO76" s="47">
        <v>450</v>
      </c>
      <c r="AP76" s="47"/>
      <c r="AQ76" s="47"/>
      <c r="AR76" s="47"/>
      <c r="AS76" s="47"/>
      <c r="AT76" s="47"/>
      <c r="AU76" s="47"/>
      <c r="AV76" s="47"/>
      <c r="AW76" s="65">
        <v>0</v>
      </c>
      <c r="AX76" s="65"/>
      <c r="AY76" s="65"/>
      <c r="AZ76" s="65"/>
      <c r="BA76" s="65"/>
      <c r="BB76" s="65"/>
      <c r="BC76" s="65"/>
      <c r="BD76" s="65"/>
      <c r="BE76" s="65">
        <f t="shared" si="0"/>
        <v>450</v>
      </c>
      <c r="BF76" s="65"/>
      <c r="BG76" s="65"/>
      <c r="BH76" s="65"/>
      <c r="BI76" s="65"/>
      <c r="BJ76" s="65"/>
      <c r="BK76" s="65"/>
      <c r="BL76" s="65"/>
    </row>
    <row r="77" spans="1:64" ht="13.2" customHeight="1" x14ac:dyDescent="0.25">
      <c r="A77" s="66">
        <v>12</v>
      </c>
      <c r="B77" s="66"/>
      <c r="C77" s="66"/>
      <c r="D77" s="66"/>
      <c r="E77" s="66"/>
      <c r="F77" s="66"/>
      <c r="G77" s="67" t="s">
        <v>75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70" t="s">
        <v>68</v>
      </c>
      <c r="AA77" s="70"/>
      <c r="AB77" s="70"/>
      <c r="AC77" s="70"/>
      <c r="AD77" s="70"/>
      <c r="AE77" s="67" t="s">
        <v>72</v>
      </c>
      <c r="AF77" s="68"/>
      <c r="AG77" s="68"/>
      <c r="AH77" s="68"/>
      <c r="AI77" s="68"/>
      <c r="AJ77" s="68"/>
      <c r="AK77" s="68"/>
      <c r="AL77" s="68"/>
      <c r="AM77" s="68"/>
      <c r="AN77" s="69"/>
      <c r="AO77" s="47">
        <v>2700</v>
      </c>
      <c r="AP77" s="47"/>
      <c r="AQ77" s="47"/>
      <c r="AR77" s="47"/>
      <c r="AS77" s="47"/>
      <c r="AT77" s="47"/>
      <c r="AU77" s="47"/>
      <c r="AV77" s="47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f t="shared" si="0"/>
        <v>2700</v>
      </c>
      <c r="BF77" s="65"/>
      <c r="BG77" s="65"/>
      <c r="BH77" s="65"/>
      <c r="BI77" s="65"/>
      <c r="BJ77" s="65"/>
      <c r="BK77" s="65"/>
      <c r="BL77" s="65"/>
    </row>
    <row r="78" spans="1:64" s="4" customFormat="1" ht="12.75" customHeight="1" x14ac:dyDescent="0.25">
      <c r="A78" s="60">
        <v>0</v>
      </c>
      <c r="B78" s="60"/>
      <c r="C78" s="60"/>
      <c r="D78" s="60"/>
      <c r="E78" s="60"/>
      <c r="F78" s="60"/>
      <c r="G78" s="61" t="s">
        <v>76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4"/>
      <c r="AA78" s="64"/>
      <c r="AB78" s="64"/>
      <c r="AC78" s="64"/>
      <c r="AD78" s="64"/>
      <c r="AE78" s="61"/>
      <c r="AF78" s="62"/>
      <c r="AG78" s="62"/>
      <c r="AH78" s="62"/>
      <c r="AI78" s="62"/>
      <c r="AJ78" s="62"/>
      <c r="AK78" s="62"/>
      <c r="AL78" s="62"/>
      <c r="AM78" s="62"/>
      <c r="AN78" s="63"/>
      <c r="AO78" s="53"/>
      <c r="AP78" s="53"/>
      <c r="AQ78" s="53"/>
      <c r="AR78" s="53"/>
      <c r="AS78" s="53"/>
      <c r="AT78" s="53"/>
      <c r="AU78" s="53"/>
      <c r="AV78" s="53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</row>
    <row r="79" spans="1:64" ht="52.95" customHeight="1" x14ac:dyDescent="0.25">
      <c r="A79" s="48">
        <v>13</v>
      </c>
      <c r="B79" s="48"/>
      <c r="C79" s="48"/>
      <c r="D79" s="48"/>
      <c r="E79" s="48"/>
      <c r="F79" s="48"/>
      <c r="G79" s="49" t="s">
        <v>77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68</v>
      </c>
      <c r="AA79" s="52"/>
      <c r="AB79" s="52"/>
      <c r="AC79" s="52"/>
      <c r="AD79" s="52"/>
      <c r="AE79" s="49" t="s">
        <v>78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7">
        <v>300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 t="shared" si="0"/>
        <v>300</v>
      </c>
      <c r="BF79" s="47"/>
      <c r="BG79" s="47"/>
      <c r="BH79" s="47"/>
      <c r="BI79" s="47"/>
      <c r="BJ79" s="47"/>
      <c r="BK79" s="47"/>
      <c r="BL79" s="47"/>
    </row>
    <row r="80" spans="1:64" ht="39.6" customHeight="1" x14ac:dyDescent="0.25">
      <c r="A80" s="48">
        <v>14</v>
      </c>
      <c r="B80" s="48"/>
      <c r="C80" s="48"/>
      <c r="D80" s="48"/>
      <c r="E80" s="48"/>
      <c r="F80" s="48"/>
      <c r="G80" s="49" t="s">
        <v>79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68</v>
      </c>
      <c r="AA80" s="52"/>
      <c r="AB80" s="52"/>
      <c r="AC80" s="52"/>
      <c r="AD80" s="52"/>
      <c r="AE80" s="49" t="s">
        <v>80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47">
        <v>50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f t="shared" si="0"/>
        <v>50</v>
      </c>
      <c r="BF80" s="47"/>
      <c r="BG80" s="47"/>
      <c r="BH80" s="47"/>
      <c r="BI80" s="47"/>
      <c r="BJ80" s="47"/>
      <c r="BK80" s="47"/>
      <c r="BL80" s="47"/>
    </row>
    <row r="81" spans="1:64" ht="39.6" customHeight="1" x14ac:dyDescent="0.25">
      <c r="A81" s="48">
        <v>15</v>
      </c>
      <c r="B81" s="48"/>
      <c r="C81" s="48"/>
      <c r="D81" s="48"/>
      <c r="E81" s="48"/>
      <c r="F81" s="48"/>
      <c r="G81" s="49" t="s">
        <v>81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82</v>
      </c>
      <c r="AA81" s="52"/>
      <c r="AB81" s="52"/>
      <c r="AC81" s="52"/>
      <c r="AD81" s="52"/>
      <c r="AE81" s="49" t="s">
        <v>83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7">
        <v>265888.89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f t="shared" si="0"/>
        <v>265888.89</v>
      </c>
      <c r="BF81" s="47"/>
      <c r="BG81" s="47"/>
      <c r="BH81" s="47"/>
      <c r="BI81" s="47"/>
      <c r="BJ81" s="47"/>
      <c r="BK81" s="47"/>
      <c r="BL81" s="47"/>
    </row>
    <row r="82" spans="1:64" s="4" customFormat="1" ht="12.75" customHeight="1" x14ac:dyDescent="0.25">
      <c r="A82" s="54">
        <v>0</v>
      </c>
      <c r="B82" s="54"/>
      <c r="C82" s="54"/>
      <c r="D82" s="54"/>
      <c r="E82" s="54"/>
      <c r="F82" s="54"/>
      <c r="G82" s="55" t="s">
        <v>84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58"/>
      <c r="AA82" s="58"/>
      <c r="AB82" s="58"/>
      <c r="AC82" s="58"/>
      <c r="AD82" s="58"/>
      <c r="AE82" s="55"/>
      <c r="AF82" s="56"/>
      <c r="AG82" s="56"/>
      <c r="AH82" s="56"/>
      <c r="AI82" s="56"/>
      <c r="AJ82" s="56"/>
      <c r="AK82" s="56"/>
      <c r="AL82" s="56"/>
      <c r="AM82" s="56"/>
      <c r="AN82" s="57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</row>
    <row r="83" spans="1:64" ht="79.2" customHeight="1" x14ac:dyDescent="0.25">
      <c r="A83" s="48">
        <v>16</v>
      </c>
      <c r="B83" s="48"/>
      <c r="C83" s="48"/>
      <c r="D83" s="48"/>
      <c r="E83" s="48"/>
      <c r="F83" s="48"/>
      <c r="G83" s="49" t="s">
        <v>85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 t="s">
        <v>86</v>
      </c>
      <c r="AA83" s="52"/>
      <c r="AB83" s="52"/>
      <c r="AC83" s="52"/>
      <c r="AD83" s="52"/>
      <c r="AE83" s="49" t="s">
        <v>87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47">
        <v>100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f t="shared" si="0"/>
        <v>100</v>
      </c>
      <c r="BF83" s="47"/>
      <c r="BG83" s="47"/>
      <c r="BH83" s="47"/>
      <c r="BI83" s="47"/>
      <c r="BJ83" s="47"/>
      <c r="BK83" s="47"/>
      <c r="BL83" s="47"/>
    </row>
    <row r="84" spans="1:64" ht="52.95" customHeight="1" x14ac:dyDescent="0.25">
      <c r="A84" s="48">
        <v>17</v>
      </c>
      <c r="B84" s="48"/>
      <c r="C84" s="48"/>
      <c r="D84" s="48"/>
      <c r="E84" s="48"/>
      <c r="F84" s="48"/>
      <c r="G84" s="49" t="s">
        <v>88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 t="s">
        <v>86</v>
      </c>
      <c r="AA84" s="52"/>
      <c r="AB84" s="52"/>
      <c r="AC84" s="52"/>
      <c r="AD84" s="52"/>
      <c r="AE84" s="49" t="s">
        <v>89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47">
        <v>100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f t="shared" si="0"/>
        <v>100</v>
      </c>
      <c r="BF84" s="47"/>
      <c r="BG84" s="47"/>
      <c r="BH84" s="47"/>
      <c r="BI84" s="47"/>
      <c r="BJ84" s="47"/>
      <c r="BK84" s="47"/>
      <c r="BL84" s="47"/>
    </row>
    <row r="85" spans="1:6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</row>
    <row r="86" spans="1:6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ht="31.2" customHeight="1" x14ac:dyDescent="0.25">
      <c r="A87" s="74" t="s">
        <v>114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38"/>
      <c r="AO87" s="77" t="s">
        <v>115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29"/>
      <c r="BI87" s="29"/>
      <c r="BJ87" s="29"/>
      <c r="BK87" s="29"/>
      <c r="BL87" s="29"/>
    </row>
    <row r="88" spans="1:6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79" t="s">
        <v>5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29"/>
      <c r="AO88" s="79" t="s">
        <v>52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29"/>
      <c r="BI88" s="29"/>
      <c r="BJ88" s="29"/>
      <c r="BK88" s="29"/>
      <c r="BL88" s="29"/>
    </row>
    <row r="89" spans="1:64" ht="15.75" customHeight="1" x14ac:dyDescent="0.25">
      <c r="A89" s="80" t="s">
        <v>3</v>
      </c>
      <c r="B89" s="80"/>
      <c r="C89" s="80"/>
      <c r="D89" s="80"/>
      <c r="E89" s="80"/>
      <c r="F89" s="8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64" ht="13.2" customHeight="1" x14ac:dyDescent="0.25">
      <c r="A90" s="89" t="s">
        <v>94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64" x14ac:dyDescent="0.25">
      <c r="A91" s="90" t="s">
        <v>47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64" ht="10.5" customHeight="1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ht="33" customHeight="1" x14ac:dyDescent="0.25">
      <c r="A93" s="74" t="s">
        <v>112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5"/>
      <c r="AO93" s="92" t="s">
        <v>113</v>
      </c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</row>
    <row r="94" spans="1:6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94" t="s">
        <v>5</v>
      </c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O94" s="94" t="s">
        <v>52</v>
      </c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</row>
    <row r="95" spans="1:64" x14ac:dyDescent="0.25">
      <c r="A95" s="87">
        <v>44932</v>
      </c>
      <c r="B95" s="88"/>
      <c r="C95" s="88"/>
      <c r="D95" s="88"/>
      <c r="E95" s="88"/>
      <c r="F95" s="88"/>
      <c r="G95" s="88"/>
      <c r="H95" s="88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64" x14ac:dyDescent="0.25">
      <c r="A96" s="79" t="s">
        <v>45</v>
      </c>
      <c r="B96" s="79"/>
      <c r="C96" s="79"/>
      <c r="D96" s="79"/>
      <c r="E96" s="79"/>
      <c r="F96" s="79"/>
      <c r="G96" s="79"/>
      <c r="H96" s="79"/>
      <c r="I96" s="46"/>
      <c r="J96" s="46"/>
      <c r="K96" s="46"/>
      <c r="L96" s="46"/>
      <c r="M96" s="46"/>
      <c r="N96" s="46"/>
      <c r="O96" s="46"/>
      <c r="P96" s="46"/>
      <c r="Q96" s="46"/>
      <c r="R96" s="29"/>
      <c r="S96" s="29"/>
      <c r="T96" s="29"/>
      <c r="U96" s="29"/>
      <c r="V96" s="29"/>
    </row>
    <row r="97" spans="1:1" x14ac:dyDescent="0.25">
      <c r="A97" s="15" t="s">
        <v>46</v>
      </c>
    </row>
  </sheetData>
  <mergeCells count="295">
    <mergeCell ref="BE70:BL70"/>
    <mergeCell ref="AO71:AV71"/>
    <mergeCell ref="AW71:BD71"/>
    <mergeCell ref="BE71:BL71"/>
    <mergeCell ref="AO72:AV72"/>
    <mergeCell ref="AW72:BD72"/>
    <mergeCell ref="BE72:BL72"/>
    <mergeCell ref="BE66:BL66"/>
    <mergeCell ref="AO67:AV67"/>
    <mergeCell ref="AW67:BD67"/>
    <mergeCell ref="BE67:BL67"/>
    <mergeCell ref="AO68:AV68"/>
    <mergeCell ref="AW68:BD68"/>
    <mergeCell ref="BE68:BL68"/>
    <mergeCell ref="AO69:AV69"/>
    <mergeCell ref="AW69:BD69"/>
    <mergeCell ref="BE69:BL69"/>
    <mergeCell ref="AE66:AN66"/>
    <mergeCell ref="AE67:AN67"/>
    <mergeCell ref="AE68:AN68"/>
    <mergeCell ref="AE69:AN69"/>
    <mergeCell ref="AE70:AN70"/>
    <mergeCell ref="AE71:AN71"/>
    <mergeCell ref="AE72:AN72"/>
    <mergeCell ref="AO66:AV66"/>
    <mergeCell ref="AW66:BD66"/>
    <mergeCell ref="AO70:AV70"/>
    <mergeCell ref="AW70:BD70"/>
    <mergeCell ref="A72:F72"/>
    <mergeCell ref="G66:Y66"/>
    <mergeCell ref="G67:Y67"/>
    <mergeCell ref="G68:Y68"/>
    <mergeCell ref="G69:Y69"/>
    <mergeCell ref="G70:Y70"/>
    <mergeCell ref="G71:Y71"/>
    <mergeCell ref="G72:Y72"/>
    <mergeCell ref="Z66:AD66"/>
    <mergeCell ref="Z67:AD67"/>
    <mergeCell ref="Z68:AD68"/>
    <mergeCell ref="Z69:AD69"/>
    <mergeCell ref="Z70:AD70"/>
    <mergeCell ref="Z71:AD71"/>
    <mergeCell ref="Z72:AD7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73:F73"/>
    <mergeCell ref="G73:Y73"/>
    <mergeCell ref="Z73:AD73"/>
    <mergeCell ref="AE73:AN73"/>
    <mergeCell ref="AO73:AV73"/>
    <mergeCell ref="AW73:BD73"/>
    <mergeCell ref="BE73:BL73"/>
    <mergeCell ref="A65:F65"/>
    <mergeCell ref="G65:Y65"/>
    <mergeCell ref="Z65:AD65"/>
    <mergeCell ref="AE65:AN65"/>
    <mergeCell ref="AO65:AV65"/>
    <mergeCell ref="AW65:BD65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6:F66"/>
    <mergeCell ref="A67:F67"/>
    <mergeCell ref="A68:F68"/>
    <mergeCell ref="A69:F69"/>
    <mergeCell ref="A70:F70"/>
    <mergeCell ref="A71:F71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4:L64 G65:G72">
    <cfRule type="cellIs" dxfId="28" priority="31" stopIfTrue="1" operator="equal">
      <formula>$G63</formula>
    </cfRule>
  </conditionalFormatting>
  <conditionalFormatting sqref="D49">
    <cfRule type="cellIs" dxfId="27" priority="32" stopIfTrue="1" operator="equal">
      <formula>$D48</formula>
    </cfRule>
  </conditionalFormatting>
  <conditionalFormatting sqref="A64:F64">
    <cfRule type="cellIs" dxfId="26" priority="33" stopIfTrue="1" operator="equal">
      <formula>0</formula>
    </cfRule>
  </conditionalFormatting>
  <conditionalFormatting sqref="D50">
    <cfRule type="cellIs" dxfId="25" priority="30" stopIfTrue="1" operator="equal">
      <formula>$D49</formula>
    </cfRule>
  </conditionalFormatting>
  <conditionalFormatting sqref="A65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$G65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2022-09-26T05:39:28Z</cp:lastPrinted>
  <dcterms:created xsi:type="dcterms:W3CDTF">2016-08-15T09:54:21Z</dcterms:created>
  <dcterms:modified xsi:type="dcterms:W3CDTF">2023-01-05T10:55:44Z</dcterms:modified>
</cp:coreProperties>
</file>