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30" sheetId="2" r:id="rId1"/>
  </sheets>
  <definedNames>
    <definedName name="_xlnm.Print_Area" localSheetId="0">КПК1217330!$A$1:$BM$92</definedName>
  </definedNames>
  <calcPr calcId="125725" refMode="R1C1"/>
</workbook>
</file>

<file path=xl/calcChain.xml><?xml version="1.0" encoding="utf-8"?>
<calcChain xmlns="http://schemas.openxmlformats.org/spreadsheetml/2006/main">
  <c r="AR60" i="2"/>
  <c r="AS52"/>
  <c r="AS51"/>
  <c r="AS50"/>
  <c r="AS49"/>
</calcChain>
</file>

<file path=xl/sharedStrings.xml><?xml version="1.0" encoding="utf-8"?>
<sst xmlns="http://schemas.openxmlformats.org/spreadsheetml/2006/main" count="157" uniqueCount="117">
  <si>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</si>
  <si>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</si>
  <si>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</si>
  <si>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</si>
  <si>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</si>
  <si>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</si>
  <si>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</si>
  <si>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</si>
  <si>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</si>
  <si>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</si>
  <si>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</si>
  <si>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</si>
  <si>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</si>
  <si>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</si>
  <si>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</si>
  <si>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</si>
  <si>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</si>
  <si>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</si>
  <si>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</si>
  <si>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</si>
  <si>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</si>
  <si>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</si>
  <si>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</si>
  <si>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</si>
  <si>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</si>
  <si>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</si>
  <si>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</si>
  <si>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</si>
  <si>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</si>
  <si>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</si>
  <si>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</si>
  <si>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</si>
  <si>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</si>
  <si>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</si>
  <si>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</si>
  <si>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</si>
  <si>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</si>
  <si>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</si>
  <si>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</si>
  <si>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</si>
  <si>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</si>
  <si>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</si>
  <si>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</si>
  <si>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</si>
  <si>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</si>
  <si>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</si>
  <si>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</si>
  <si>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</si>
  <si>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</si>
  <si>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</si>
  <si>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</si>
  <si>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</si>
  <si>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</si>
  <si>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</si>
  <si>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</si>
  <si>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</si>
  <si>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</si>
  <si>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</si>
  <si>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</si>
  <si>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</si>
  <si>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</si>
  <si>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</si>
  <si>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</si>
  <si>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</si>
  <si>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експлуатаційних властивостей об'єктів соціальної та виробничої інфраструктури  комунальної власності</t>
  </si>
  <si>
    <t>Забезпечення будівництва об’єктів, забезпечення реконструкції об’єктів, забезпечення проведення капітального ремонту</t>
  </si>
  <si>
    <t>Капітальне будівництво (придбання) інших об`єктів</t>
  </si>
  <si>
    <t>Капітальний ремонт інших об`єктів</t>
  </si>
  <si>
    <t>Реконструкція та реставрація інших об`єктів</t>
  </si>
  <si>
    <t>УСЬОГО</t>
  </si>
  <si>
    <t>затрат</t>
  </si>
  <si>
    <t>Z1</t>
  </si>
  <si>
    <t>обсяг видатків на будівництво</t>
  </si>
  <si>
    <t>тис.грн.</t>
  </si>
  <si>
    <t>Кошторис, рішення Ніжинської міської ради</t>
  </si>
  <si>
    <t>обсяг видатків на реконструкцію</t>
  </si>
  <si>
    <t>Кошторис, рішення Ніжинської міської ради, рішення Виконавчого комітету Ніжинської міської ради</t>
  </si>
  <si>
    <t>обсяг видатків на  проведення капітального ремонту</t>
  </si>
  <si>
    <t>продукту</t>
  </si>
  <si>
    <t>кількість об’єктів, які планується побудувати</t>
  </si>
  <si>
    <t>од.</t>
  </si>
  <si>
    <t>Рішення  Ніжинської міської ради</t>
  </si>
  <si>
    <t>кількість об’єктів, які планується реконструювати</t>
  </si>
  <si>
    <t>Рішення Ніжинської міської ради</t>
  </si>
  <si>
    <t>кількість об’єктів, які планується ремонтувати</t>
  </si>
  <si>
    <t>ефективності</t>
  </si>
  <si>
    <t>середні витрати на будівництво одного об’єкта</t>
  </si>
  <si>
    <t>Розрахунок(Обсяг видатків /кількість об'єктів</t>
  </si>
  <si>
    <t>середні витрати на реконструкцію одного об’єкта</t>
  </si>
  <si>
    <t>Розрахунок (Обсяг видатків / кількість об’єктів)</t>
  </si>
  <si>
    <t>середні витрати на ремонт одного об’єкта</t>
  </si>
  <si>
    <t>якості</t>
  </si>
  <si>
    <t>Рівень виконання завдань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</si>
  <si>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</si>
  <si>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</si>
  <si>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 рішення  Ніжинської міської ради VIІI скликання № 7-18/2021  від 21.12.2021 року « Про бюджет Ніжинської міської територіальної громади на 2022 рік », 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 рішення виконавчого комітету Ніжинської міської ради № 151 від 23.06.2022 року, рішення виконавчого комітету Ніжинської міської ради № 185 від 14.07.2022 року,  рішення виконавчого комітету Ніжинської міської ради № 224  від 03.08.2022 року, рішення виконавчого комітету Ніжинської міської ради № 283  від 15.09.2022 року, рiшення сесiї Нiжинської мiської ради № 9-26/2022 вiд 07.12.2022 року.</t>
  </si>
  <si>
    <t>Забезпечення розвитку інфраструктури території</t>
  </si>
  <si>
    <t>1200000</t>
  </si>
  <si>
    <t>12.12.2022</t>
  </si>
  <si>
    <t>32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</si>
  <si>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</si>
  <si>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</si>
  <si>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</si>
  <si>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УЖКГ та будівництва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</si>
  <si>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</si>
  <si>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</si>
  <si>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</si>
  <si>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</si>
  <si>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</si>
  <si>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</si>
  <si>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</si>
  <si>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1217330</t>
  </si>
  <si>
    <t>Будівництво-1 інших об`єктів комунальної власності</t>
  </si>
  <si>
    <t>Управлiння житлово-комунального господарства та будiвництва Нiжинської мiської ради</t>
  </si>
  <si>
    <t>1210000</t>
  </si>
  <si>
    <t>7330</t>
  </si>
  <si>
    <t>0443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</si>
</sst>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2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98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7.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97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113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0.75" customHeight="1"/>
    <row r="19" spans="1:79" customFormat="1" ht="28.5" customHeight="1">
      <c r="A19" s="25" t="s">
        <v>54</v>
      </c>
      <c r="B19" s="109" t="s">
        <v>111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116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90000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6" customHeight="1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2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3.75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12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90000</v>
      </c>
      <c r="AL49" s="53"/>
      <c r="AM49" s="53"/>
      <c r="AN49" s="53"/>
      <c r="AO49" s="53"/>
      <c r="AP49" s="53"/>
      <c r="AQ49" s="53"/>
      <c r="AR49" s="53"/>
      <c r="AS49" s="53">
        <f>AC49+AK49</f>
        <v>90000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0</v>
      </c>
      <c r="AD52" s="92"/>
      <c r="AE52" s="92"/>
      <c r="AF52" s="92"/>
      <c r="AG52" s="92"/>
      <c r="AH52" s="92"/>
      <c r="AI52" s="92"/>
      <c r="AJ52" s="92"/>
      <c r="AK52" s="92">
        <v>90000</v>
      </c>
      <c r="AL52" s="92"/>
      <c r="AM52" s="92"/>
      <c r="AN52" s="92"/>
      <c r="AO52" s="92"/>
      <c r="AP52" s="92"/>
      <c r="AQ52" s="92"/>
      <c r="AR52" s="92"/>
      <c r="AS52" s="92">
        <f>AC52+AK52</f>
        <v>90000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>
      <c r="A54" s="56" t="s">
        <v>42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</row>
    <row r="55" spans="1:79" ht="15" customHeight="1">
      <c r="A55" s="48" t="s">
        <v>109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38" t="s">
        <v>28</v>
      </c>
      <c r="B56" s="38"/>
      <c r="C56" s="38"/>
      <c r="D56" s="59" t="s">
        <v>34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1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9.75" customHeight="1">
      <c r="A57" s="38"/>
      <c r="B57" s="38"/>
      <c r="C57" s="38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>
      <c r="A59" s="43" t="s">
        <v>6</v>
      </c>
      <c r="B59" s="43"/>
      <c r="C59" s="43"/>
      <c r="D59" s="65" t="s">
        <v>7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7"/>
      <c r="AB59" s="69" t="s">
        <v>8</v>
      </c>
      <c r="AC59" s="69"/>
      <c r="AD59" s="69"/>
      <c r="AE59" s="69"/>
      <c r="AF59" s="69"/>
      <c r="AG59" s="69"/>
      <c r="AH59" s="69"/>
      <c r="AI59" s="69"/>
      <c r="AJ59" s="69" t="s">
        <v>9</v>
      </c>
      <c r="AK59" s="69"/>
      <c r="AL59" s="69"/>
      <c r="AM59" s="69"/>
      <c r="AN59" s="69"/>
      <c r="AO59" s="69"/>
      <c r="AP59" s="69"/>
      <c r="AQ59" s="69"/>
      <c r="AR59" s="69" t="s">
        <v>10</v>
      </c>
      <c r="AS59" s="69"/>
      <c r="AT59" s="69"/>
      <c r="AU59" s="69"/>
      <c r="AV59" s="69"/>
      <c r="AW59" s="69"/>
      <c r="AX59" s="69"/>
      <c r="AY59" s="69"/>
      <c r="CA59" s="1" t="s">
        <v>15</v>
      </c>
    </row>
    <row r="60" spans="1:79" s="4" customFormat="1" ht="12.75" customHeight="1">
      <c r="A60" s="88"/>
      <c r="B60" s="88"/>
      <c r="C60" s="88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1" spans="1:79" ht="0.75" customHeight="1"/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68" t="s">
        <v>32</v>
      </c>
      <c r="AF65" s="68"/>
      <c r="AG65" s="68"/>
      <c r="AH65" s="68"/>
      <c r="AI65" s="68"/>
      <c r="AJ65" s="68"/>
      <c r="AK65" s="68"/>
      <c r="AL65" s="68"/>
      <c r="AM65" s="68"/>
      <c r="AN65" s="65"/>
      <c r="AO65" s="69" t="s">
        <v>8</v>
      </c>
      <c r="AP65" s="69"/>
      <c r="AQ65" s="69"/>
      <c r="AR65" s="69"/>
      <c r="AS65" s="69"/>
      <c r="AT65" s="69"/>
      <c r="AU65" s="69"/>
      <c r="AV65" s="69"/>
      <c r="AW65" s="69" t="s">
        <v>31</v>
      </c>
      <c r="AX65" s="69"/>
      <c r="AY65" s="69"/>
      <c r="AZ65" s="69"/>
      <c r="BA65" s="69"/>
      <c r="BB65" s="69"/>
      <c r="BC65" s="69"/>
      <c r="BD65" s="69"/>
      <c r="BE65" s="69" t="s">
        <v>71</v>
      </c>
      <c r="BF65" s="69"/>
      <c r="BG65" s="69"/>
      <c r="BH65" s="69"/>
      <c r="BI65" s="69"/>
      <c r="BJ65" s="69"/>
      <c r="BK65" s="69"/>
      <c r="BL65" s="69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43">
        <v>1</v>
      </c>
      <c r="B67" s="43"/>
      <c r="C67" s="43"/>
      <c r="D67" s="43"/>
      <c r="E67" s="43"/>
      <c r="F67" s="43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73</v>
      </c>
      <c r="AA67" s="71"/>
      <c r="AB67" s="71"/>
      <c r="AC67" s="71"/>
      <c r="AD67" s="71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90</v>
      </c>
      <c r="AX67" s="53"/>
      <c r="AY67" s="53"/>
      <c r="AZ67" s="53"/>
      <c r="BA67" s="53"/>
      <c r="BB67" s="53"/>
      <c r="BC67" s="53"/>
      <c r="BD67" s="53"/>
      <c r="BE67" s="53">
        <v>90</v>
      </c>
      <c r="BF67" s="53"/>
      <c r="BG67" s="53"/>
      <c r="BH67" s="53"/>
      <c r="BI67" s="53"/>
      <c r="BJ67" s="53"/>
      <c r="BK67" s="53"/>
      <c r="BL67" s="53"/>
    </row>
    <row r="68" spans="1:79" ht="51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73</v>
      </c>
      <c r="AA68" s="71"/>
      <c r="AB68" s="71"/>
      <c r="AC68" s="71"/>
      <c r="AD68" s="71"/>
      <c r="AE68" s="83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0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3</v>
      </c>
      <c r="B69" s="43"/>
      <c r="C69" s="43"/>
      <c r="D69" s="43"/>
      <c r="E69" s="43"/>
      <c r="F69" s="43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73</v>
      </c>
      <c r="AA69" s="71"/>
      <c r="AB69" s="71"/>
      <c r="AC69" s="71"/>
      <c r="AD69" s="71"/>
      <c r="AE69" s="83" t="s">
        <v>74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43">
        <v>4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</v>
      </c>
      <c r="AX71" s="53"/>
      <c r="AY71" s="53"/>
      <c r="AZ71" s="53"/>
      <c r="BA71" s="53"/>
      <c r="BB71" s="53"/>
      <c r="BC71" s="53"/>
      <c r="BD71" s="53"/>
      <c r="BE71" s="53">
        <v>2</v>
      </c>
      <c r="BF71" s="53"/>
      <c r="BG71" s="53"/>
      <c r="BH71" s="53"/>
      <c r="BI71" s="53"/>
      <c r="BJ71" s="53"/>
      <c r="BK71" s="53"/>
      <c r="BL71" s="53"/>
    </row>
    <row r="72" spans="1:79" ht="12.75" customHeight="1">
      <c r="A72" s="43">
        <v>5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80</v>
      </c>
      <c r="AA72" s="71"/>
      <c r="AB72" s="71"/>
      <c r="AC72" s="71"/>
      <c r="AD72" s="71"/>
      <c r="AE72" s="83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6</v>
      </c>
      <c r="B73" s="43"/>
      <c r="C73" s="43"/>
      <c r="D73" s="43"/>
      <c r="E73" s="43"/>
      <c r="F73" s="43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80</v>
      </c>
      <c r="AA73" s="71"/>
      <c r="AB73" s="71"/>
      <c r="AC73" s="71"/>
      <c r="AD73" s="71"/>
      <c r="AE73" s="83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>
      <c r="A75" s="43">
        <v>7</v>
      </c>
      <c r="B75" s="43"/>
      <c r="C75" s="43"/>
      <c r="D75" s="43"/>
      <c r="E75" s="43"/>
      <c r="F75" s="43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73</v>
      </c>
      <c r="AA75" s="71"/>
      <c r="AB75" s="71"/>
      <c r="AC75" s="71"/>
      <c r="AD75" s="71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45</v>
      </c>
      <c r="AX75" s="53"/>
      <c r="AY75" s="53"/>
      <c r="AZ75" s="53"/>
      <c r="BA75" s="53"/>
      <c r="BB75" s="53"/>
      <c r="BC75" s="53"/>
      <c r="BD75" s="53"/>
      <c r="BE75" s="53">
        <v>45</v>
      </c>
      <c r="BF75" s="53"/>
      <c r="BG75" s="53"/>
      <c r="BH75" s="53"/>
      <c r="BI75" s="53"/>
      <c r="BJ75" s="53"/>
      <c r="BK75" s="53"/>
      <c r="BL75" s="53"/>
    </row>
    <row r="76" spans="1:79" ht="25.5" customHeight="1">
      <c r="A76" s="43">
        <v>8</v>
      </c>
      <c r="B76" s="43"/>
      <c r="C76" s="43"/>
      <c r="D76" s="43"/>
      <c r="E76" s="43"/>
      <c r="F76" s="43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73</v>
      </c>
      <c r="AA76" s="71"/>
      <c r="AB76" s="71"/>
      <c r="AC76" s="71"/>
      <c r="AD76" s="71"/>
      <c r="AE76" s="83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9</v>
      </c>
      <c r="B77" s="43"/>
      <c r="C77" s="43"/>
      <c r="D77" s="43"/>
      <c r="E77" s="43"/>
      <c r="F77" s="43"/>
      <c r="G77" s="83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73</v>
      </c>
      <c r="AA77" s="71"/>
      <c r="AB77" s="71"/>
      <c r="AC77" s="71"/>
      <c r="AD77" s="71"/>
      <c r="AE77" s="83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>
      <c r="A78" s="88">
        <v>0</v>
      </c>
      <c r="B78" s="88"/>
      <c r="C78" s="88"/>
      <c r="D78" s="88"/>
      <c r="E78" s="88"/>
      <c r="F78" s="88"/>
      <c r="G78" s="102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>
      <c r="A79" s="43">
        <v>10</v>
      </c>
      <c r="B79" s="43"/>
      <c r="C79" s="43"/>
      <c r="D79" s="43"/>
      <c r="E79" s="43"/>
      <c r="F79" s="43"/>
      <c r="G79" s="83" t="s">
        <v>92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93</v>
      </c>
      <c r="AA79" s="71"/>
      <c r="AB79" s="71"/>
      <c r="AC79" s="71"/>
      <c r="AD79" s="71"/>
      <c r="AE79" s="83" t="s">
        <v>94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55.26</v>
      </c>
      <c r="AX79" s="53"/>
      <c r="AY79" s="53"/>
      <c r="AZ79" s="53"/>
      <c r="BA79" s="53"/>
      <c r="BB79" s="53"/>
      <c r="BC79" s="53"/>
      <c r="BD79" s="53"/>
      <c r="BE79" s="53">
        <v>55.26</v>
      </c>
      <c r="BF79" s="53"/>
      <c r="BG79" s="53"/>
      <c r="BH79" s="53"/>
      <c r="BI79" s="53"/>
      <c r="BJ79" s="53"/>
      <c r="BK79" s="53"/>
      <c r="BL79" s="53"/>
    </row>
    <row r="80" spans="1:79" ht="12" customHeight="1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/>
    <row r="82" spans="1:59" ht="16.5" customHeight="1">
      <c r="A82" s="114" t="s">
        <v>103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105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102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104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106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6">
        <v>44907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6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82:BG82"/>
    <mergeCell ref="A84:F84"/>
    <mergeCell ref="A66:F66"/>
    <mergeCell ref="Z66:AD66"/>
    <mergeCell ref="AE66:AN66"/>
    <mergeCell ref="A82:V82"/>
    <mergeCell ref="W82:AM82"/>
    <mergeCell ref="W83:AM83"/>
    <mergeCell ref="BE63:BL63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70:L70 H74:L74 G66:G79 H78:L78">
    <cfRule type="cellIs" dxfId="2" priority="1" stopIfTrue="1" operator="equal">
      <formula>$G65</formula>
    </cfRule>
  </conditionalFormatting>
  <conditionalFormatting sqref="D49:D52 D52:I52">
    <cfRule type="cellIs" dxfId="1" priority="2" stopIfTrue="1" operator="equal">
      <formula>$D48</formula>
    </cfRule>
  </conditionalFormatting>
  <conditionalFormatting sqref="A66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2022-12-12T08:38:08Z</cp:lastPrinted>
  <dcterms:created xsi:type="dcterms:W3CDTF">2016-08-15T09:54:21Z</dcterms:created>
  <dcterms:modified xsi:type="dcterms:W3CDTF">2022-12-12T08:38:28Z</dcterms:modified>
</cp:coreProperties>
</file>