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звіти по ПБП за 2021рік\"/>
    </mc:Choice>
  </mc:AlternateContent>
  <xr:revisionPtr revIDLastSave="0" documentId="8_{C1075EB2-73BB-4641-956C-AB4F2093C4D2}" xr6:coauthVersionLast="46" xr6:coauthVersionMax="46" xr10:uidLastSave="{00000000-0000-0000-0000-000000000000}"/>
  <bookViews>
    <workbookView xWindow="5400" yWindow="3540" windowWidth="16200" windowHeight="9360"/>
  </bookViews>
  <sheets>
    <sheet name="КПК0218110" sheetId="1" r:id="rId1"/>
  </sheets>
  <definedNames>
    <definedName name="_xlnm.Print_Area" localSheetId="0">КПК0218110!$A$1:$BQ$86</definedName>
  </definedNames>
  <calcPr calcId="191029" refMode="R1C1"/>
</workbook>
</file>

<file path=xl/calcChain.xml><?xml version="1.0" encoding="utf-8"?>
<calcChain xmlns="http://schemas.openxmlformats.org/spreadsheetml/2006/main">
  <c r="BH72" i="1" l="1"/>
  <c r="BC72" i="1"/>
  <c r="BH71" i="1"/>
  <c r="BC71" i="1"/>
  <c r="BH68" i="1"/>
  <c r="BC68" i="1"/>
  <c r="BH66" i="1"/>
  <c r="BC66" i="1"/>
  <c r="BH63" i="1"/>
  <c r="BC63" i="1"/>
  <c r="BB54" i="1"/>
  <c r="AW54" i="1"/>
  <c r="AQ54" i="1"/>
  <c r="AA54" i="1"/>
  <c r="BB52" i="1"/>
  <c r="AW52" i="1"/>
  <c r="AQ52" i="1"/>
  <c r="AA52" i="1"/>
  <c r="BI44" i="1"/>
  <c r="BD44" i="1"/>
  <c r="AZ44" i="1"/>
  <c r="AK44" i="1"/>
  <c r="BI42" i="1"/>
  <c r="BD42" i="1"/>
  <c r="AZ42" i="1"/>
  <c r="AK42" i="1"/>
  <c r="BN44" i="1" l="1"/>
  <c r="BG52" i="1"/>
  <c r="BG54" i="1"/>
  <c r="BN42" i="1"/>
</calcChain>
</file>

<file path=xl/sharedStrings.xml><?xml version="1.0" encoding="utf-8"?>
<sst xmlns="http://schemas.openxmlformats.org/spreadsheetml/2006/main" count="189" uniqueCount="116">
  <si>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</si>
  <si>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</si>
  <si>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</si>
  <si>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</si>
  <si>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</si>
  <si>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</si>
  <si>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</si>
  <si>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</si>
  <si>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</si>
  <si>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</si>
  <si>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</si>
  <si>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</si>
  <si>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</si>
  <si>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</si>
  <si>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</si>
  <si>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</si>
  <si>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</si>
  <si>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</si>
  <si>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</si>
  <si>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</si>
  <si>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</si>
  <si>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</si>
  <si>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</si>
  <si>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</si>
  <si>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</si>
  <si>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</si>
  <si>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</si>
  <si>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</si>
  <si>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</si>
  <si>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</si>
  <si>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</si>
  <si>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</si>
  <si>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</si>
  <si>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</si>
  <si>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</si>
  <si>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</si>
  <si>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</si>
  <si>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</si>
  <si>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</si>
  <si>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</si>
  <si>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</si>
  <si>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</si>
  <si>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</si>
  <si>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</si>
  <si>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</si>
  <si>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</si>
  <si>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</si>
  <si>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</si>
  <si>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</si>
  <si>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</si>
  <si>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</si>
  <si>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</si>
  <si>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</si>
  <si>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</si>
  <si>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</si>
  <si>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</si>
  <si>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</si>
  <si>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</si>
  <si>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</si>
  <si>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</si>
  <si>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</si>
  <si>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</si>
  <si>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</si>
  <si>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</si>
  <si>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</si>
  <si>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</si>
  <si>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Створення місцевого матеріального резерву для виконання заходів, спрямованих на запобігання, ліквідацію надзвичайних ситуацій техногенного і природного характеру та їх наслідків</t>
  </si>
  <si>
    <t>Заходи із запобігання та ліквідації надзвичайних ситуацій та наслідків стихійного лиха</t>
  </si>
  <si>
    <t>Запобігання  та ліквідація надзвичайних ситуацій та  наслідків стихійного лиха</t>
  </si>
  <si>
    <t>C43:BQ43</t>
  </si>
  <si>
    <t>економне використання бюджетних коштів (залишок планових асигнувань на кінець звітного періоду)</t>
  </si>
  <si>
    <t>УСЬОГО</t>
  </si>
  <si>
    <t>Міська цільова програма розвитку цивільного захисту Ніжинської міської територіальної громади</t>
  </si>
  <si>
    <t>A53:BL53</t>
  </si>
  <si>
    <t>Усього</t>
  </si>
  <si>
    <t>затрат</t>
  </si>
  <si>
    <t/>
  </si>
  <si>
    <t>обсяг видатків на запобігання та ліквідіцію надзвичайних ситуацій та наслідків стихійного лиха</t>
  </si>
  <si>
    <t>грн.</t>
  </si>
  <si>
    <t>рішення міської ради</t>
  </si>
  <si>
    <t>C64:BQ64</t>
  </si>
  <si>
    <t>Пояснення щодо причин розбіжностей між фактичними та затвердженими результативними показниками: залишок невикористаних асигнувань з частини заявлених медичних препаратів (неможливість проведення процедур закупівель у зв'язку з змінами у законодавстві при закупівлі COVID препаратів та засобів індивідуального захисту) та поточного ремонту</t>
  </si>
  <si>
    <t>продукту</t>
  </si>
  <si>
    <t>кількість заходів, які планується провести по ліквідації і попередженню надзвичайних ситуацій</t>
  </si>
  <si>
    <t>од.</t>
  </si>
  <si>
    <t>програма</t>
  </si>
  <si>
    <t>ефективності</t>
  </si>
  <si>
    <t>середній обсяг витрат на виконання одного заходу</t>
  </si>
  <si>
    <t>розрахунок (обсяг видатків /кількість заходів)</t>
  </si>
  <si>
    <t>C69:BQ69</t>
  </si>
  <si>
    <t>якості</t>
  </si>
  <si>
    <t>рівень виконання завдання</t>
  </si>
  <si>
    <t>відс.</t>
  </si>
  <si>
    <t>розрахунок (обсяг видатків / плановий обсяг *100)</t>
  </si>
  <si>
    <t>динаміка обсягу видатків на запобігання та ліквідацію надзвичайних ситуацій порівняно з минулим роком</t>
  </si>
  <si>
    <t>розрахунок (обсяг видатків минулого року /обсяг видатків поточного року)*100</t>
  </si>
  <si>
    <t>C73:BQ73</t>
  </si>
  <si>
    <t>C74:BQ74</t>
  </si>
  <si>
    <t>Аналіз стану виконання результативних показників: Показники  за спеціальним фондом  виконано на 100%. Завдання за загальним фондом виконано  на  72,31%. Проте залишок невикористаних асигнувань з медичних препаратів (неможливість проведення процедур закупівель у зв'язку з змінами у законодавстві при закупівлі COVID препаратів та засобів індивідуального захисту) та поточного ремонту обумовив  відхилення  фактичних показників від планових.</t>
  </si>
  <si>
    <t>Забезпечення реалізації заходів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</t>
  </si>
  <si>
    <t>Бюджетна  програма виконана,  на  виконання завдання  було направлено  грн., що складає 93,48% від уточнених планових призначень - 110316,00грн._x000D_
Відхилення фактичних показників від планових пояснюється в переважній  більшості економним  витрачанням  бюджетних  ресурсів (залишок невикористаних асигнувань з частини заявлених медичних препаратів (неможливість проведення процедур закупівель у зв'язку з змінами у законодавстві при закупівлі COVID препаратів та засобів індивідуального захисту) та поточного ремонту)</t>
  </si>
  <si>
    <t>0200000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</si>
  <si>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</si>
  <si>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</si>
  <si>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відділу бухгалтерського обліку апарата виконавчого комітету Ніжинської міської ради —_x000D_
головний бухгалтер</t>
  </si>
  <si>
    <t>Сергій СМАГА</t>
  </si>
  <si>
    <t>Наталія ЄФІМЕНКО</t>
  </si>
  <si>
    <t>04061783</t>
  </si>
  <si>
    <t>2553800000</t>
  </si>
  <si>
    <t xml:space="preserve">  гривень</t>
  </si>
  <si>
    <t>місцевого бюджету на 2021  рік</t>
  </si>
  <si>
    <t>0218110</t>
  </si>
  <si>
    <t>Виконавчий комiтет Нiжинської мiської ради Чернiгiвської областi</t>
  </si>
  <si>
    <t>0210000</t>
  </si>
  <si>
    <t>8110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</si>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</sst>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8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68" fontId="7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5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8" fillId="0" borderId="4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68" fontId="11" fillId="0" borderId="4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68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6"/>
  <sheetViews>
    <sheetView tabSelected="1" topLeftCell="A10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4" t="s">
        <v>52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64" ht="9" customHeight="1" x14ac:dyDescent="0.2"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64" ht="15.75" customHeight="1" x14ac:dyDescent="0.2"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64" ht="9.75" hidden="1" customHeight="1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</row>
    <row r="8" spans="1:64" ht="9.75" hidden="1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</row>
    <row r="9" spans="1:64" ht="8.25" hidden="1" customHeight="1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</row>
    <row r="10" spans="1:64" ht="15.75" x14ac:dyDescent="0.2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 x14ac:dyDescent="0.2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 x14ac:dyDescent="0.2">
      <c r="A12" s="46" t="s">
        <v>110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118" t="s">
        <v>101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19" t="s">
        <v>102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20"/>
      <c r="AU14" s="118" t="s">
        <v>107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118" t="s">
        <v>113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19" t="s">
        <v>112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20"/>
      <c r="AU17" s="118" t="s">
        <v>107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37</v>
      </c>
      <c r="B20" s="118" t="s">
        <v>111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18" t="s">
        <v>114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18" t="s">
        <v>115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22" t="s">
        <v>67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4"/>
      <c r="BE20" s="118" t="s">
        <v>108</v>
      </c>
      <c r="BF20" s="31"/>
      <c r="BG20" s="31"/>
      <c r="BH20" s="31"/>
      <c r="BI20" s="31"/>
      <c r="BJ20" s="31"/>
      <c r="BK20" s="31"/>
      <c r="BL20" s="31"/>
    </row>
    <row r="21" spans="1:79" ht="23.25" customHeight="1" x14ac:dyDescent="0.2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 x14ac:dyDescent="0.2"/>
    <row r="23" spans="1:79" ht="15.75" customHeight="1" x14ac:dyDescent="0.2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 x14ac:dyDescent="0.2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 x14ac:dyDescent="0.2">
      <c r="A25" s="69" t="s">
        <v>39</v>
      </c>
      <c r="B25" s="69"/>
      <c r="C25" s="69"/>
      <c r="D25" s="69"/>
      <c r="E25" s="69"/>
      <c r="F25" s="69"/>
      <c r="G25" s="66" t="s">
        <v>16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55</v>
      </c>
    </row>
    <row r="26" spans="1:79" ht="12.75" customHeight="1" x14ac:dyDescent="0.2">
      <c r="A26" s="69">
        <v>1</v>
      </c>
      <c r="B26" s="69"/>
      <c r="C26" s="69"/>
      <c r="D26" s="69"/>
      <c r="E26" s="69"/>
      <c r="F26" s="69"/>
      <c r="G26" s="82" t="s">
        <v>66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4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31.5" customHeight="1" x14ac:dyDescent="0.2">
      <c r="A29" s="114" t="s">
        <v>99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 x14ac:dyDescent="0.2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80" ht="10.5" hidden="1" customHeight="1" x14ac:dyDescent="0.2">
      <c r="A33" s="69" t="s">
        <v>15</v>
      </c>
      <c r="B33" s="69"/>
      <c r="C33" s="69"/>
      <c r="D33" s="69"/>
      <c r="E33" s="69"/>
      <c r="F33" s="69"/>
      <c r="G33" s="66" t="s">
        <v>16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56</v>
      </c>
    </row>
    <row r="34" spans="1:80" ht="12.75" customHeight="1" x14ac:dyDescent="0.2">
      <c r="A34" s="69">
        <v>1</v>
      </c>
      <c r="B34" s="69"/>
      <c r="C34" s="69"/>
      <c r="D34" s="69"/>
      <c r="E34" s="69"/>
      <c r="F34" s="69"/>
      <c r="G34" s="82" t="s">
        <v>67</v>
      </c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4"/>
      <c r="CA34" s="1" t="s">
        <v>54</v>
      </c>
    </row>
    <row r="36" spans="1:80" ht="15.75" customHeight="1" x14ac:dyDescent="0.2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80" ht="15" customHeight="1" x14ac:dyDescent="0.2">
      <c r="A37" s="59" t="s">
        <v>109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</row>
    <row r="38" spans="1:80" ht="48" customHeight="1" x14ac:dyDescent="0.2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80" ht="29.1" customHeight="1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80" ht="15.95" customHeight="1" x14ac:dyDescent="0.2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80" ht="15.75" hidden="1" customHeight="1" x14ac:dyDescent="0.2">
      <c r="A41" s="69" t="s">
        <v>15</v>
      </c>
      <c r="B41" s="69"/>
      <c r="C41" s="60" t="s">
        <v>16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1"/>
      <c r="AA41" s="47" t="s">
        <v>12</v>
      </c>
      <c r="AB41" s="47"/>
      <c r="AC41" s="47"/>
      <c r="AD41" s="47"/>
      <c r="AE41" s="47"/>
      <c r="AF41" s="47" t="s">
        <v>11</v>
      </c>
      <c r="AG41" s="47"/>
      <c r="AH41" s="47"/>
      <c r="AI41" s="47"/>
      <c r="AJ41" s="47"/>
      <c r="AK41" s="62" t="s">
        <v>18</v>
      </c>
      <c r="AL41" s="62"/>
      <c r="AM41" s="62"/>
      <c r="AN41" s="62"/>
      <c r="AO41" s="62"/>
      <c r="AP41" s="47" t="s">
        <v>13</v>
      </c>
      <c r="AQ41" s="47"/>
      <c r="AR41" s="47"/>
      <c r="AS41" s="47"/>
      <c r="AT41" s="47"/>
      <c r="AU41" s="47" t="s">
        <v>14</v>
      </c>
      <c r="AV41" s="47"/>
      <c r="AW41" s="47"/>
      <c r="AX41" s="47"/>
      <c r="AY41" s="47"/>
      <c r="AZ41" s="62" t="s">
        <v>18</v>
      </c>
      <c r="BA41" s="62"/>
      <c r="BB41" s="62"/>
      <c r="BC41" s="62"/>
      <c r="BD41" s="76" t="s">
        <v>34</v>
      </c>
      <c r="BE41" s="76"/>
      <c r="BF41" s="76"/>
      <c r="BG41" s="76"/>
      <c r="BH41" s="76"/>
      <c r="BI41" s="76" t="s">
        <v>34</v>
      </c>
      <c r="BJ41" s="76"/>
      <c r="BK41" s="76"/>
      <c r="BL41" s="76"/>
      <c r="BM41" s="76"/>
      <c r="BN41" s="57" t="s">
        <v>18</v>
      </c>
      <c r="BO41" s="57"/>
      <c r="BP41" s="57"/>
      <c r="BQ41" s="57"/>
      <c r="CA41" s="1" t="s">
        <v>21</v>
      </c>
    </row>
    <row r="42" spans="1:80" ht="31.5" customHeight="1" x14ac:dyDescent="0.2">
      <c r="A42" s="42">
        <v>1</v>
      </c>
      <c r="B42" s="42"/>
      <c r="C42" s="86" t="s">
        <v>68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8"/>
      <c r="AA42" s="63">
        <v>86615</v>
      </c>
      <c r="AB42" s="63"/>
      <c r="AC42" s="63"/>
      <c r="AD42" s="63"/>
      <c r="AE42" s="63"/>
      <c r="AF42" s="63">
        <v>47685</v>
      </c>
      <c r="AG42" s="63"/>
      <c r="AH42" s="63"/>
      <c r="AI42" s="63"/>
      <c r="AJ42" s="63"/>
      <c r="AK42" s="63">
        <f>AA42+AF42</f>
        <v>134300</v>
      </c>
      <c r="AL42" s="63"/>
      <c r="AM42" s="63"/>
      <c r="AN42" s="63"/>
      <c r="AO42" s="63"/>
      <c r="AP42" s="63">
        <v>62631</v>
      </c>
      <c r="AQ42" s="63"/>
      <c r="AR42" s="63"/>
      <c r="AS42" s="63"/>
      <c r="AT42" s="63"/>
      <c r="AU42" s="63">
        <v>47685</v>
      </c>
      <c r="AV42" s="63"/>
      <c r="AW42" s="63"/>
      <c r="AX42" s="63"/>
      <c r="AY42" s="63"/>
      <c r="AZ42" s="63">
        <f>AP42+AU42</f>
        <v>110316</v>
      </c>
      <c r="BA42" s="63"/>
      <c r="BB42" s="63"/>
      <c r="BC42" s="63"/>
      <c r="BD42" s="63">
        <f>AP42-AA42</f>
        <v>-23984</v>
      </c>
      <c r="BE42" s="63"/>
      <c r="BF42" s="63"/>
      <c r="BG42" s="63"/>
      <c r="BH42" s="63"/>
      <c r="BI42" s="63">
        <f>AU42-AF42</f>
        <v>0</v>
      </c>
      <c r="BJ42" s="63"/>
      <c r="BK42" s="63"/>
      <c r="BL42" s="63"/>
      <c r="BM42" s="63"/>
      <c r="BN42" s="63">
        <f>BD42+BI42</f>
        <v>-23984</v>
      </c>
      <c r="BO42" s="63"/>
      <c r="BP42" s="63"/>
      <c r="BQ42" s="63"/>
      <c r="CA42" s="1" t="s">
        <v>22</v>
      </c>
    </row>
    <row r="43" spans="1:80" ht="15.75" customHeight="1" x14ac:dyDescent="0.2">
      <c r="A43" s="42"/>
      <c r="B43" s="42"/>
      <c r="C43" s="86" t="s">
        <v>70</v>
      </c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94"/>
      <c r="CB43" s="1" t="s">
        <v>69</v>
      </c>
    </row>
    <row r="44" spans="1:80" s="93" customFormat="1" ht="15.75" x14ac:dyDescent="0.2">
      <c r="A44" s="89"/>
      <c r="B44" s="89"/>
      <c r="C44" s="90" t="s">
        <v>71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2"/>
      <c r="AA44" s="64">
        <v>86615</v>
      </c>
      <c r="AB44" s="64"/>
      <c r="AC44" s="64"/>
      <c r="AD44" s="64"/>
      <c r="AE44" s="64"/>
      <c r="AF44" s="64">
        <v>47685</v>
      </c>
      <c r="AG44" s="64"/>
      <c r="AH44" s="64"/>
      <c r="AI44" s="64"/>
      <c r="AJ44" s="64"/>
      <c r="AK44" s="64">
        <f>AA44+AF44</f>
        <v>134300</v>
      </c>
      <c r="AL44" s="64"/>
      <c r="AM44" s="64"/>
      <c r="AN44" s="64"/>
      <c r="AO44" s="64"/>
      <c r="AP44" s="64">
        <v>62631</v>
      </c>
      <c r="AQ44" s="64"/>
      <c r="AR44" s="64"/>
      <c r="AS44" s="64"/>
      <c r="AT44" s="64"/>
      <c r="AU44" s="64">
        <v>47685</v>
      </c>
      <c r="AV44" s="64"/>
      <c r="AW44" s="64"/>
      <c r="AX44" s="64"/>
      <c r="AY44" s="64"/>
      <c r="AZ44" s="64">
        <f>AP44+AU44</f>
        <v>110316</v>
      </c>
      <c r="BA44" s="64"/>
      <c r="BB44" s="64"/>
      <c r="BC44" s="64"/>
      <c r="BD44" s="64">
        <f>AP44-AA44</f>
        <v>-23984</v>
      </c>
      <c r="BE44" s="64"/>
      <c r="BF44" s="64"/>
      <c r="BG44" s="64"/>
      <c r="BH44" s="64"/>
      <c r="BI44" s="64">
        <f>AU44-AF44</f>
        <v>0</v>
      </c>
      <c r="BJ44" s="64"/>
      <c r="BK44" s="64"/>
      <c r="BL44" s="64"/>
      <c r="BM44" s="64"/>
      <c r="BN44" s="64">
        <f>BD44+BI44</f>
        <v>-23984</v>
      </c>
      <c r="BO44" s="64"/>
      <c r="BP44" s="64"/>
      <c r="BQ44" s="64"/>
    </row>
    <row r="46" spans="1:80" ht="15.75" customHeight="1" x14ac:dyDescent="0.2">
      <c r="A46" s="37" t="s">
        <v>47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</row>
    <row r="47" spans="1:80" ht="15" customHeight="1" x14ac:dyDescent="0.2">
      <c r="A47" s="59" t="s">
        <v>109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</row>
    <row r="48" spans="1:80" ht="28.5" customHeight="1" x14ac:dyDescent="0.2">
      <c r="A48" s="42" t="s">
        <v>31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 t="s">
        <v>27</v>
      </c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 t="s">
        <v>49</v>
      </c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0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2"/>
      <c r="BN48" s="2"/>
      <c r="BO48" s="2"/>
      <c r="BP48" s="2"/>
      <c r="BQ48" s="2"/>
    </row>
    <row r="49" spans="1:80" ht="29.1" customHeight="1" x14ac:dyDescent="0.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 t="s">
        <v>2</v>
      </c>
      <c r="R49" s="42"/>
      <c r="S49" s="42"/>
      <c r="T49" s="42"/>
      <c r="U49" s="42"/>
      <c r="V49" s="42" t="s">
        <v>1</v>
      </c>
      <c r="W49" s="42"/>
      <c r="X49" s="42"/>
      <c r="Y49" s="42"/>
      <c r="Z49" s="42"/>
      <c r="AA49" s="42" t="s">
        <v>28</v>
      </c>
      <c r="AB49" s="42"/>
      <c r="AC49" s="42"/>
      <c r="AD49" s="42"/>
      <c r="AE49" s="42"/>
      <c r="AF49" s="42"/>
      <c r="AG49" s="42" t="s">
        <v>2</v>
      </c>
      <c r="AH49" s="42"/>
      <c r="AI49" s="42"/>
      <c r="AJ49" s="42"/>
      <c r="AK49" s="42"/>
      <c r="AL49" s="42" t="s">
        <v>1</v>
      </c>
      <c r="AM49" s="42"/>
      <c r="AN49" s="42"/>
      <c r="AO49" s="42"/>
      <c r="AP49" s="42"/>
      <c r="AQ49" s="42" t="s">
        <v>28</v>
      </c>
      <c r="AR49" s="42"/>
      <c r="AS49" s="42"/>
      <c r="AT49" s="42"/>
      <c r="AU49" s="42"/>
      <c r="AV49" s="42"/>
      <c r="AW49" s="48" t="s">
        <v>2</v>
      </c>
      <c r="AX49" s="49"/>
      <c r="AY49" s="49"/>
      <c r="AZ49" s="49"/>
      <c r="BA49" s="50"/>
      <c r="BB49" s="48" t="s">
        <v>1</v>
      </c>
      <c r="BC49" s="49"/>
      <c r="BD49" s="49"/>
      <c r="BE49" s="49"/>
      <c r="BF49" s="50"/>
      <c r="BG49" s="42" t="s">
        <v>28</v>
      </c>
      <c r="BH49" s="42"/>
      <c r="BI49" s="42"/>
      <c r="BJ49" s="42"/>
      <c r="BK49" s="42"/>
      <c r="BL49" s="42"/>
      <c r="BM49" s="2"/>
      <c r="BN49" s="2"/>
      <c r="BO49" s="2"/>
      <c r="BP49" s="2"/>
      <c r="BQ49" s="2"/>
    </row>
    <row r="50" spans="1:80" ht="15.95" customHeight="1" x14ac:dyDescent="0.25">
      <c r="A50" s="42">
        <v>1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>
        <v>2</v>
      </c>
      <c r="R50" s="42"/>
      <c r="S50" s="42"/>
      <c r="T50" s="42"/>
      <c r="U50" s="42"/>
      <c r="V50" s="42">
        <v>3</v>
      </c>
      <c r="W50" s="42"/>
      <c r="X50" s="42"/>
      <c r="Y50" s="42"/>
      <c r="Z50" s="42"/>
      <c r="AA50" s="42">
        <v>4</v>
      </c>
      <c r="AB50" s="42"/>
      <c r="AC50" s="42"/>
      <c r="AD50" s="42"/>
      <c r="AE50" s="42"/>
      <c r="AF50" s="42"/>
      <c r="AG50" s="42">
        <v>5</v>
      </c>
      <c r="AH50" s="42"/>
      <c r="AI50" s="42"/>
      <c r="AJ50" s="42"/>
      <c r="AK50" s="42"/>
      <c r="AL50" s="42">
        <v>6</v>
      </c>
      <c r="AM50" s="42"/>
      <c r="AN50" s="42"/>
      <c r="AO50" s="42"/>
      <c r="AP50" s="42"/>
      <c r="AQ50" s="42">
        <v>7</v>
      </c>
      <c r="AR50" s="42"/>
      <c r="AS50" s="42"/>
      <c r="AT50" s="42"/>
      <c r="AU50" s="42"/>
      <c r="AV50" s="42"/>
      <c r="AW50" s="42">
        <v>8</v>
      </c>
      <c r="AX50" s="42"/>
      <c r="AY50" s="42"/>
      <c r="AZ50" s="42"/>
      <c r="BA50" s="42"/>
      <c r="BB50" s="58">
        <v>9</v>
      </c>
      <c r="BC50" s="58"/>
      <c r="BD50" s="58"/>
      <c r="BE50" s="58"/>
      <c r="BF50" s="58"/>
      <c r="BG50" s="58">
        <v>10</v>
      </c>
      <c r="BH50" s="58"/>
      <c r="BI50" s="58"/>
      <c r="BJ50" s="58"/>
      <c r="BK50" s="58"/>
      <c r="BL50" s="58"/>
      <c r="BM50" s="6"/>
      <c r="BN50" s="6"/>
      <c r="BO50" s="6"/>
      <c r="BP50" s="6"/>
      <c r="BQ50" s="6"/>
    </row>
    <row r="51" spans="1:80" ht="18" hidden="1" customHeight="1" x14ac:dyDescent="0.2">
      <c r="A51" s="70" t="s">
        <v>16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47" t="s">
        <v>12</v>
      </c>
      <c r="R51" s="47"/>
      <c r="S51" s="47"/>
      <c r="T51" s="47"/>
      <c r="U51" s="47"/>
      <c r="V51" s="47" t="s">
        <v>11</v>
      </c>
      <c r="W51" s="47"/>
      <c r="X51" s="47"/>
      <c r="Y51" s="47"/>
      <c r="Z51" s="47"/>
      <c r="AA51" s="62" t="s">
        <v>18</v>
      </c>
      <c r="AB51" s="57"/>
      <c r="AC51" s="57"/>
      <c r="AD51" s="57"/>
      <c r="AE51" s="57"/>
      <c r="AF51" s="57"/>
      <c r="AG51" s="47" t="s">
        <v>13</v>
      </c>
      <c r="AH51" s="47"/>
      <c r="AI51" s="47"/>
      <c r="AJ51" s="47"/>
      <c r="AK51" s="47"/>
      <c r="AL51" s="47" t="s">
        <v>14</v>
      </c>
      <c r="AM51" s="47"/>
      <c r="AN51" s="47"/>
      <c r="AO51" s="47"/>
      <c r="AP51" s="47"/>
      <c r="AQ51" s="62" t="s">
        <v>18</v>
      </c>
      <c r="AR51" s="57"/>
      <c r="AS51" s="57"/>
      <c r="AT51" s="57"/>
      <c r="AU51" s="57"/>
      <c r="AV51" s="57"/>
      <c r="AW51" s="51" t="s">
        <v>19</v>
      </c>
      <c r="AX51" s="52"/>
      <c r="AY51" s="52"/>
      <c r="AZ51" s="52"/>
      <c r="BA51" s="53"/>
      <c r="BB51" s="51" t="s">
        <v>19</v>
      </c>
      <c r="BC51" s="52"/>
      <c r="BD51" s="52"/>
      <c r="BE51" s="52"/>
      <c r="BF51" s="53"/>
      <c r="BG51" s="57" t="s">
        <v>18</v>
      </c>
      <c r="BH51" s="57"/>
      <c r="BI51" s="57"/>
      <c r="BJ51" s="57"/>
      <c r="BK51" s="57"/>
      <c r="BL51" s="57"/>
      <c r="BM51" s="7"/>
      <c r="BN51" s="7"/>
      <c r="BO51" s="7"/>
      <c r="BP51" s="7"/>
      <c r="BQ51" s="7"/>
      <c r="CA51" s="1" t="s">
        <v>23</v>
      </c>
    </row>
    <row r="52" spans="1:80" ht="47.25" customHeight="1" x14ac:dyDescent="0.2">
      <c r="A52" s="95" t="s">
        <v>72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8"/>
      <c r="Q52" s="63">
        <v>86615</v>
      </c>
      <c r="R52" s="63"/>
      <c r="S52" s="63"/>
      <c r="T52" s="63"/>
      <c r="U52" s="63"/>
      <c r="V52" s="63">
        <v>47685</v>
      </c>
      <c r="W52" s="63"/>
      <c r="X52" s="63"/>
      <c r="Y52" s="63"/>
      <c r="Z52" s="63"/>
      <c r="AA52" s="63">
        <f>Q52+V52</f>
        <v>134300</v>
      </c>
      <c r="AB52" s="63"/>
      <c r="AC52" s="63"/>
      <c r="AD52" s="63"/>
      <c r="AE52" s="63"/>
      <c r="AF52" s="63"/>
      <c r="AG52" s="63">
        <v>62631</v>
      </c>
      <c r="AH52" s="63"/>
      <c r="AI52" s="63"/>
      <c r="AJ52" s="63"/>
      <c r="AK52" s="63"/>
      <c r="AL52" s="63">
        <v>47685</v>
      </c>
      <c r="AM52" s="63"/>
      <c r="AN52" s="63"/>
      <c r="AO52" s="63"/>
      <c r="AP52" s="63"/>
      <c r="AQ52" s="63">
        <f>AG52+AL52</f>
        <v>110316</v>
      </c>
      <c r="AR52" s="63"/>
      <c r="AS52" s="63"/>
      <c r="AT52" s="63"/>
      <c r="AU52" s="63"/>
      <c r="AV52" s="63"/>
      <c r="AW52" s="63">
        <f>AG52-Q52</f>
        <v>-23984</v>
      </c>
      <c r="AX52" s="63"/>
      <c r="AY52" s="63"/>
      <c r="AZ52" s="63"/>
      <c r="BA52" s="63"/>
      <c r="BB52" s="71">
        <f>AL52-V52</f>
        <v>0</v>
      </c>
      <c r="BC52" s="71"/>
      <c r="BD52" s="71"/>
      <c r="BE52" s="71"/>
      <c r="BF52" s="71"/>
      <c r="BG52" s="71">
        <f>AW52+BB52</f>
        <v>-23984</v>
      </c>
      <c r="BH52" s="71"/>
      <c r="BI52" s="71"/>
      <c r="BJ52" s="71"/>
      <c r="BK52" s="71"/>
      <c r="BL52" s="71"/>
      <c r="BM52" s="8"/>
      <c r="BN52" s="8"/>
      <c r="BO52" s="8"/>
      <c r="BP52" s="8"/>
      <c r="BQ52" s="8"/>
      <c r="CA52" s="1" t="s">
        <v>24</v>
      </c>
    </row>
    <row r="53" spans="1:80" ht="15.75" customHeight="1" x14ac:dyDescent="0.2">
      <c r="A53" s="95" t="s">
        <v>70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100"/>
      <c r="BM53" s="8"/>
      <c r="BN53" s="8"/>
      <c r="BO53" s="8"/>
      <c r="BP53" s="8"/>
      <c r="BQ53" s="8"/>
      <c r="CB53" s="1" t="s">
        <v>73</v>
      </c>
    </row>
    <row r="54" spans="1:80" s="93" customFormat="1" ht="15" x14ac:dyDescent="0.2">
      <c r="A54" s="96" t="s">
        <v>74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2"/>
      <c r="Q54" s="64">
        <v>86615</v>
      </c>
      <c r="R54" s="64"/>
      <c r="S54" s="64"/>
      <c r="T54" s="64"/>
      <c r="U54" s="64"/>
      <c r="V54" s="64">
        <v>47685</v>
      </c>
      <c r="W54" s="64"/>
      <c r="X54" s="64"/>
      <c r="Y54" s="64"/>
      <c r="Z54" s="64"/>
      <c r="AA54" s="64">
        <f>Q54+V54</f>
        <v>134300</v>
      </c>
      <c r="AB54" s="64"/>
      <c r="AC54" s="64"/>
      <c r="AD54" s="64"/>
      <c r="AE54" s="64"/>
      <c r="AF54" s="64"/>
      <c r="AG54" s="64">
        <v>62631</v>
      </c>
      <c r="AH54" s="64"/>
      <c r="AI54" s="64"/>
      <c r="AJ54" s="64"/>
      <c r="AK54" s="64"/>
      <c r="AL54" s="64">
        <v>47685</v>
      </c>
      <c r="AM54" s="64"/>
      <c r="AN54" s="64"/>
      <c r="AO54" s="64"/>
      <c r="AP54" s="64"/>
      <c r="AQ54" s="64">
        <f>AG54+AL54</f>
        <v>110316</v>
      </c>
      <c r="AR54" s="64"/>
      <c r="AS54" s="64"/>
      <c r="AT54" s="64"/>
      <c r="AU54" s="64"/>
      <c r="AV54" s="64"/>
      <c r="AW54" s="64">
        <f>AG54-Q54</f>
        <v>-23984</v>
      </c>
      <c r="AX54" s="64"/>
      <c r="AY54" s="64"/>
      <c r="AZ54" s="64"/>
      <c r="BA54" s="64"/>
      <c r="BB54" s="97">
        <f>AL54-V54</f>
        <v>0</v>
      </c>
      <c r="BC54" s="97"/>
      <c r="BD54" s="97"/>
      <c r="BE54" s="97"/>
      <c r="BF54" s="97"/>
      <c r="BG54" s="97">
        <f>AW54+BB54</f>
        <v>-23984</v>
      </c>
      <c r="BH54" s="97"/>
      <c r="BI54" s="97"/>
      <c r="BJ54" s="97"/>
      <c r="BK54" s="97"/>
      <c r="BL54" s="97"/>
      <c r="BM54" s="98"/>
      <c r="BN54" s="98"/>
      <c r="BO54" s="98"/>
      <c r="BP54" s="98"/>
      <c r="BQ54" s="98"/>
    </row>
    <row r="56" spans="1:80" ht="15.75" customHeight="1" x14ac:dyDescent="0.2">
      <c r="A56" s="37" t="s">
        <v>48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</row>
    <row r="58" spans="1:80" ht="45" customHeight="1" x14ac:dyDescent="0.2">
      <c r="A58" s="77" t="s">
        <v>7</v>
      </c>
      <c r="B58" s="78"/>
      <c r="C58" s="77" t="s">
        <v>6</v>
      </c>
      <c r="D58" s="81"/>
      <c r="E58" s="81"/>
      <c r="F58" s="81"/>
      <c r="G58" s="81"/>
      <c r="H58" s="81"/>
      <c r="I58" s="78"/>
      <c r="J58" s="77" t="s">
        <v>5</v>
      </c>
      <c r="K58" s="81"/>
      <c r="L58" s="81"/>
      <c r="M58" s="81"/>
      <c r="N58" s="78"/>
      <c r="O58" s="77" t="s">
        <v>4</v>
      </c>
      <c r="P58" s="81"/>
      <c r="Q58" s="81"/>
      <c r="R58" s="81"/>
      <c r="S58" s="81"/>
      <c r="T58" s="81"/>
      <c r="U58" s="81"/>
      <c r="V58" s="81"/>
      <c r="W58" s="81"/>
      <c r="X58" s="78"/>
      <c r="Y58" s="42" t="s">
        <v>27</v>
      </c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50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72" t="s">
        <v>0</v>
      </c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80" ht="32.25" customHeight="1" x14ac:dyDescent="0.2">
      <c r="A59" s="79"/>
      <c r="B59" s="80"/>
      <c r="C59" s="79"/>
      <c r="D59" s="75"/>
      <c r="E59" s="75"/>
      <c r="F59" s="75"/>
      <c r="G59" s="75"/>
      <c r="H59" s="75"/>
      <c r="I59" s="80"/>
      <c r="J59" s="79"/>
      <c r="K59" s="75"/>
      <c r="L59" s="75"/>
      <c r="M59" s="75"/>
      <c r="N59" s="80"/>
      <c r="O59" s="79"/>
      <c r="P59" s="75"/>
      <c r="Q59" s="75"/>
      <c r="R59" s="75"/>
      <c r="S59" s="75"/>
      <c r="T59" s="75"/>
      <c r="U59" s="75"/>
      <c r="V59" s="75"/>
      <c r="W59" s="75"/>
      <c r="X59" s="80"/>
      <c r="Y59" s="48" t="s">
        <v>2</v>
      </c>
      <c r="Z59" s="49"/>
      <c r="AA59" s="49"/>
      <c r="AB59" s="49"/>
      <c r="AC59" s="50"/>
      <c r="AD59" s="48" t="s">
        <v>1</v>
      </c>
      <c r="AE59" s="49"/>
      <c r="AF59" s="49"/>
      <c r="AG59" s="49"/>
      <c r="AH59" s="50"/>
      <c r="AI59" s="42" t="s">
        <v>28</v>
      </c>
      <c r="AJ59" s="42"/>
      <c r="AK59" s="42"/>
      <c r="AL59" s="42"/>
      <c r="AM59" s="42"/>
      <c r="AN59" s="42" t="s">
        <v>2</v>
      </c>
      <c r="AO59" s="42"/>
      <c r="AP59" s="42"/>
      <c r="AQ59" s="42"/>
      <c r="AR59" s="42"/>
      <c r="AS59" s="42" t="s">
        <v>1</v>
      </c>
      <c r="AT59" s="42"/>
      <c r="AU59" s="42"/>
      <c r="AV59" s="42"/>
      <c r="AW59" s="42"/>
      <c r="AX59" s="42" t="s">
        <v>28</v>
      </c>
      <c r="AY59" s="42"/>
      <c r="AZ59" s="42"/>
      <c r="BA59" s="42"/>
      <c r="BB59" s="42"/>
      <c r="BC59" s="42" t="s">
        <v>2</v>
      </c>
      <c r="BD59" s="42"/>
      <c r="BE59" s="42"/>
      <c r="BF59" s="42"/>
      <c r="BG59" s="42"/>
      <c r="BH59" s="42" t="s">
        <v>1</v>
      </c>
      <c r="BI59" s="42"/>
      <c r="BJ59" s="42"/>
      <c r="BK59" s="42"/>
      <c r="BL59" s="42"/>
      <c r="BM59" s="42" t="s">
        <v>28</v>
      </c>
      <c r="BN59" s="42"/>
      <c r="BO59" s="42"/>
      <c r="BP59" s="42"/>
      <c r="BQ59" s="42"/>
      <c r="BR59" s="2"/>
      <c r="BS59" s="2"/>
      <c r="BT59" s="2"/>
      <c r="BU59" s="2"/>
      <c r="BV59" s="2"/>
      <c r="BW59" s="2"/>
      <c r="BX59" s="2"/>
      <c r="BY59" s="2"/>
      <c r="BZ59" s="9"/>
    </row>
    <row r="60" spans="1:80" ht="15.95" customHeight="1" x14ac:dyDescent="0.2">
      <c r="A60" s="42">
        <v>1</v>
      </c>
      <c r="B60" s="42"/>
      <c r="C60" s="42">
        <v>2</v>
      </c>
      <c r="D60" s="42"/>
      <c r="E60" s="42"/>
      <c r="F60" s="42"/>
      <c r="G60" s="42"/>
      <c r="H60" s="42"/>
      <c r="I60" s="42"/>
      <c r="J60" s="42">
        <v>3</v>
      </c>
      <c r="K60" s="42"/>
      <c r="L60" s="42"/>
      <c r="M60" s="42"/>
      <c r="N60" s="42"/>
      <c r="O60" s="42">
        <v>4</v>
      </c>
      <c r="P60" s="42"/>
      <c r="Q60" s="42"/>
      <c r="R60" s="42"/>
      <c r="S60" s="42"/>
      <c r="T60" s="42"/>
      <c r="U60" s="42"/>
      <c r="V60" s="42"/>
      <c r="W60" s="42"/>
      <c r="X60" s="42"/>
      <c r="Y60" s="42">
        <v>5</v>
      </c>
      <c r="Z60" s="42"/>
      <c r="AA60" s="42"/>
      <c r="AB60" s="42"/>
      <c r="AC60" s="42"/>
      <c r="AD60" s="42">
        <v>6</v>
      </c>
      <c r="AE60" s="42"/>
      <c r="AF60" s="42"/>
      <c r="AG60" s="42"/>
      <c r="AH60" s="42"/>
      <c r="AI60" s="42">
        <v>7</v>
      </c>
      <c r="AJ60" s="42"/>
      <c r="AK60" s="42"/>
      <c r="AL60" s="42"/>
      <c r="AM60" s="42"/>
      <c r="AN60" s="48">
        <v>8</v>
      </c>
      <c r="AO60" s="49"/>
      <c r="AP60" s="49"/>
      <c r="AQ60" s="49"/>
      <c r="AR60" s="50"/>
      <c r="AS60" s="48">
        <v>9</v>
      </c>
      <c r="AT60" s="49"/>
      <c r="AU60" s="49"/>
      <c r="AV60" s="49"/>
      <c r="AW60" s="50"/>
      <c r="AX60" s="48">
        <v>10</v>
      </c>
      <c r="AY60" s="49"/>
      <c r="AZ60" s="49"/>
      <c r="BA60" s="49"/>
      <c r="BB60" s="50"/>
      <c r="BC60" s="48">
        <v>11</v>
      </c>
      <c r="BD60" s="49"/>
      <c r="BE60" s="49"/>
      <c r="BF60" s="49"/>
      <c r="BG60" s="50"/>
      <c r="BH60" s="48">
        <v>12</v>
      </c>
      <c r="BI60" s="49"/>
      <c r="BJ60" s="49"/>
      <c r="BK60" s="49"/>
      <c r="BL60" s="50"/>
      <c r="BM60" s="48">
        <v>13</v>
      </c>
      <c r="BN60" s="49"/>
      <c r="BO60" s="49"/>
      <c r="BP60" s="49"/>
      <c r="BQ60" s="50"/>
      <c r="BR60" s="2"/>
      <c r="BS60" s="2"/>
      <c r="BT60" s="2"/>
      <c r="BU60" s="2"/>
      <c r="BV60" s="2"/>
      <c r="BW60" s="2"/>
      <c r="BX60" s="2"/>
      <c r="BY60" s="2"/>
      <c r="BZ60" s="9"/>
    </row>
    <row r="61" spans="1:80" ht="12.75" hidden="1" customHeight="1" x14ac:dyDescent="0.2">
      <c r="A61" s="69" t="s">
        <v>39</v>
      </c>
      <c r="B61" s="69"/>
      <c r="C61" s="66" t="s">
        <v>16</v>
      </c>
      <c r="D61" s="67"/>
      <c r="E61" s="67"/>
      <c r="F61" s="67"/>
      <c r="G61" s="67"/>
      <c r="H61" s="67"/>
      <c r="I61" s="68"/>
      <c r="J61" s="69" t="s">
        <v>17</v>
      </c>
      <c r="K61" s="69"/>
      <c r="L61" s="69"/>
      <c r="M61" s="69"/>
      <c r="N61" s="69"/>
      <c r="O61" s="70" t="s">
        <v>40</v>
      </c>
      <c r="P61" s="70"/>
      <c r="Q61" s="70"/>
      <c r="R61" s="70"/>
      <c r="S61" s="70"/>
      <c r="T61" s="70"/>
      <c r="U61" s="70"/>
      <c r="V61" s="70"/>
      <c r="W61" s="70"/>
      <c r="X61" s="66"/>
      <c r="Y61" s="47" t="s">
        <v>12</v>
      </c>
      <c r="Z61" s="47"/>
      <c r="AA61" s="47"/>
      <c r="AB61" s="47"/>
      <c r="AC61" s="47"/>
      <c r="AD61" s="47" t="s">
        <v>32</v>
      </c>
      <c r="AE61" s="47"/>
      <c r="AF61" s="47"/>
      <c r="AG61" s="47"/>
      <c r="AH61" s="47"/>
      <c r="AI61" s="47" t="s">
        <v>18</v>
      </c>
      <c r="AJ61" s="47"/>
      <c r="AK61" s="47"/>
      <c r="AL61" s="47"/>
      <c r="AM61" s="47"/>
      <c r="AN61" s="47" t="s">
        <v>33</v>
      </c>
      <c r="AO61" s="47"/>
      <c r="AP61" s="47"/>
      <c r="AQ61" s="47"/>
      <c r="AR61" s="47"/>
      <c r="AS61" s="47" t="s">
        <v>13</v>
      </c>
      <c r="AT61" s="47"/>
      <c r="AU61" s="47"/>
      <c r="AV61" s="47"/>
      <c r="AW61" s="47"/>
      <c r="AX61" s="47" t="s">
        <v>18</v>
      </c>
      <c r="AY61" s="47"/>
      <c r="AZ61" s="47"/>
      <c r="BA61" s="47"/>
      <c r="BB61" s="47"/>
      <c r="BC61" s="47" t="s">
        <v>35</v>
      </c>
      <c r="BD61" s="47"/>
      <c r="BE61" s="47"/>
      <c r="BF61" s="47"/>
      <c r="BG61" s="47"/>
      <c r="BH61" s="47" t="s">
        <v>35</v>
      </c>
      <c r="BI61" s="47"/>
      <c r="BJ61" s="47"/>
      <c r="BK61" s="47"/>
      <c r="BL61" s="47"/>
      <c r="BM61" s="56" t="s">
        <v>18</v>
      </c>
      <c r="BN61" s="56"/>
      <c r="BO61" s="56"/>
      <c r="BP61" s="56"/>
      <c r="BQ61" s="56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80" s="93" customFormat="1" ht="15.75" x14ac:dyDescent="0.2">
      <c r="A62" s="89">
        <v>0</v>
      </c>
      <c r="B62" s="89"/>
      <c r="C62" s="101" t="s">
        <v>75</v>
      </c>
      <c r="D62" s="101"/>
      <c r="E62" s="101"/>
      <c r="F62" s="101"/>
      <c r="G62" s="101"/>
      <c r="H62" s="101"/>
      <c r="I62" s="101"/>
      <c r="J62" s="101" t="s">
        <v>76</v>
      </c>
      <c r="K62" s="101"/>
      <c r="L62" s="101"/>
      <c r="M62" s="101"/>
      <c r="N62" s="101"/>
      <c r="O62" s="101" t="s">
        <v>76</v>
      </c>
      <c r="P62" s="101"/>
      <c r="Q62" s="101"/>
      <c r="R62" s="101"/>
      <c r="S62" s="101"/>
      <c r="T62" s="101"/>
      <c r="U62" s="101"/>
      <c r="V62" s="101"/>
      <c r="W62" s="101"/>
      <c r="X62" s="101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4"/>
      <c r="BS62" s="104"/>
      <c r="BT62" s="104"/>
      <c r="BU62" s="104"/>
      <c r="BV62" s="104"/>
      <c r="BW62" s="104"/>
      <c r="BX62" s="104"/>
      <c r="BY62" s="104"/>
      <c r="BZ62" s="105"/>
      <c r="CA62" s="93" t="s">
        <v>26</v>
      </c>
    </row>
    <row r="63" spans="1:80" ht="76.5" customHeight="1" x14ac:dyDescent="0.2">
      <c r="A63" s="42">
        <v>1</v>
      </c>
      <c r="B63" s="42"/>
      <c r="C63" s="107" t="s">
        <v>77</v>
      </c>
      <c r="D63" s="87"/>
      <c r="E63" s="87"/>
      <c r="F63" s="87"/>
      <c r="G63" s="87"/>
      <c r="H63" s="87"/>
      <c r="I63" s="88"/>
      <c r="J63" s="65" t="s">
        <v>78</v>
      </c>
      <c r="K63" s="65"/>
      <c r="L63" s="65"/>
      <c r="M63" s="65"/>
      <c r="N63" s="65"/>
      <c r="O63" s="107" t="s">
        <v>79</v>
      </c>
      <c r="P63" s="87"/>
      <c r="Q63" s="87"/>
      <c r="R63" s="87"/>
      <c r="S63" s="87"/>
      <c r="T63" s="87"/>
      <c r="U63" s="87"/>
      <c r="V63" s="87"/>
      <c r="W63" s="87"/>
      <c r="X63" s="88"/>
      <c r="Y63" s="108">
        <v>86615</v>
      </c>
      <c r="Z63" s="108"/>
      <c r="AA63" s="108"/>
      <c r="AB63" s="108"/>
      <c r="AC63" s="108"/>
      <c r="AD63" s="108">
        <v>47685</v>
      </c>
      <c r="AE63" s="108"/>
      <c r="AF63" s="108"/>
      <c r="AG63" s="108"/>
      <c r="AH63" s="108"/>
      <c r="AI63" s="108">
        <v>134300</v>
      </c>
      <c r="AJ63" s="108"/>
      <c r="AK63" s="108"/>
      <c r="AL63" s="108"/>
      <c r="AM63" s="108"/>
      <c r="AN63" s="108">
        <v>62631</v>
      </c>
      <c r="AO63" s="108"/>
      <c r="AP63" s="108"/>
      <c r="AQ63" s="108"/>
      <c r="AR63" s="108"/>
      <c r="AS63" s="108">
        <v>47685</v>
      </c>
      <c r="AT63" s="108"/>
      <c r="AU63" s="108"/>
      <c r="AV63" s="108"/>
      <c r="AW63" s="108"/>
      <c r="AX63" s="109">
        <v>110316</v>
      </c>
      <c r="AY63" s="109"/>
      <c r="AZ63" s="109"/>
      <c r="BA63" s="109"/>
      <c r="BB63" s="109"/>
      <c r="BC63" s="109">
        <f>AN63-Y63</f>
        <v>-23984</v>
      </c>
      <c r="BD63" s="109"/>
      <c r="BE63" s="109"/>
      <c r="BF63" s="109"/>
      <c r="BG63" s="109"/>
      <c r="BH63" s="109">
        <f>AS63-AD63</f>
        <v>0</v>
      </c>
      <c r="BI63" s="109"/>
      <c r="BJ63" s="109"/>
      <c r="BK63" s="109"/>
      <c r="BL63" s="109"/>
      <c r="BM63" s="109">
        <v>-23984</v>
      </c>
      <c r="BN63" s="109"/>
      <c r="BO63" s="109"/>
      <c r="BP63" s="109"/>
      <c r="BQ63" s="109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80" ht="25.5" customHeight="1" x14ac:dyDescent="0.2">
      <c r="A64" s="42"/>
      <c r="B64" s="42"/>
      <c r="C64" s="110" t="s">
        <v>81</v>
      </c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3"/>
      <c r="BR64" s="11"/>
      <c r="BS64" s="11"/>
      <c r="BT64" s="11"/>
      <c r="BU64" s="11"/>
      <c r="BV64" s="11"/>
      <c r="BW64" s="11"/>
      <c r="BX64" s="11"/>
      <c r="BY64" s="11"/>
      <c r="BZ64" s="9"/>
      <c r="CB64" s="1" t="s">
        <v>80</v>
      </c>
    </row>
    <row r="65" spans="1:80" s="93" customFormat="1" ht="15.75" x14ac:dyDescent="0.2">
      <c r="A65" s="89">
        <v>0</v>
      </c>
      <c r="B65" s="89"/>
      <c r="C65" s="111" t="s">
        <v>82</v>
      </c>
      <c r="D65" s="91"/>
      <c r="E65" s="91"/>
      <c r="F65" s="91"/>
      <c r="G65" s="91"/>
      <c r="H65" s="91"/>
      <c r="I65" s="92"/>
      <c r="J65" s="101" t="s">
        <v>76</v>
      </c>
      <c r="K65" s="101"/>
      <c r="L65" s="101"/>
      <c r="M65" s="101"/>
      <c r="N65" s="101"/>
      <c r="O65" s="106" t="s">
        <v>76</v>
      </c>
      <c r="P65" s="91"/>
      <c r="Q65" s="91"/>
      <c r="R65" s="91"/>
      <c r="S65" s="91"/>
      <c r="T65" s="91"/>
      <c r="U65" s="91"/>
      <c r="V65" s="91"/>
      <c r="W65" s="91"/>
      <c r="X65" s="9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4"/>
      <c r="BS65" s="104"/>
      <c r="BT65" s="104"/>
      <c r="BU65" s="104"/>
      <c r="BV65" s="104"/>
      <c r="BW65" s="104"/>
      <c r="BX65" s="104"/>
      <c r="BY65" s="104"/>
      <c r="BZ65" s="105"/>
    </row>
    <row r="66" spans="1:80" ht="63.75" customHeight="1" x14ac:dyDescent="0.2">
      <c r="A66" s="42">
        <v>2</v>
      </c>
      <c r="B66" s="42"/>
      <c r="C66" s="110" t="s">
        <v>83</v>
      </c>
      <c r="D66" s="87"/>
      <c r="E66" s="87"/>
      <c r="F66" s="87"/>
      <c r="G66" s="87"/>
      <c r="H66" s="87"/>
      <c r="I66" s="88"/>
      <c r="J66" s="65" t="s">
        <v>84</v>
      </c>
      <c r="K66" s="65"/>
      <c r="L66" s="65"/>
      <c r="M66" s="65"/>
      <c r="N66" s="65"/>
      <c r="O66" s="107" t="s">
        <v>85</v>
      </c>
      <c r="P66" s="87"/>
      <c r="Q66" s="87"/>
      <c r="R66" s="87"/>
      <c r="S66" s="87"/>
      <c r="T66" s="87"/>
      <c r="U66" s="87"/>
      <c r="V66" s="87"/>
      <c r="W66" s="87"/>
      <c r="X66" s="88"/>
      <c r="Y66" s="108">
        <v>2</v>
      </c>
      <c r="Z66" s="108"/>
      <c r="AA66" s="108"/>
      <c r="AB66" s="108"/>
      <c r="AC66" s="108"/>
      <c r="AD66" s="108">
        <v>1</v>
      </c>
      <c r="AE66" s="108"/>
      <c r="AF66" s="108"/>
      <c r="AG66" s="108"/>
      <c r="AH66" s="108"/>
      <c r="AI66" s="108">
        <v>3</v>
      </c>
      <c r="AJ66" s="108"/>
      <c r="AK66" s="108"/>
      <c r="AL66" s="108"/>
      <c r="AM66" s="108"/>
      <c r="AN66" s="108">
        <v>2</v>
      </c>
      <c r="AO66" s="108"/>
      <c r="AP66" s="108"/>
      <c r="AQ66" s="108"/>
      <c r="AR66" s="108"/>
      <c r="AS66" s="108">
        <v>1</v>
      </c>
      <c r="AT66" s="108"/>
      <c r="AU66" s="108"/>
      <c r="AV66" s="108"/>
      <c r="AW66" s="108"/>
      <c r="AX66" s="109">
        <v>3</v>
      </c>
      <c r="AY66" s="109"/>
      <c r="AZ66" s="109"/>
      <c r="BA66" s="109"/>
      <c r="BB66" s="109"/>
      <c r="BC66" s="109">
        <f>AN66-Y66</f>
        <v>0</v>
      </c>
      <c r="BD66" s="109"/>
      <c r="BE66" s="109"/>
      <c r="BF66" s="109"/>
      <c r="BG66" s="109"/>
      <c r="BH66" s="109">
        <f>AS66-AD66</f>
        <v>0</v>
      </c>
      <c r="BI66" s="109"/>
      <c r="BJ66" s="109"/>
      <c r="BK66" s="109"/>
      <c r="BL66" s="109"/>
      <c r="BM66" s="109">
        <v>0</v>
      </c>
      <c r="BN66" s="109"/>
      <c r="BO66" s="109"/>
      <c r="BP66" s="109"/>
      <c r="BQ66" s="109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s="93" customFormat="1" ht="15.75" x14ac:dyDescent="0.2">
      <c r="A67" s="89">
        <v>0</v>
      </c>
      <c r="B67" s="89"/>
      <c r="C67" s="111" t="s">
        <v>86</v>
      </c>
      <c r="D67" s="91"/>
      <c r="E67" s="91"/>
      <c r="F67" s="91"/>
      <c r="G67" s="91"/>
      <c r="H67" s="91"/>
      <c r="I67" s="92"/>
      <c r="J67" s="101" t="s">
        <v>76</v>
      </c>
      <c r="K67" s="101"/>
      <c r="L67" s="101"/>
      <c r="M67" s="101"/>
      <c r="N67" s="101"/>
      <c r="O67" s="106" t="s">
        <v>76</v>
      </c>
      <c r="P67" s="91"/>
      <c r="Q67" s="91"/>
      <c r="R67" s="91"/>
      <c r="S67" s="91"/>
      <c r="T67" s="91"/>
      <c r="U67" s="91"/>
      <c r="V67" s="91"/>
      <c r="W67" s="91"/>
      <c r="X67" s="9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4"/>
      <c r="BS67" s="104"/>
      <c r="BT67" s="104"/>
      <c r="BU67" s="104"/>
      <c r="BV67" s="104"/>
      <c r="BW67" s="104"/>
      <c r="BX67" s="104"/>
      <c r="BY67" s="104"/>
      <c r="BZ67" s="105"/>
    </row>
    <row r="68" spans="1:80" ht="38.25" customHeight="1" x14ac:dyDescent="0.2">
      <c r="A68" s="42">
        <v>3</v>
      </c>
      <c r="B68" s="42"/>
      <c r="C68" s="110" t="s">
        <v>87</v>
      </c>
      <c r="D68" s="87"/>
      <c r="E68" s="87"/>
      <c r="F68" s="87"/>
      <c r="G68" s="87"/>
      <c r="H68" s="87"/>
      <c r="I68" s="88"/>
      <c r="J68" s="65" t="s">
        <v>78</v>
      </c>
      <c r="K68" s="65"/>
      <c r="L68" s="65"/>
      <c r="M68" s="65"/>
      <c r="N68" s="65"/>
      <c r="O68" s="107" t="s">
        <v>88</v>
      </c>
      <c r="P68" s="87"/>
      <c r="Q68" s="87"/>
      <c r="R68" s="87"/>
      <c r="S68" s="87"/>
      <c r="T68" s="87"/>
      <c r="U68" s="87"/>
      <c r="V68" s="87"/>
      <c r="W68" s="87"/>
      <c r="X68" s="88"/>
      <c r="Y68" s="108">
        <v>43307.5</v>
      </c>
      <c r="Z68" s="108"/>
      <c r="AA68" s="108"/>
      <c r="AB68" s="108"/>
      <c r="AC68" s="108"/>
      <c r="AD68" s="108">
        <v>47685</v>
      </c>
      <c r="AE68" s="108"/>
      <c r="AF68" s="108"/>
      <c r="AG68" s="108"/>
      <c r="AH68" s="108"/>
      <c r="AI68" s="108">
        <v>90992.5</v>
      </c>
      <c r="AJ68" s="108"/>
      <c r="AK68" s="108"/>
      <c r="AL68" s="108"/>
      <c r="AM68" s="108"/>
      <c r="AN68" s="108">
        <v>31315.5</v>
      </c>
      <c r="AO68" s="108"/>
      <c r="AP68" s="108"/>
      <c r="AQ68" s="108"/>
      <c r="AR68" s="108"/>
      <c r="AS68" s="108">
        <v>47685</v>
      </c>
      <c r="AT68" s="108"/>
      <c r="AU68" s="108"/>
      <c r="AV68" s="108"/>
      <c r="AW68" s="108"/>
      <c r="AX68" s="109">
        <v>79000.5</v>
      </c>
      <c r="AY68" s="109"/>
      <c r="AZ68" s="109"/>
      <c r="BA68" s="109"/>
      <c r="BB68" s="109"/>
      <c r="BC68" s="109">
        <f>AN68-Y68</f>
        <v>-11992</v>
      </c>
      <c r="BD68" s="109"/>
      <c r="BE68" s="109"/>
      <c r="BF68" s="109"/>
      <c r="BG68" s="109"/>
      <c r="BH68" s="109">
        <f>AS68-AD68</f>
        <v>0</v>
      </c>
      <c r="BI68" s="109"/>
      <c r="BJ68" s="109"/>
      <c r="BK68" s="109"/>
      <c r="BL68" s="109"/>
      <c r="BM68" s="109">
        <v>-11992</v>
      </c>
      <c r="BN68" s="109"/>
      <c r="BO68" s="109"/>
      <c r="BP68" s="109"/>
      <c r="BQ68" s="109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25.5" customHeight="1" x14ac:dyDescent="0.2">
      <c r="A69" s="42"/>
      <c r="B69" s="42"/>
      <c r="C69" s="110" t="s">
        <v>81</v>
      </c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3"/>
      <c r="BR69" s="11"/>
      <c r="BS69" s="11"/>
      <c r="BT69" s="11"/>
      <c r="BU69" s="11"/>
      <c r="BV69" s="11"/>
      <c r="BW69" s="11"/>
      <c r="BX69" s="11"/>
      <c r="BY69" s="11"/>
      <c r="BZ69" s="9"/>
      <c r="CB69" s="1" t="s">
        <v>89</v>
      </c>
    </row>
    <row r="70" spans="1:80" s="93" customFormat="1" ht="15.75" x14ac:dyDescent="0.2">
      <c r="A70" s="89">
        <v>0</v>
      </c>
      <c r="B70" s="89"/>
      <c r="C70" s="111" t="s">
        <v>90</v>
      </c>
      <c r="D70" s="91"/>
      <c r="E70" s="91"/>
      <c r="F70" s="91"/>
      <c r="G70" s="91"/>
      <c r="H70" s="91"/>
      <c r="I70" s="92"/>
      <c r="J70" s="101" t="s">
        <v>76</v>
      </c>
      <c r="K70" s="101"/>
      <c r="L70" s="101"/>
      <c r="M70" s="101"/>
      <c r="N70" s="101"/>
      <c r="O70" s="106" t="s">
        <v>76</v>
      </c>
      <c r="P70" s="91"/>
      <c r="Q70" s="91"/>
      <c r="R70" s="91"/>
      <c r="S70" s="91"/>
      <c r="T70" s="91"/>
      <c r="U70" s="91"/>
      <c r="V70" s="91"/>
      <c r="W70" s="91"/>
      <c r="X70" s="9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4"/>
      <c r="BS70" s="104"/>
      <c r="BT70" s="104"/>
      <c r="BU70" s="104"/>
      <c r="BV70" s="104"/>
      <c r="BW70" s="104"/>
      <c r="BX70" s="104"/>
      <c r="BY70" s="104"/>
      <c r="BZ70" s="105"/>
    </row>
    <row r="71" spans="1:80" ht="25.5" customHeight="1" x14ac:dyDescent="0.2">
      <c r="A71" s="42">
        <v>0</v>
      </c>
      <c r="B71" s="42"/>
      <c r="C71" s="110" t="s">
        <v>91</v>
      </c>
      <c r="D71" s="87"/>
      <c r="E71" s="87"/>
      <c r="F71" s="87"/>
      <c r="G71" s="87"/>
      <c r="H71" s="87"/>
      <c r="I71" s="88"/>
      <c r="J71" s="65" t="s">
        <v>92</v>
      </c>
      <c r="K71" s="65"/>
      <c r="L71" s="65"/>
      <c r="M71" s="65"/>
      <c r="N71" s="65"/>
      <c r="O71" s="107" t="s">
        <v>93</v>
      </c>
      <c r="P71" s="87"/>
      <c r="Q71" s="87"/>
      <c r="R71" s="87"/>
      <c r="S71" s="87"/>
      <c r="T71" s="87"/>
      <c r="U71" s="87"/>
      <c r="V71" s="87"/>
      <c r="W71" s="87"/>
      <c r="X71" s="88"/>
      <c r="Y71" s="108">
        <v>72.31</v>
      </c>
      <c r="Z71" s="108"/>
      <c r="AA71" s="108"/>
      <c r="AB71" s="108"/>
      <c r="AC71" s="108"/>
      <c r="AD71" s="108">
        <v>100</v>
      </c>
      <c r="AE71" s="108"/>
      <c r="AF71" s="108"/>
      <c r="AG71" s="108"/>
      <c r="AH71" s="108"/>
      <c r="AI71" s="108">
        <v>100</v>
      </c>
      <c r="AJ71" s="108"/>
      <c r="AK71" s="108"/>
      <c r="AL71" s="108"/>
      <c r="AM71" s="108"/>
      <c r="AN71" s="108">
        <v>72.31</v>
      </c>
      <c r="AO71" s="108"/>
      <c r="AP71" s="108"/>
      <c r="AQ71" s="108"/>
      <c r="AR71" s="108"/>
      <c r="AS71" s="108">
        <v>100</v>
      </c>
      <c r="AT71" s="108"/>
      <c r="AU71" s="108"/>
      <c r="AV71" s="108"/>
      <c r="AW71" s="108"/>
      <c r="AX71" s="109">
        <v>100</v>
      </c>
      <c r="AY71" s="109"/>
      <c r="AZ71" s="109"/>
      <c r="BA71" s="109"/>
      <c r="BB71" s="109"/>
      <c r="BC71" s="109">
        <f>AN71-Y71</f>
        <v>0</v>
      </c>
      <c r="BD71" s="109"/>
      <c r="BE71" s="109"/>
      <c r="BF71" s="109"/>
      <c r="BG71" s="109"/>
      <c r="BH71" s="109">
        <f>AS71-AD71</f>
        <v>0</v>
      </c>
      <c r="BI71" s="109"/>
      <c r="BJ71" s="109"/>
      <c r="BK71" s="109"/>
      <c r="BL71" s="109"/>
      <c r="BM71" s="109">
        <v>0</v>
      </c>
      <c r="BN71" s="109"/>
      <c r="BO71" s="109"/>
      <c r="BP71" s="109"/>
      <c r="BQ71" s="109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ht="76.5" customHeight="1" x14ac:dyDescent="0.2">
      <c r="A72" s="42">
        <v>4</v>
      </c>
      <c r="B72" s="42"/>
      <c r="C72" s="110" t="s">
        <v>94</v>
      </c>
      <c r="D72" s="87"/>
      <c r="E72" s="87"/>
      <c r="F72" s="87"/>
      <c r="G72" s="87"/>
      <c r="H72" s="87"/>
      <c r="I72" s="88"/>
      <c r="J72" s="65" t="s">
        <v>92</v>
      </c>
      <c r="K72" s="65"/>
      <c r="L72" s="65"/>
      <c r="M72" s="65"/>
      <c r="N72" s="65"/>
      <c r="O72" s="107" t="s">
        <v>95</v>
      </c>
      <c r="P72" s="87"/>
      <c r="Q72" s="87"/>
      <c r="R72" s="87"/>
      <c r="S72" s="87"/>
      <c r="T72" s="87"/>
      <c r="U72" s="87"/>
      <c r="V72" s="87"/>
      <c r="W72" s="87"/>
      <c r="X72" s="88"/>
      <c r="Y72" s="108">
        <v>19.88</v>
      </c>
      <c r="Z72" s="108"/>
      <c r="AA72" s="108"/>
      <c r="AB72" s="108"/>
      <c r="AC72" s="108"/>
      <c r="AD72" s="108">
        <v>43.51</v>
      </c>
      <c r="AE72" s="108"/>
      <c r="AF72" s="108"/>
      <c r="AG72" s="108"/>
      <c r="AH72" s="108"/>
      <c r="AI72" s="108">
        <v>63.39</v>
      </c>
      <c r="AJ72" s="108"/>
      <c r="AK72" s="108"/>
      <c r="AL72" s="108"/>
      <c r="AM72" s="108"/>
      <c r="AN72" s="108">
        <v>14.44</v>
      </c>
      <c r="AO72" s="108"/>
      <c r="AP72" s="108"/>
      <c r="AQ72" s="108"/>
      <c r="AR72" s="108"/>
      <c r="AS72" s="108">
        <v>43.51</v>
      </c>
      <c r="AT72" s="108"/>
      <c r="AU72" s="108"/>
      <c r="AV72" s="108"/>
      <c r="AW72" s="108"/>
      <c r="AX72" s="109">
        <v>57.949999999999996</v>
      </c>
      <c r="AY72" s="109"/>
      <c r="AZ72" s="109"/>
      <c r="BA72" s="109"/>
      <c r="BB72" s="109"/>
      <c r="BC72" s="109">
        <f>AN72-Y72</f>
        <v>-5.4399999999999995</v>
      </c>
      <c r="BD72" s="109"/>
      <c r="BE72" s="109"/>
      <c r="BF72" s="109"/>
      <c r="BG72" s="109"/>
      <c r="BH72" s="109">
        <f>AS72-AD72</f>
        <v>0</v>
      </c>
      <c r="BI72" s="109"/>
      <c r="BJ72" s="109"/>
      <c r="BK72" s="109"/>
      <c r="BL72" s="109"/>
      <c r="BM72" s="109">
        <v>-5.4399999999999995</v>
      </c>
      <c r="BN72" s="109"/>
      <c r="BO72" s="109"/>
      <c r="BP72" s="109"/>
      <c r="BQ72" s="109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25.5" customHeight="1" x14ac:dyDescent="0.2">
      <c r="A73" s="42"/>
      <c r="B73" s="42"/>
      <c r="C73" s="110" t="s">
        <v>81</v>
      </c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3"/>
      <c r="BR73" s="11"/>
      <c r="BS73" s="11"/>
      <c r="BT73" s="11"/>
      <c r="BU73" s="11"/>
      <c r="BV73" s="11"/>
      <c r="BW73" s="11"/>
      <c r="BX73" s="11"/>
      <c r="BY73" s="11"/>
      <c r="BZ73" s="9"/>
      <c r="CB73" s="1" t="s">
        <v>96</v>
      </c>
    </row>
    <row r="74" spans="1:80" ht="38.25" customHeight="1" x14ac:dyDescent="0.2">
      <c r="A74" s="42"/>
      <c r="B74" s="42"/>
      <c r="C74" s="110" t="s">
        <v>98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3"/>
      <c r="BR74" s="11"/>
      <c r="BS74" s="11"/>
      <c r="BT74" s="11"/>
      <c r="BU74" s="11"/>
      <c r="BV74" s="11"/>
      <c r="BW74" s="11"/>
      <c r="BX74" s="11"/>
      <c r="BY74" s="11"/>
      <c r="BZ74" s="9"/>
      <c r="CB74" s="1" t="s">
        <v>97</v>
      </c>
    </row>
    <row r="76" spans="1:80" ht="15.95" customHeight="1" x14ac:dyDescent="0.2">
      <c r="A76" s="37" t="s">
        <v>51</v>
      </c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</row>
    <row r="77" spans="1:80" ht="63" customHeight="1" x14ac:dyDescent="0.2">
      <c r="A77" s="116" t="s">
        <v>100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7"/>
      <c r="BK77" s="117"/>
      <c r="BL77" s="117"/>
    </row>
    <row r="78" spans="1:80" ht="15.95" customHeight="1" x14ac:dyDescent="0.2">
      <c r="A78" s="17"/>
      <c r="B78" s="17"/>
      <c r="C78" s="17"/>
      <c r="D78" s="17"/>
      <c r="E78" s="17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80" ht="12" customHeight="1" x14ac:dyDescent="0.2">
      <c r="A79" s="30" t="s">
        <v>65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80" ht="15.95" customHeight="1" x14ac:dyDescent="0.25">
      <c r="A80" s="29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60" ht="42" customHeight="1" x14ac:dyDescent="0.2">
      <c r="A81" s="120" t="s">
        <v>103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3"/>
      <c r="AO81" s="3"/>
      <c r="AP81" s="121" t="s">
        <v>105</v>
      </c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</row>
    <row r="82" spans="1:60" x14ac:dyDescent="0.2">
      <c r="W82" s="73" t="s">
        <v>9</v>
      </c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4"/>
      <c r="AO82" s="4"/>
      <c r="AP82" s="73" t="s">
        <v>10</v>
      </c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</row>
    <row r="85" spans="1:60" ht="47.25" customHeight="1" x14ac:dyDescent="0.2">
      <c r="A85" s="120" t="s">
        <v>104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3"/>
      <c r="AO85" s="3"/>
      <c r="AP85" s="121" t="s">
        <v>106</v>
      </c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</row>
    <row r="86" spans="1:60" x14ac:dyDescent="0.2">
      <c r="W86" s="73" t="s">
        <v>9</v>
      </c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4"/>
      <c r="AO86" s="4"/>
      <c r="AP86" s="73" t="s">
        <v>10</v>
      </c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</row>
  </sheetData>
  <mergeCells count="343">
    <mergeCell ref="C64:BQ64"/>
    <mergeCell ref="C69:BQ69"/>
    <mergeCell ref="C73:BQ73"/>
    <mergeCell ref="C74:BQ74"/>
    <mergeCell ref="A74:B74"/>
    <mergeCell ref="AS72:AW72"/>
    <mergeCell ref="AX72:BB72"/>
    <mergeCell ref="BC72:BG72"/>
    <mergeCell ref="BH72:BL72"/>
    <mergeCell ref="BM72:BQ72"/>
    <mergeCell ref="A73:B73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D71:AH71"/>
    <mergeCell ref="AI71:AM71"/>
    <mergeCell ref="AN71:AR71"/>
    <mergeCell ref="AS71:AW71"/>
    <mergeCell ref="AX71:BB71"/>
    <mergeCell ref="BC71:BG71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68:AW68"/>
    <mergeCell ref="AX68:BB68"/>
    <mergeCell ref="BC68:BG68"/>
    <mergeCell ref="BH68:BL68"/>
    <mergeCell ref="BM68:BQ68"/>
    <mergeCell ref="A69:B69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D67:AH67"/>
    <mergeCell ref="AI67:AM67"/>
    <mergeCell ref="AN67:AR67"/>
    <mergeCell ref="AS67:AW67"/>
    <mergeCell ref="AX67:BB67"/>
    <mergeCell ref="BC67:BG67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D65:AH65"/>
    <mergeCell ref="AI65:AM65"/>
    <mergeCell ref="AN65:AR65"/>
    <mergeCell ref="AS65:AW65"/>
    <mergeCell ref="AX65:BB65"/>
    <mergeCell ref="BC65:BG65"/>
    <mergeCell ref="A65:B65"/>
    <mergeCell ref="C65:I65"/>
    <mergeCell ref="J65:N65"/>
    <mergeCell ref="O65:X65"/>
    <mergeCell ref="Y65:AC65"/>
    <mergeCell ref="BH63:BL63"/>
    <mergeCell ref="BM63:BQ63"/>
    <mergeCell ref="A64:B64"/>
    <mergeCell ref="AD63:AH63"/>
    <mergeCell ref="AI63:AM63"/>
    <mergeCell ref="AN63:AR63"/>
    <mergeCell ref="AS63:AW63"/>
    <mergeCell ref="AX63:BB63"/>
    <mergeCell ref="BC63:BG63"/>
    <mergeCell ref="A53:BL53"/>
    <mergeCell ref="A63:B63"/>
    <mergeCell ref="C63:I63"/>
    <mergeCell ref="J63:N63"/>
    <mergeCell ref="O63:X63"/>
    <mergeCell ref="Y63:AC63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C43:BQ43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26:F26"/>
    <mergeCell ref="G26:BL26"/>
    <mergeCell ref="A76:BL76"/>
    <mergeCell ref="A77:BL77"/>
    <mergeCell ref="A34:F34"/>
    <mergeCell ref="G34:BL34"/>
    <mergeCell ref="A58:B59"/>
    <mergeCell ref="C58:I59"/>
    <mergeCell ref="J58:N59"/>
    <mergeCell ref="O58:X59"/>
    <mergeCell ref="J60:N60"/>
    <mergeCell ref="O60:X60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Q50:AV50"/>
    <mergeCell ref="AL50:AP50"/>
    <mergeCell ref="AG50:AK50"/>
    <mergeCell ref="AG49:AK49"/>
    <mergeCell ref="AA49:AF49"/>
    <mergeCell ref="AA40:AE40"/>
    <mergeCell ref="AF40:AJ40"/>
    <mergeCell ref="AU44:AY44"/>
    <mergeCell ref="A41:B41"/>
    <mergeCell ref="AZ41:BC41"/>
    <mergeCell ref="A51:P51"/>
    <mergeCell ref="AK40:AO40"/>
    <mergeCell ref="Q51:U51"/>
    <mergeCell ref="V51:Z51"/>
    <mergeCell ref="AA51:AF51"/>
    <mergeCell ref="Q50:U50"/>
    <mergeCell ref="AA50:AF50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P82:BH82"/>
    <mergeCell ref="W82:AM82"/>
    <mergeCell ref="A81:V81"/>
    <mergeCell ref="W81:AM81"/>
    <mergeCell ref="AP81:BH81"/>
    <mergeCell ref="BN42:BQ42"/>
    <mergeCell ref="C60:I60"/>
    <mergeCell ref="A50:P50"/>
    <mergeCell ref="A48:P49"/>
    <mergeCell ref="A60:B60"/>
    <mergeCell ref="AW52:BA52"/>
    <mergeCell ref="BB52:BF52"/>
    <mergeCell ref="A56:BQ56"/>
    <mergeCell ref="AL52:AP52"/>
    <mergeCell ref="AG52:AK52"/>
    <mergeCell ref="AP86:BH86"/>
    <mergeCell ref="A85:V85"/>
    <mergeCell ref="W85:AM85"/>
    <mergeCell ref="AP85:BH85"/>
    <mergeCell ref="W86:AM86"/>
    <mergeCell ref="A62:B62"/>
    <mergeCell ref="A61:B61"/>
    <mergeCell ref="AK41:AO41"/>
    <mergeCell ref="AF41:AJ41"/>
    <mergeCell ref="A52:P52"/>
    <mergeCell ref="Q52:U52"/>
    <mergeCell ref="A46:BL46"/>
    <mergeCell ref="AQ52:AV52"/>
    <mergeCell ref="AG51:AK51"/>
    <mergeCell ref="AD62:AH62"/>
    <mergeCell ref="C62:I62"/>
    <mergeCell ref="J62:N62"/>
    <mergeCell ref="O62:X62"/>
    <mergeCell ref="Y62:AC62"/>
    <mergeCell ref="C61:I61"/>
    <mergeCell ref="J61:N61"/>
    <mergeCell ref="O61:X61"/>
    <mergeCell ref="Y61:AC61"/>
    <mergeCell ref="V52:Z52"/>
    <mergeCell ref="AA52:AF52"/>
    <mergeCell ref="AI59:AM59"/>
    <mergeCell ref="Y59:AC59"/>
    <mergeCell ref="AD61:AH61"/>
    <mergeCell ref="AI60:AM60"/>
    <mergeCell ref="Y58:AM58"/>
    <mergeCell ref="Y60:AC60"/>
    <mergeCell ref="AD60:AH60"/>
    <mergeCell ref="AA42:AE42"/>
    <mergeCell ref="Q49:U49"/>
    <mergeCell ref="AN60:AR60"/>
    <mergeCell ref="V49:Z49"/>
    <mergeCell ref="AI61:AM61"/>
    <mergeCell ref="AL51:AP51"/>
    <mergeCell ref="AN61:AR61"/>
    <mergeCell ref="AQ51:AV51"/>
    <mergeCell ref="V50:Z50"/>
    <mergeCell ref="AS61:AW61"/>
    <mergeCell ref="AP41:AT41"/>
    <mergeCell ref="C41:Z41"/>
    <mergeCell ref="BG49:BL49"/>
    <mergeCell ref="AW48:BL48"/>
    <mergeCell ref="AA41:AE41"/>
    <mergeCell ref="AK42:AO42"/>
    <mergeCell ref="AP42:AT42"/>
    <mergeCell ref="AG48:AV48"/>
    <mergeCell ref="Q48:AF48"/>
    <mergeCell ref="AQ49:AV49"/>
    <mergeCell ref="AI62:AM62"/>
    <mergeCell ref="AN62:AR62"/>
    <mergeCell ref="AS62:AW62"/>
    <mergeCell ref="AX62:BB62"/>
    <mergeCell ref="BG51:BL51"/>
    <mergeCell ref="AU40:AY40"/>
    <mergeCell ref="AU42:AY42"/>
    <mergeCell ref="AW50:BA50"/>
    <mergeCell ref="BB50:BF50"/>
    <mergeCell ref="BG50:BL50"/>
    <mergeCell ref="BC62:BG62"/>
    <mergeCell ref="BM62:BQ62"/>
    <mergeCell ref="BH62:BL62"/>
    <mergeCell ref="BC60:BG60"/>
    <mergeCell ref="BH60:BL60"/>
    <mergeCell ref="BM60:BQ60"/>
    <mergeCell ref="BM61:BQ61"/>
    <mergeCell ref="BH61:BL61"/>
    <mergeCell ref="BC61:BG61"/>
    <mergeCell ref="AD59:AH59"/>
    <mergeCell ref="AX59:BB59"/>
    <mergeCell ref="AS59:AW59"/>
    <mergeCell ref="AN59:AR59"/>
    <mergeCell ref="AO2:BL6"/>
    <mergeCell ref="A7:BL7"/>
    <mergeCell ref="A8:BL8"/>
    <mergeCell ref="A9:BL9"/>
    <mergeCell ref="AW49:BA49"/>
    <mergeCell ref="A47:BL47"/>
    <mergeCell ref="AW51:BA51"/>
    <mergeCell ref="BB51:BF51"/>
    <mergeCell ref="BB49:BF49"/>
    <mergeCell ref="AL49:AP49"/>
    <mergeCell ref="BM59:BQ59"/>
    <mergeCell ref="BH59:BL59"/>
    <mergeCell ref="BC59:BG59"/>
    <mergeCell ref="BG52:BL52"/>
    <mergeCell ref="AN58:BB58"/>
    <mergeCell ref="BC58:BQ58"/>
    <mergeCell ref="AF42:AJ42"/>
    <mergeCell ref="AZ42:BC42"/>
    <mergeCell ref="BD42:BH42"/>
    <mergeCell ref="BI42:BM42"/>
    <mergeCell ref="AX61:BB61"/>
    <mergeCell ref="C38:Z39"/>
    <mergeCell ref="C40:Z40"/>
    <mergeCell ref="C42:Z42"/>
    <mergeCell ref="AX60:BB60"/>
    <mergeCell ref="AS60:AW60"/>
    <mergeCell ref="AU39:AY39"/>
    <mergeCell ref="AP39:AT39"/>
    <mergeCell ref="AA39:AE39"/>
    <mergeCell ref="AP40:AT40"/>
    <mergeCell ref="A42:B42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2">
    <cfRule type="cellIs" dxfId="25" priority="27" stopIfTrue="1" operator="equal">
      <formula>$C61</formula>
    </cfRule>
  </conditionalFormatting>
  <conditionalFormatting sqref="A62:B62">
    <cfRule type="cellIs" dxfId="24" priority="28" stopIfTrue="1" operator="equal">
      <formula>0</formula>
    </cfRule>
  </conditionalFormatting>
  <conditionalFormatting sqref="C63">
    <cfRule type="cellIs" dxfId="23" priority="25" stopIfTrue="1" operator="equal">
      <formula>$C62</formula>
    </cfRule>
  </conditionalFormatting>
  <conditionalFormatting sqref="A63:B63">
    <cfRule type="cellIs" dxfId="22" priority="26" stopIfTrue="1" operator="equal">
      <formula>0</formula>
    </cfRule>
  </conditionalFormatting>
  <conditionalFormatting sqref="C64">
    <cfRule type="cellIs" dxfId="21" priority="23" stopIfTrue="1" operator="equal">
      <formula>$C63</formula>
    </cfRule>
  </conditionalFormatting>
  <conditionalFormatting sqref="A64:B64">
    <cfRule type="cellIs" dxfId="20" priority="24" stopIfTrue="1" operator="equal">
      <formula>0</formula>
    </cfRule>
  </conditionalFormatting>
  <conditionalFormatting sqref="C65">
    <cfRule type="cellIs" dxfId="19" priority="21" stopIfTrue="1" operator="equal">
      <formula>$C64</formula>
    </cfRule>
  </conditionalFormatting>
  <conditionalFormatting sqref="A65:B65">
    <cfRule type="cellIs" dxfId="18" priority="22" stopIfTrue="1" operator="equal">
      <formula>0</formula>
    </cfRule>
  </conditionalFormatting>
  <conditionalFormatting sqref="C66">
    <cfRule type="cellIs" dxfId="17" priority="19" stopIfTrue="1" operator="equal">
      <formula>$C65</formula>
    </cfRule>
  </conditionalFormatting>
  <conditionalFormatting sqref="A66:B66">
    <cfRule type="cellIs" dxfId="16" priority="20" stopIfTrue="1" operator="equal">
      <formula>0</formula>
    </cfRule>
  </conditionalFormatting>
  <conditionalFormatting sqref="C67">
    <cfRule type="cellIs" dxfId="15" priority="17" stopIfTrue="1" operator="equal">
      <formula>$C66</formula>
    </cfRule>
  </conditionalFormatting>
  <conditionalFormatting sqref="A67:B67">
    <cfRule type="cellIs" dxfId="14" priority="18" stopIfTrue="1" operator="equal">
      <formula>0</formula>
    </cfRule>
  </conditionalFormatting>
  <conditionalFormatting sqref="C68">
    <cfRule type="cellIs" dxfId="13" priority="15" stopIfTrue="1" operator="equal">
      <formula>$C67</formula>
    </cfRule>
  </conditionalFormatting>
  <conditionalFormatting sqref="A68:B68">
    <cfRule type="cellIs" dxfId="12" priority="16" stopIfTrue="1" operator="equal">
      <formula>0</formula>
    </cfRule>
  </conditionalFormatting>
  <conditionalFormatting sqref="C69">
    <cfRule type="cellIs" dxfId="11" priority="13" stopIfTrue="1" operator="equal">
      <formula>$C68</formula>
    </cfRule>
  </conditionalFormatting>
  <conditionalFormatting sqref="A69:B69">
    <cfRule type="cellIs" dxfId="10" priority="14" stopIfTrue="1" operator="equal">
      <formula>0</formula>
    </cfRule>
  </conditionalFormatting>
  <conditionalFormatting sqref="C70">
    <cfRule type="cellIs" dxfId="9" priority="11" stopIfTrue="1" operator="equal">
      <formula>$C69</formula>
    </cfRule>
  </conditionalFormatting>
  <conditionalFormatting sqref="A70:B70">
    <cfRule type="cellIs" dxfId="8" priority="12" stopIfTrue="1" operator="equal">
      <formula>0</formula>
    </cfRule>
  </conditionalFormatting>
  <conditionalFormatting sqref="C71">
    <cfRule type="cellIs" dxfId="7" priority="9" stopIfTrue="1" operator="equal">
      <formula>$C70</formula>
    </cfRule>
  </conditionalFormatting>
  <conditionalFormatting sqref="A71:B71">
    <cfRule type="cellIs" dxfId="6" priority="10" stopIfTrue="1" operator="equal">
      <formula>0</formula>
    </cfRule>
  </conditionalFormatting>
  <conditionalFormatting sqref="C72">
    <cfRule type="cellIs" dxfId="5" priority="7" stopIfTrue="1" operator="equal">
      <formula>$C71</formula>
    </cfRule>
  </conditionalFormatting>
  <conditionalFormatting sqref="A72:B72">
    <cfRule type="cellIs" dxfId="4" priority="8" stopIfTrue="1" operator="equal">
      <formula>0</formula>
    </cfRule>
  </conditionalFormatting>
  <conditionalFormatting sqref="C73">
    <cfRule type="cellIs" dxfId="3" priority="5" stopIfTrue="1" operator="equal">
      <formula>$C72</formula>
    </cfRule>
  </conditionalFormatting>
  <conditionalFormatting sqref="A73:B73">
    <cfRule type="cellIs" dxfId="2" priority="6" stopIfTrue="1" operator="equal">
      <formula>0</formula>
    </cfRule>
  </conditionalFormatting>
  <conditionalFormatting sqref="C74">
    <cfRule type="cellIs" dxfId="1" priority="3" stopIfTrue="1" operator="equal">
      <formula>$C73</formula>
    </cfRule>
  </conditionalFormatting>
  <conditionalFormatting sqref="A74:B7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КПК0218110</vt:lpstr>
      <vt:lpstr>КПК0218110!Область_печати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VNMR-BUKH-03</cp:lastModifiedBy>
  <cp:lastPrinted>2022-02-02T14:35:16Z</cp:lastPrinted>
  <dcterms:created xsi:type="dcterms:W3CDTF">2016-08-10T10:53:25Z</dcterms:created>
  <dcterms:modified xsi:type="dcterms:W3CDTF">2022-02-02T14:35:26Z</dcterms:modified>
</cp:coreProperties>
</file>