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1" r:id="rId1"/>
  </sheets>
  <definedNames>
    <definedName name="_xlnm.Print_Area" localSheetId="0">КПК3110160!$A$1:$BQ$105</definedName>
  </definedNames>
  <calcPr calcId="125725" refMode="R1C1"/>
</workbook>
</file>

<file path=xl/calcChain.xml><?xml version="1.0" encoding="utf-8"?>
<calcChain xmlns="http://schemas.openxmlformats.org/spreadsheetml/2006/main">
  <c r="BH91" i="1"/>
  <c r="BC91"/>
  <c r="BM91" s="1"/>
  <c r="AX91"/>
  <c r="AI91"/>
  <c r="BM90"/>
  <c r="BH90"/>
  <c r="BC90"/>
  <c r="AX90"/>
  <c r="AI90"/>
  <c r="BM89"/>
  <c r="BH89"/>
  <c r="BC89"/>
  <c r="AX89"/>
  <c r="AI89"/>
  <c r="BH86"/>
  <c r="BC86"/>
  <c r="BM86" s="1"/>
  <c r="AX86"/>
  <c r="AI86"/>
  <c r="BH84"/>
  <c r="BC84"/>
  <c r="BM84" s="1"/>
  <c r="AX84"/>
  <c r="AI84"/>
  <c r="BH82"/>
  <c r="BC82"/>
  <c r="BM82" s="1"/>
  <c r="AX82"/>
  <c r="AI82"/>
  <c r="BH80"/>
  <c r="BC80"/>
  <c r="BM80" s="1"/>
  <c r="AX80"/>
  <c r="AI80"/>
  <c r="BH78"/>
  <c r="BC78"/>
  <c r="BM78" s="1"/>
  <c r="AX78"/>
  <c r="AI78"/>
  <c r="BH77"/>
  <c r="BC77"/>
  <c r="BM77" s="1"/>
  <c r="AX77"/>
  <c r="AI77"/>
  <c r="BM76"/>
  <c r="BH76"/>
  <c r="BC76"/>
  <c r="AX76"/>
  <c r="AI76"/>
  <c r="BH75"/>
  <c r="BC75"/>
  <c r="BM75" s="1"/>
  <c r="AX75"/>
  <c r="AI75"/>
  <c r="BH74"/>
  <c r="BC74"/>
  <c r="BM74" s="1"/>
  <c r="AX74"/>
  <c r="AI74"/>
  <c r="BH72"/>
  <c r="BM72" s="1"/>
  <c r="BC72"/>
  <c r="AX72"/>
  <c r="AI72"/>
  <c r="BH70"/>
  <c r="BC70"/>
  <c r="BM70" s="1"/>
  <c r="AX70"/>
  <c r="AI70"/>
  <c r="BH69"/>
  <c r="BC69"/>
  <c r="BM69" s="1"/>
  <c r="AX69"/>
  <c r="AI69"/>
  <c r="BH68"/>
  <c r="BM68" s="1"/>
  <c r="BC68"/>
  <c r="AX68"/>
  <c r="AI68"/>
  <c r="BH66"/>
  <c r="BC66"/>
  <c r="BM66" s="1"/>
  <c r="AX66"/>
  <c r="AI66"/>
  <c r="BH64"/>
  <c r="BM64" s="1"/>
  <c r="BC64"/>
  <c r="AX64"/>
  <c r="AI64"/>
  <c r="BM63"/>
  <c r="BH63"/>
  <c r="BC63"/>
  <c r="AX63"/>
  <c r="AI63"/>
  <c r="BH61"/>
  <c r="BC61"/>
  <c r="BM61" s="1"/>
  <c r="AX61"/>
  <c r="AI61"/>
  <c r="BB52"/>
  <c r="BG52" s="1"/>
  <c r="AW52"/>
  <c r="AQ52"/>
  <c r="AA52"/>
  <c r="BN44"/>
  <c r="BI44"/>
  <c r="BD44"/>
  <c r="AZ44"/>
  <c r="AK44"/>
  <c r="BI42"/>
  <c r="BD42"/>
  <c r="AZ42"/>
  <c r="AK42"/>
  <c r="BN42" l="1"/>
</calcChain>
</file>

<file path=xl/sharedStrings.xml><?xml version="1.0" encoding="utf-8"?>
<sst xmlns="http://schemas.openxmlformats.org/spreadsheetml/2006/main" count="241" uniqueCount="145">
  <si>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</si>
  <si>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</si>
  <si>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</si>
  <si>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</si>
  <si>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</si>
  <si>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</si>
  <si>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</si>
  <si>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</si>
  <si>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</si>
  <si>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</si>
  <si>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</si>
  <si>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</si>
  <si>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</si>
  <si>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</si>
  <si>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</si>
  <si>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</si>
  <si>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</si>
  <si>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</si>
  <si>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</si>
  <si>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</si>
  <si>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</si>
  <si>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</si>
  <si>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</si>
  <si>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</si>
  <si>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</si>
  <si>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</si>
  <si>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</si>
  <si>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</si>
  <si>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</si>
  <si>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</si>
  <si>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</si>
  <si>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</si>
  <si>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</si>
  <si>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</si>
  <si>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</si>
  <si>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</si>
  <si>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</si>
  <si>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</si>
  <si>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</si>
  <si>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</si>
  <si>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</si>
  <si>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</si>
  <si>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</si>
  <si>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</si>
  <si>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</si>
  <si>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</si>
  <si>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</si>
  <si>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</si>
  <si>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</si>
  <si>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</si>
  <si>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</si>
  <si>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</si>
  <si>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</si>
  <si>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</si>
  <si>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</si>
  <si>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</si>
  <si>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</si>
  <si>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</si>
  <si>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</si>
  <si>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</si>
  <si>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</si>
  <si>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</si>
  <si>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</si>
  <si>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</si>
  <si>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</si>
  <si>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</si>
  <si>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</si>
  <si>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</si>
  <si>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</si>
  <si>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C43:BQ43</t>
  </si>
  <si>
    <t>економне використання коштів (залишок планових призначень)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</si>
  <si>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</si>
  <si>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</si>
  <si>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</si>
  <si>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</si>
  <si>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</si>
  <si>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</si>
  <si>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</si>
  <si>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C62:BQ62</t>
  </si>
  <si>
    <t>Пояснення щодо причин розбіжностей між фактичними та затвердженими результативними показниками: наявність вакантних посад</t>
  </si>
  <si>
    <t>в т.ч. - посадових осіб місцевого самоврядування</t>
  </si>
  <si>
    <t>---керівників самостійних структурних підрозділів</t>
  </si>
  <si>
    <t>C65:BQ65</t>
  </si>
  <si>
    <t>Пояснення щодо причин розбіжностей між фактичними та затвердженими результативними показниками: наявність вакантної посади</t>
  </si>
  <si>
    <t>---спеціалістів</t>
  </si>
  <si>
    <t>C67:BQ67</t>
  </si>
  <si>
    <t>-іншого персоналу</t>
  </si>
  <si>
    <t>кількість фактично зайнятих</t>
  </si>
  <si>
    <t>осіб</t>
  </si>
  <si>
    <t>в т.ч. - жінок</t>
  </si>
  <si>
    <t>внутрішній облік</t>
  </si>
  <si>
    <t>C71:BQ71</t>
  </si>
  <si>
    <t>- чоловіків</t>
  </si>
  <si>
    <t>продукту</t>
  </si>
  <si>
    <t>кількість отриманих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</si>
  <si>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</si>
  <si>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</si>
  <si>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</si>
  <si>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розроблених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</si>
  <si>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</si>
  <si>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</si>
  <si>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розрахунок(кількість виконаних листів, звернень, заяв, скарг/кількість штатних одиниць)</t>
  </si>
  <si>
    <t>C81:BQ81</t>
  </si>
  <si>
    <t>Пояснення щодо причин розбіжностей між фактичними та затвердженими результативними показниками: наявність вакантних посад  обумовила збільшення навантаження на інших працівників</t>
  </si>
  <si>
    <t>кількість прийнятих нормативно-правових актів на одного працівника</t>
  </si>
  <si>
    <t>розрахунок(кількість прийнятих нормативно-правових актів/кількість штатних одиниць)</t>
  </si>
  <si>
    <t>C83:BQ83</t>
  </si>
  <si>
    <t>витрати на утримання однієї штатної одиниці</t>
  </si>
  <si>
    <t>тис.грн.</t>
  </si>
  <si>
    <t>розрахунок(обсяг бюджетних призаначень загального фонду/кількість штатних одиниць)</t>
  </si>
  <si>
    <t>C85:BQ85</t>
  </si>
  <si>
    <t>середня вартість одиниці обладнання довгострокового користування</t>
  </si>
  <si>
    <t>розрахунок(обсяг бюджетних призаначень спеціального фонду/кількість одиниць придбаного обладнання довгострокового користування)</t>
  </si>
  <si>
    <t>C87:BQ87</t>
  </si>
  <si>
    <t>Пояснення щодо причин розбіжностей між фактичними та затвердженими результативними показниками: вартість предметів довгострокового користування нижча, ніж було заплановано</t>
  </si>
  <si>
    <t>якості</t>
  </si>
  <si>
    <t>відсоток прийнятих нормативно-правових актів</t>
  </si>
  <si>
    <t>відс.</t>
  </si>
  <si>
    <t>розрахуно(кількість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</si>
  <si>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</si>
  <si>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розрахунок(кількість виконаних доручень, листів, звернень, заяв, скарг/кількість отриманих листів, звернень, заяв, скарг*100)</t>
  </si>
  <si>
    <t>рівень виконання завдання по придбанню обладнання</t>
  </si>
  <si>
    <t>розрахунок(касові видатки спеціальног фонду/на осяг бюджетних призначень спеціального фонду*100 )</t>
  </si>
  <si>
    <t>C92:BQ92</t>
  </si>
  <si>
    <t>Пояснення щодо причин розбіжностей між фактичними та затвердженими результативними показниками: економне використання коштів (вартість предметів довгострокового користування нижча, ніж було заплановано)</t>
  </si>
  <si>
    <t>C93:BQ93</t>
  </si>
  <si>
    <t>Аналіз стану виконання результативних показників: відхилення показників обумовлено наявністю вакантних посад  та збільшенням навантаження на інших працівників</t>
  </si>
  <si>
    <t>керівництво і управління у сфері комунального майна і земельних відносин Ніжинської міської  територіальної громади</t>
  </si>
  <si>
    <t>Завдання програми виконані на 100%. Опрацьовані всі листи, звернення, заяви, скарги, що надійшли до УКМ та ЗВ. Прийнято 376 нормативно-правових актів (рішень виконавчого комітету та міської ради), розроблених УКМ та ЗВ.</t>
  </si>
  <si>
    <t>3100000</t>
  </si>
  <si>
    <t>Орган з питань управління комунальним майном</t>
  </si>
  <si>
    <t>Начальник управління</t>
  </si>
  <si>
    <t>Головний бухгалтер</t>
  </si>
  <si>
    <t>Ірина ОНОКАЛО</t>
  </si>
  <si>
    <t>Валентина МІСАН</t>
  </si>
  <si>
    <t>43250980</t>
  </si>
  <si>
    <t>2553800000</t>
  </si>
  <si>
    <t xml:space="preserve">  гривень</t>
  </si>
  <si>
    <t>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</si>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</sst>
</file>

<file path=xl/styles.xml><?xml version="1.0" encoding="utf-8"?>
<styleSheet xmlns="http://schemas.openxmlformats.org/spreadsheetml/2006/main">
  <numFmts count="1">
    <numFmt numFmtId="166" formatCode="#0.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05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>
      <c r="A12" s="45" t="s">
        <v>138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8</v>
      </c>
      <c r="B14" s="116" t="s">
        <v>129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7" t="s">
        <v>130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9"/>
      <c r="AU14" s="116" t="s">
        <v>135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8.5" customHeight="1">
      <c r="A17" s="22" t="s">
        <v>36</v>
      </c>
      <c r="B17" s="116" t="s">
        <v>142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7" t="s">
        <v>141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9"/>
      <c r="AU17" s="116" t="s">
        <v>135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7" t="s">
        <v>37</v>
      </c>
      <c r="B20" s="116" t="s">
        <v>139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6" t="s">
        <v>143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6" t="s">
        <v>144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20" t="s">
        <v>140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3"/>
      <c r="BE20" s="116" t="s">
        <v>136</v>
      </c>
      <c r="BF20" s="30"/>
      <c r="BG20" s="30"/>
      <c r="BH20" s="30"/>
      <c r="BI20" s="30"/>
      <c r="BJ20" s="30"/>
      <c r="BK20" s="30"/>
      <c r="BL20" s="30"/>
    </row>
    <row r="21" spans="1:79" ht="23.25" customHeight="1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/>
    <row r="23" spans="1:79" ht="15.75" customHeight="1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>
      <c r="A26" s="69">
        <v>1</v>
      </c>
      <c r="B26" s="69"/>
      <c r="C26" s="69"/>
      <c r="D26" s="69"/>
      <c r="E26" s="69"/>
      <c r="F26" s="69"/>
      <c r="G26" s="81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53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5" customHeight="1">
      <c r="A29" s="112" t="s">
        <v>127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12.75" customHeight="1">
      <c r="A34" s="69">
        <v>1</v>
      </c>
      <c r="B34" s="69"/>
      <c r="C34" s="69"/>
      <c r="D34" s="69"/>
      <c r="E34" s="69"/>
      <c r="F34" s="69"/>
      <c r="G34" s="81" t="s">
        <v>67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54</v>
      </c>
    </row>
    <row r="36" spans="1:80" ht="15.75" customHeight="1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>
      <c r="A37" s="60" t="s">
        <v>137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80" ht="48" customHeight="1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5" customHeight="1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>
      <c r="A41" s="69" t="s">
        <v>15</v>
      </c>
      <c r="B41" s="69"/>
      <c r="C41" s="61" t="s">
        <v>16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3" t="s">
        <v>18</v>
      </c>
      <c r="AL41" s="63"/>
      <c r="AM41" s="63"/>
      <c r="AN41" s="63"/>
      <c r="AO41" s="63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3" t="s">
        <v>18</v>
      </c>
      <c r="BA41" s="63"/>
      <c r="BB41" s="63"/>
      <c r="BC41" s="63"/>
      <c r="BD41" s="75" t="s">
        <v>34</v>
      </c>
      <c r="BE41" s="75"/>
      <c r="BF41" s="75"/>
      <c r="BG41" s="75"/>
      <c r="BH41" s="75"/>
      <c r="BI41" s="75" t="s">
        <v>34</v>
      </c>
      <c r="BJ41" s="75"/>
      <c r="BK41" s="75"/>
      <c r="BL41" s="75"/>
      <c r="BM41" s="75"/>
      <c r="BN41" s="57" t="s">
        <v>18</v>
      </c>
      <c r="BO41" s="57"/>
      <c r="BP41" s="57"/>
      <c r="BQ41" s="57"/>
      <c r="CA41" s="1" t="s">
        <v>21</v>
      </c>
    </row>
    <row r="42" spans="1:80" ht="63" customHeight="1">
      <c r="A42" s="41">
        <v>1</v>
      </c>
      <c r="B42" s="41"/>
      <c r="C42" s="85" t="s">
        <v>68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46">
        <v>3756000</v>
      </c>
      <c r="AB42" s="46"/>
      <c r="AC42" s="46"/>
      <c r="AD42" s="46"/>
      <c r="AE42" s="46"/>
      <c r="AF42" s="46">
        <v>61000</v>
      </c>
      <c r="AG42" s="46"/>
      <c r="AH42" s="46"/>
      <c r="AI42" s="46"/>
      <c r="AJ42" s="46"/>
      <c r="AK42" s="46">
        <f>AA42+AF42</f>
        <v>3817000</v>
      </c>
      <c r="AL42" s="46"/>
      <c r="AM42" s="46"/>
      <c r="AN42" s="46"/>
      <c r="AO42" s="46"/>
      <c r="AP42" s="46">
        <v>3705380.33</v>
      </c>
      <c r="AQ42" s="46"/>
      <c r="AR42" s="46"/>
      <c r="AS42" s="46"/>
      <c r="AT42" s="46"/>
      <c r="AU42" s="46">
        <v>60900</v>
      </c>
      <c r="AV42" s="46"/>
      <c r="AW42" s="46"/>
      <c r="AX42" s="46"/>
      <c r="AY42" s="46"/>
      <c r="AZ42" s="46">
        <f>AP42+AU42</f>
        <v>3766280.33</v>
      </c>
      <c r="BA42" s="46"/>
      <c r="BB42" s="46"/>
      <c r="BC42" s="46"/>
      <c r="BD42" s="46">
        <f>AP42-AA42</f>
        <v>-50619.669999999925</v>
      </c>
      <c r="BE42" s="46"/>
      <c r="BF42" s="46"/>
      <c r="BG42" s="46"/>
      <c r="BH42" s="46"/>
      <c r="BI42" s="46">
        <f>AU42-AF42</f>
        <v>-100</v>
      </c>
      <c r="BJ42" s="46"/>
      <c r="BK42" s="46"/>
      <c r="BL42" s="46"/>
      <c r="BM42" s="46"/>
      <c r="BN42" s="46">
        <f>BD42+BI42</f>
        <v>-50719.669999999925</v>
      </c>
      <c r="BO42" s="46"/>
      <c r="BP42" s="46"/>
      <c r="BQ42" s="46"/>
      <c r="CA42" s="1" t="s">
        <v>22</v>
      </c>
    </row>
    <row r="43" spans="1:80" ht="15.75" customHeight="1">
      <c r="A43" s="41"/>
      <c r="B43" s="41"/>
      <c r="C43" s="85" t="s">
        <v>70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93"/>
      <c r="CB43" s="1" t="s">
        <v>69</v>
      </c>
    </row>
    <row r="44" spans="1:80" s="92" customFormat="1" ht="15.75">
      <c r="A44" s="88"/>
      <c r="B44" s="88"/>
      <c r="C44" s="89" t="s">
        <v>71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  <c r="AA44" s="58">
        <v>3756000</v>
      </c>
      <c r="AB44" s="58"/>
      <c r="AC44" s="58"/>
      <c r="AD44" s="58"/>
      <c r="AE44" s="58"/>
      <c r="AF44" s="58">
        <v>61000</v>
      </c>
      <c r="AG44" s="58"/>
      <c r="AH44" s="58"/>
      <c r="AI44" s="58"/>
      <c r="AJ44" s="58"/>
      <c r="AK44" s="58">
        <f>AA44+AF44</f>
        <v>3817000</v>
      </c>
      <c r="AL44" s="58"/>
      <c r="AM44" s="58"/>
      <c r="AN44" s="58"/>
      <c r="AO44" s="58"/>
      <c r="AP44" s="58">
        <v>3705380.33</v>
      </c>
      <c r="AQ44" s="58"/>
      <c r="AR44" s="58"/>
      <c r="AS44" s="58"/>
      <c r="AT44" s="58"/>
      <c r="AU44" s="58">
        <v>60900</v>
      </c>
      <c r="AV44" s="58"/>
      <c r="AW44" s="58"/>
      <c r="AX44" s="58"/>
      <c r="AY44" s="58"/>
      <c r="AZ44" s="58">
        <f>AP44+AU44</f>
        <v>3766280.33</v>
      </c>
      <c r="BA44" s="58"/>
      <c r="BB44" s="58"/>
      <c r="BC44" s="58"/>
      <c r="BD44" s="58">
        <f>AP44-AA44</f>
        <v>-50619.669999999925</v>
      </c>
      <c r="BE44" s="58"/>
      <c r="BF44" s="58"/>
      <c r="BG44" s="58"/>
      <c r="BH44" s="58"/>
      <c r="BI44" s="58">
        <f>AU44-AF44</f>
        <v>-100</v>
      </c>
      <c r="BJ44" s="58"/>
      <c r="BK44" s="58"/>
      <c r="BL44" s="58"/>
      <c r="BM44" s="58"/>
      <c r="BN44" s="58">
        <f>BD44+BI44</f>
        <v>-50719.669999999925</v>
      </c>
      <c r="BO44" s="58"/>
      <c r="BP44" s="58"/>
      <c r="BQ44" s="58"/>
    </row>
    <row r="46" spans="1:80" ht="15.75" customHeight="1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>
      <c r="A47" s="60" t="s">
        <v>137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</row>
    <row r="48" spans="1:80" ht="28.5" customHeight="1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5" customHeight="1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9">
        <v>9</v>
      </c>
      <c r="BC50" s="59"/>
      <c r="BD50" s="59"/>
      <c r="BE50" s="59"/>
      <c r="BF50" s="59"/>
      <c r="BG50" s="59">
        <v>10</v>
      </c>
      <c r="BH50" s="59"/>
      <c r="BI50" s="59"/>
      <c r="BJ50" s="59"/>
      <c r="BK50" s="59"/>
      <c r="BL50" s="59"/>
      <c r="BM50" s="6"/>
      <c r="BN50" s="6"/>
      <c r="BO50" s="6"/>
      <c r="BP50" s="6"/>
      <c r="BQ50" s="6"/>
    </row>
    <row r="51" spans="1:80" ht="18" hidden="1" customHeight="1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3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3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s="92" customFormat="1" ht="15.75">
      <c r="A52" s="94" t="s">
        <v>72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>
        <f>Q52+V52</f>
        <v>0</v>
      </c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>
        <f>AG52+AL52</f>
        <v>0</v>
      </c>
      <c r="AR52" s="64"/>
      <c r="AS52" s="64"/>
      <c r="AT52" s="64"/>
      <c r="AU52" s="64"/>
      <c r="AV52" s="64"/>
      <c r="AW52" s="64">
        <f>AG52-Q52</f>
        <v>0</v>
      </c>
      <c r="AX52" s="64"/>
      <c r="AY52" s="64"/>
      <c r="AZ52" s="64"/>
      <c r="BA52" s="64"/>
      <c r="BB52" s="95">
        <f>AL52-V52</f>
        <v>0</v>
      </c>
      <c r="BC52" s="95"/>
      <c r="BD52" s="95"/>
      <c r="BE52" s="95"/>
      <c r="BF52" s="95"/>
      <c r="BG52" s="95">
        <f>AW52+BB52</f>
        <v>0</v>
      </c>
      <c r="BH52" s="95"/>
      <c r="BI52" s="95"/>
      <c r="BJ52" s="95"/>
      <c r="BK52" s="95"/>
      <c r="BL52" s="95"/>
      <c r="BM52" s="96"/>
      <c r="BN52" s="96"/>
      <c r="BO52" s="96"/>
      <c r="BP52" s="96"/>
      <c r="BQ52" s="96"/>
      <c r="CA52" s="92" t="s">
        <v>24</v>
      </c>
    </row>
    <row r="54" spans="1:80" ht="15.75" customHeight="1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>
      <c r="A56" s="76" t="s">
        <v>7</v>
      </c>
      <c r="B56" s="77"/>
      <c r="C56" s="76" t="s">
        <v>6</v>
      </c>
      <c r="D56" s="80"/>
      <c r="E56" s="80"/>
      <c r="F56" s="80"/>
      <c r="G56" s="80"/>
      <c r="H56" s="80"/>
      <c r="I56" s="77"/>
      <c r="J56" s="76" t="s">
        <v>5</v>
      </c>
      <c r="K56" s="80"/>
      <c r="L56" s="80"/>
      <c r="M56" s="80"/>
      <c r="N56" s="77"/>
      <c r="O56" s="76" t="s">
        <v>4</v>
      </c>
      <c r="P56" s="80"/>
      <c r="Q56" s="80"/>
      <c r="R56" s="80"/>
      <c r="S56" s="80"/>
      <c r="T56" s="80"/>
      <c r="U56" s="80"/>
      <c r="V56" s="80"/>
      <c r="W56" s="80"/>
      <c r="X56" s="77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>
      <c r="A57" s="78"/>
      <c r="B57" s="79"/>
      <c r="C57" s="78"/>
      <c r="D57" s="74"/>
      <c r="E57" s="74"/>
      <c r="F57" s="74"/>
      <c r="G57" s="74"/>
      <c r="H57" s="74"/>
      <c r="I57" s="79"/>
      <c r="J57" s="78"/>
      <c r="K57" s="74"/>
      <c r="L57" s="74"/>
      <c r="M57" s="74"/>
      <c r="N57" s="79"/>
      <c r="O57" s="78"/>
      <c r="P57" s="74"/>
      <c r="Q57" s="74"/>
      <c r="R57" s="74"/>
      <c r="S57" s="74"/>
      <c r="T57" s="74"/>
      <c r="U57" s="74"/>
      <c r="V57" s="74"/>
      <c r="W57" s="74"/>
      <c r="X57" s="79"/>
      <c r="Y57" s="48" t="s">
        <v>2</v>
      </c>
      <c r="Z57" s="49"/>
      <c r="AA57" s="49"/>
      <c r="AB57" s="49"/>
      <c r="AC57" s="50"/>
      <c r="AD57" s="48" t="s">
        <v>1</v>
      </c>
      <c r="AE57" s="49"/>
      <c r="AF57" s="49"/>
      <c r="AG57" s="49"/>
      <c r="AH57" s="50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5" customHeight="1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8">
        <v>8</v>
      </c>
      <c r="AO58" s="49"/>
      <c r="AP58" s="49"/>
      <c r="AQ58" s="49"/>
      <c r="AR58" s="50"/>
      <c r="AS58" s="48">
        <v>9</v>
      </c>
      <c r="AT58" s="49"/>
      <c r="AU58" s="49"/>
      <c r="AV58" s="49"/>
      <c r="AW58" s="50"/>
      <c r="AX58" s="48">
        <v>10</v>
      </c>
      <c r="AY58" s="49"/>
      <c r="AZ58" s="49"/>
      <c r="BA58" s="49"/>
      <c r="BB58" s="50"/>
      <c r="BC58" s="48">
        <v>11</v>
      </c>
      <c r="BD58" s="49"/>
      <c r="BE58" s="49"/>
      <c r="BF58" s="49"/>
      <c r="BG58" s="50"/>
      <c r="BH58" s="48">
        <v>12</v>
      </c>
      <c r="BI58" s="49"/>
      <c r="BJ58" s="49"/>
      <c r="BK58" s="49"/>
      <c r="BL58" s="50"/>
      <c r="BM58" s="48">
        <v>13</v>
      </c>
      <c r="BN58" s="49"/>
      <c r="BO58" s="49"/>
      <c r="BP58" s="49"/>
      <c r="BQ58" s="50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>
      <c r="A59" s="69" t="s">
        <v>39</v>
      </c>
      <c r="B59" s="69"/>
      <c r="C59" s="66" t="s">
        <v>16</v>
      </c>
      <c r="D59" s="67"/>
      <c r="E59" s="67"/>
      <c r="F59" s="67"/>
      <c r="G59" s="67"/>
      <c r="H59" s="67"/>
      <c r="I59" s="68"/>
      <c r="J59" s="69" t="s">
        <v>17</v>
      </c>
      <c r="K59" s="69"/>
      <c r="L59" s="69"/>
      <c r="M59" s="69"/>
      <c r="N59" s="69"/>
      <c r="O59" s="70" t="s">
        <v>40</v>
      </c>
      <c r="P59" s="70"/>
      <c r="Q59" s="70"/>
      <c r="R59" s="70"/>
      <c r="S59" s="70"/>
      <c r="T59" s="70"/>
      <c r="U59" s="70"/>
      <c r="V59" s="70"/>
      <c r="W59" s="70"/>
      <c r="X59" s="66"/>
      <c r="Y59" s="47" t="s">
        <v>12</v>
      </c>
      <c r="Z59" s="47"/>
      <c r="AA59" s="47"/>
      <c r="AB59" s="47"/>
      <c r="AC59" s="47"/>
      <c r="AD59" s="47" t="s">
        <v>32</v>
      </c>
      <c r="AE59" s="47"/>
      <c r="AF59" s="47"/>
      <c r="AG59" s="47"/>
      <c r="AH59" s="47"/>
      <c r="AI59" s="47" t="s">
        <v>18</v>
      </c>
      <c r="AJ59" s="47"/>
      <c r="AK59" s="47"/>
      <c r="AL59" s="47"/>
      <c r="AM59" s="47"/>
      <c r="AN59" s="47" t="s">
        <v>33</v>
      </c>
      <c r="AO59" s="47"/>
      <c r="AP59" s="47"/>
      <c r="AQ59" s="47"/>
      <c r="AR59" s="47"/>
      <c r="AS59" s="47" t="s">
        <v>13</v>
      </c>
      <c r="AT59" s="47"/>
      <c r="AU59" s="47"/>
      <c r="AV59" s="47"/>
      <c r="AW59" s="47"/>
      <c r="AX59" s="47" t="s">
        <v>18</v>
      </c>
      <c r="AY59" s="47"/>
      <c r="AZ59" s="47"/>
      <c r="BA59" s="47"/>
      <c r="BB59" s="47"/>
      <c r="BC59" s="47" t="s">
        <v>35</v>
      </c>
      <c r="BD59" s="47"/>
      <c r="BE59" s="47"/>
      <c r="BF59" s="47"/>
      <c r="BG59" s="47"/>
      <c r="BH59" s="47" t="s">
        <v>35</v>
      </c>
      <c r="BI59" s="47"/>
      <c r="BJ59" s="47"/>
      <c r="BK59" s="47"/>
      <c r="BL59" s="47"/>
      <c r="BM59" s="56" t="s">
        <v>18</v>
      </c>
      <c r="BN59" s="56"/>
      <c r="BO59" s="56"/>
      <c r="BP59" s="56"/>
      <c r="BQ59" s="56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2" customFormat="1" ht="15.75">
      <c r="A60" s="88">
        <v>0</v>
      </c>
      <c r="B60" s="88"/>
      <c r="C60" s="97" t="s">
        <v>73</v>
      </c>
      <c r="D60" s="97"/>
      <c r="E60" s="97"/>
      <c r="F60" s="97"/>
      <c r="G60" s="97"/>
      <c r="H60" s="97"/>
      <c r="I60" s="97"/>
      <c r="J60" s="97" t="s">
        <v>74</v>
      </c>
      <c r="K60" s="97"/>
      <c r="L60" s="97"/>
      <c r="M60" s="97"/>
      <c r="N60" s="97"/>
      <c r="O60" s="97" t="s">
        <v>74</v>
      </c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100"/>
      <c r="BS60" s="100"/>
      <c r="BT60" s="100"/>
      <c r="BU60" s="100"/>
      <c r="BV60" s="100"/>
      <c r="BW60" s="100"/>
      <c r="BX60" s="100"/>
      <c r="BY60" s="100"/>
      <c r="BZ60" s="101"/>
      <c r="CA60" s="92" t="s">
        <v>26</v>
      </c>
    </row>
    <row r="61" spans="1:80" ht="25.5" customHeight="1">
      <c r="A61" s="41">
        <v>1</v>
      </c>
      <c r="B61" s="41"/>
      <c r="C61" s="103" t="s">
        <v>75</v>
      </c>
      <c r="D61" s="104"/>
      <c r="E61" s="104"/>
      <c r="F61" s="104"/>
      <c r="G61" s="104"/>
      <c r="H61" s="104"/>
      <c r="I61" s="105"/>
      <c r="J61" s="65" t="s">
        <v>76</v>
      </c>
      <c r="K61" s="65"/>
      <c r="L61" s="65"/>
      <c r="M61" s="65"/>
      <c r="N61" s="65"/>
      <c r="O61" s="65" t="s">
        <v>77</v>
      </c>
      <c r="P61" s="65"/>
      <c r="Q61" s="65"/>
      <c r="R61" s="65"/>
      <c r="S61" s="65"/>
      <c r="T61" s="65"/>
      <c r="U61" s="65"/>
      <c r="V61" s="65"/>
      <c r="W61" s="65"/>
      <c r="X61" s="65"/>
      <c r="Y61" s="106">
        <v>15</v>
      </c>
      <c r="Z61" s="106"/>
      <c r="AA61" s="106"/>
      <c r="AB61" s="106"/>
      <c r="AC61" s="106"/>
      <c r="AD61" s="106">
        <v>0</v>
      </c>
      <c r="AE61" s="106"/>
      <c r="AF61" s="106"/>
      <c r="AG61" s="106"/>
      <c r="AH61" s="106"/>
      <c r="AI61" s="106">
        <f>Y61+AD61</f>
        <v>15</v>
      </c>
      <c r="AJ61" s="106"/>
      <c r="AK61" s="106"/>
      <c r="AL61" s="106"/>
      <c r="AM61" s="106"/>
      <c r="AN61" s="106">
        <v>13</v>
      </c>
      <c r="AO61" s="106"/>
      <c r="AP61" s="106"/>
      <c r="AQ61" s="106"/>
      <c r="AR61" s="106"/>
      <c r="AS61" s="106">
        <v>0</v>
      </c>
      <c r="AT61" s="106"/>
      <c r="AU61" s="106"/>
      <c r="AV61" s="106"/>
      <c r="AW61" s="106"/>
      <c r="AX61" s="107">
        <f>AN61+AS61</f>
        <v>13</v>
      </c>
      <c r="AY61" s="107"/>
      <c r="AZ61" s="107"/>
      <c r="BA61" s="107"/>
      <c r="BB61" s="107"/>
      <c r="BC61" s="107">
        <f>AN61-Y61</f>
        <v>-2</v>
      </c>
      <c r="BD61" s="107"/>
      <c r="BE61" s="107"/>
      <c r="BF61" s="107"/>
      <c r="BG61" s="107"/>
      <c r="BH61" s="107">
        <f>AS61-AD61</f>
        <v>0</v>
      </c>
      <c r="BI61" s="107"/>
      <c r="BJ61" s="107"/>
      <c r="BK61" s="107"/>
      <c r="BL61" s="107"/>
      <c r="BM61" s="107">
        <f>BC61+BH61</f>
        <v>-2</v>
      </c>
      <c r="BN61" s="107"/>
      <c r="BO61" s="107"/>
      <c r="BP61" s="107"/>
      <c r="BQ61" s="107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15.75" customHeight="1">
      <c r="A62" s="41"/>
      <c r="B62" s="41"/>
      <c r="C62" s="108" t="s">
        <v>79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1"/>
      <c r="BR62" s="10"/>
      <c r="BS62" s="10"/>
      <c r="BT62" s="10"/>
      <c r="BU62" s="10"/>
      <c r="BV62" s="10"/>
      <c r="BW62" s="10"/>
      <c r="BX62" s="10"/>
      <c r="BY62" s="10"/>
      <c r="BZ62" s="8"/>
      <c r="CB62" s="1" t="s">
        <v>78</v>
      </c>
    </row>
    <row r="63" spans="1:80" s="92" customFormat="1" ht="38.25" customHeight="1">
      <c r="A63" s="88">
        <v>0</v>
      </c>
      <c r="B63" s="88"/>
      <c r="C63" s="109" t="s">
        <v>80</v>
      </c>
      <c r="D63" s="90"/>
      <c r="E63" s="90"/>
      <c r="F63" s="90"/>
      <c r="G63" s="90"/>
      <c r="H63" s="90"/>
      <c r="I63" s="91"/>
      <c r="J63" s="97" t="s">
        <v>76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>
        <v>14</v>
      </c>
      <c r="Z63" s="98"/>
      <c r="AA63" s="98"/>
      <c r="AB63" s="98"/>
      <c r="AC63" s="98"/>
      <c r="AD63" s="98">
        <v>0</v>
      </c>
      <c r="AE63" s="98"/>
      <c r="AF63" s="98"/>
      <c r="AG63" s="98"/>
      <c r="AH63" s="98"/>
      <c r="AI63" s="98">
        <f>Y63+AD63</f>
        <v>14</v>
      </c>
      <c r="AJ63" s="98"/>
      <c r="AK63" s="98"/>
      <c r="AL63" s="98"/>
      <c r="AM63" s="98"/>
      <c r="AN63" s="98">
        <v>12</v>
      </c>
      <c r="AO63" s="98"/>
      <c r="AP63" s="98"/>
      <c r="AQ63" s="98"/>
      <c r="AR63" s="98"/>
      <c r="AS63" s="98">
        <v>0</v>
      </c>
      <c r="AT63" s="98"/>
      <c r="AU63" s="98"/>
      <c r="AV63" s="98"/>
      <c r="AW63" s="98"/>
      <c r="AX63" s="99">
        <f>AN63+AS63</f>
        <v>12</v>
      </c>
      <c r="AY63" s="99"/>
      <c r="AZ63" s="99"/>
      <c r="BA63" s="99"/>
      <c r="BB63" s="99"/>
      <c r="BC63" s="99">
        <f>AN63-Y63</f>
        <v>-2</v>
      </c>
      <c r="BD63" s="99"/>
      <c r="BE63" s="99"/>
      <c r="BF63" s="99"/>
      <c r="BG63" s="99"/>
      <c r="BH63" s="99">
        <f>AS63-AD63</f>
        <v>0</v>
      </c>
      <c r="BI63" s="99"/>
      <c r="BJ63" s="99"/>
      <c r="BK63" s="99"/>
      <c r="BL63" s="99"/>
      <c r="BM63" s="99">
        <f>BC63+BH63</f>
        <v>-2</v>
      </c>
      <c r="BN63" s="99"/>
      <c r="BO63" s="99"/>
      <c r="BP63" s="99"/>
      <c r="BQ63" s="99"/>
      <c r="BR63" s="100"/>
      <c r="BS63" s="100"/>
      <c r="BT63" s="100"/>
      <c r="BU63" s="100"/>
      <c r="BV63" s="100"/>
      <c r="BW63" s="100"/>
      <c r="BX63" s="100"/>
      <c r="BY63" s="100"/>
      <c r="BZ63" s="101"/>
    </row>
    <row r="64" spans="1:80" ht="51" customHeight="1">
      <c r="A64" s="41">
        <v>1</v>
      </c>
      <c r="B64" s="41"/>
      <c r="C64" s="108" t="s">
        <v>81</v>
      </c>
      <c r="D64" s="86"/>
      <c r="E64" s="86"/>
      <c r="F64" s="86"/>
      <c r="G64" s="86"/>
      <c r="H64" s="86"/>
      <c r="I64" s="87"/>
      <c r="J64" s="65" t="s">
        <v>76</v>
      </c>
      <c r="K64" s="65"/>
      <c r="L64" s="65"/>
      <c r="M64" s="65"/>
      <c r="N64" s="65"/>
      <c r="O64" s="65" t="s">
        <v>77</v>
      </c>
      <c r="P64" s="65"/>
      <c r="Q64" s="65"/>
      <c r="R64" s="65"/>
      <c r="S64" s="65"/>
      <c r="T64" s="65"/>
      <c r="U64" s="65"/>
      <c r="V64" s="65"/>
      <c r="W64" s="65"/>
      <c r="X64" s="65"/>
      <c r="Y64" s="106">
        <v>4</v>
      </c>
      <c r="Z64" s="106"/>
      <c r="AA64" s="106"/>
      <c r="AB64" s="106"/>
      <c r="AC64" s="106"/>
      <c r="AD64" s="106">
        <v>0</v>
      </c>
      <c r="AE64" s="106"/>
      <c r="AF64" s="106"/>
      <c r="AG64" s="106"/>
      <c r="AH64" s="106"/>
      <c r="AI64" s="106">
        <f>Y64+AD64</f>
        <v>4</v>
      </c>
      <c r="AJ64" s="106"/>
      <c r="AK64" s="106"/>
      <c r="AL64" s="106"/>
      <c r="AM64" s="106"/>
      <c r="AN64" s="106">
        <v>3</v>
      </c>
      <c r="AO64" s="106"/>
      <c r="AP64" s="106"/>
      <c r="AQ64" s="106"/>
      <c r="AR64" s="106"/>
      <c r="AS64" s="106">
        <v>0</v>
      </c>
      <c r="AT64" s="106"/>
      <c r="AU64" s="106"/>
      <c r="AV64" s="106"/>
      <c r="AW64" s="106"/>
      <c r="AX64" s="107">
        <f>AN64+AS64</f>
        <v>3</v>
      </c>
      <c r="AY64" s="107"/>
      <c r="AZ64" s="107"/>
      <c r="BA64" s="107"/>
      <c r="BB64" s="107"/>
      <c r="BC64" s="107">
        <f>AN64-Y64</f>
        <v>-1</v>
      </c>
      <c r="BD64" s="107"/>
      <c r="BE64" s="107"/>
      <c r="BF64" s="107"/>
      <c r="BG64" s="107"/>
      <c r="BH64" s="107">
        <f>AS64-AD64</f>
        <v>0</v>
      </c>
      <c r="BI64" s="107"/>
      <c r="BJ64" s="107"/>
      <c r="BK64" s="107"/>
      <c r="BL64" s="107"/>
      <c r="BM64" s="107">
        <f>BC64+BH64</f>
        <v>-1</v>
      </c>
      <c r="BN64" s="107"/>
      <c r="BO64" s="107"/>
      <c r="BP64" s="107"/>
      <c r="BQ64" s="107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ht="15.75" customHeight="1">
      <c r="A65" s="41"/>
      <c r="B65" s="41"/>
      <c r="C65" s="108" t="s">
        <v>83</v>
      </c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1"/>
      <c r="BR65" s="10"/>
      <c r="BS65" s="10"/>
      <c r="BT65" s="10"/>
      <c r="BU65" s="10"/>
      <c r="BV65" s="10"/>
      <c r="BW65" s="10"/>
      <c r="BX65" s="10"/>
      <c r="BY65" s="10"/>
      <c r="BZ65" s="8"/>
      <c r="CB65" s="1" t="s">
        <v>82</v>
      </c>
    </row>
    <row r="66" spans="1:80" ht="15.75" customHeight="1">
      <c r="A66" s="41">
        <v>1</v>
      </c>
      <c r="B66" s="41"/>
      <c r="C66" s="108" t="s">
        <v>84</v>
      </c>
      <c r="D66" s="86"/>
      <c r="E66" s="86"/>
      <c r="F66" s="86"/>
      <c r="G66" s="86"/>
      <c r="H66" s="86"/>
      <c r="I66" s="87"/>
      <c r="J66" s="65" t="s">
        <v>76</v>
      </c>
      <c r="K66" s="65"/>
      <c r="L66" s="65"/>
      <c r="M66" s="65"/>
      <c r="N66" s="65"/>
      <c r="O66" s="65" t="s">
        <v>77</v>
      </c>
      <c r="P66" s="65"/>
      <c r="Q66" s="65"/>
      <c r="R66" s="65"/>
      <c r="S66" s="65"/>
      <c r="T66" s="65"/>
      <c r="U66" s="65"/>
      <c r="V66" s="65"/>
      <c r="W66" s="65"/>
      <c r="X66" s="65"/>
      <c r="Y66" s="106">
        <v>10</v>
      </c>
      <c r="Z66" s="106"/>
      <c r="AA66" s="106"/>
      <c r="AB66" s="106"/>
      <c r="AC66" s="106"/>
      <c r="AD66" s="106">
        <v>0</v>
      </c>
      <c r="AE66" s="106"/>
      <c r="AF66" s="106"/>
      <c r="AG66" s="106"/>
      <c r="AH66" s="106"/>
      <c r="AI66" s="106">
        <f>Y66+AD66</f>
        <v>10</v>
      </c>
      <c r="AJ66" s="106"/>
      <c r="AK66" s="106"/>
      <c r="AL66" s="106"/>
      <c r="AM66" s="106"/>
      <c r="AN66" s="106">
        <v>9</v>
      </c>
      <c r="AO66" s="106"/>
      <c r="AP66" s="106"/>
      <c r="AQ66" s="106"/>
      <c r="AR66" s="106"/>
      <c r="AS66" s="106">
        <v>0</v>
      </c>
      <c r="AT66" s="106"/>
      <c r="AU66" s="106"/>
      <c r="AV66" s="106"/>
      <c r="AW66" s="106"/>
      <c r="AX66" s="107">
        <f>AN66+AS66</f>
        <v>9</v>
      </c>
      <c r="AY66" s="107"/>
      <c r="AZ66" s="107"/>
      <c r="BA66" s="107"/>
      <c r="BB66" s="107"/>
      <c r="BC66" s="107">
        <f>AN66-Y66</f>
        <v>-1</v>
      </c>
      <c r="BD66" s="107"/>
      <c r="BE66" s="107"/>
      <c r="BF66" s="107"/>
      <c r="BG66" s="107"/>
      <c r="BH66" s="107">
        <f>AS66-AD66</f>
        <v>0</v>
      </c>
      <c r="BI66" s="107"/>
      <c r="BJ66" s="107"/>
      <c r="BK66" s="107"/>
      <c r="BL66" s="107"/>
      <c r="BM66" s="107">
        <f>BC66+BH66</f>
        <v>-1</v>
      </c>
      <c r="BN66" s="107"/>
      <c r="BO66" s="107"/>
      <c r="BP66" s="107"/>
      <c r="BQ66" s="107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15.75" customHeight="1">
      <c r="A67" s="41"/>
      <c r="B67" s="41"/>
      <c r="C67" s="108" t="s">
        <v>83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1"/>
      <c r="BR67" s="10"/>
      <c r="BS67" s="10"/>
      <c r="BT67" s="10"/>
      <c r="BU67" s="10"/>
      <c r="BV67" s="10"/>
      <c r="BW67" s="10"/>
      <c r="BX67" s="10"/>
      <c r="BY67" s="10"/>
      <c r="BZ67" s="8"/>
      <c r="CB67" s="1" t="s">
        <v>85</v>
      </c>
    </row>
    <row r="68" spans="1:80" ht="15.75" customHeight="1">
      <c r="A68" s="41">
        <v>2</v>
      </c>
      <c r="B68" s="41"/>
      <c r="C68" s="108" t="s">
        <v>86</v>
      </c>
      <c r="D68" s="86"/>
      <c r="E68" s="86"/>
      <c r="F68" s="86"/>
      <c r="G68" s="86"/>
      <c r="H68" s="86"/>
      <c r="I68" s="87"/>
      <c r="J68" s="65" t="s">
        <v>76</v>
      </c>
      <c r="K68" s="65"/>
      <c r="L68" s="65"/>
      <c r="M68" s="65"/>
      <c r="N68" s="65"/>
      <c r="O68" s="65" t="s">
        <v>77</v>
      </c>
      <c r="P68" s="65"/>
      <c r="Q68" s="65"/>
      <c r="R68" s="65"/>
      <c r="S68" s="65"/>
      <c r="T68" s="65"/>
      <c r="U68" s="65"/>
      <c r="V68" s="65"/>
      <c r="W68" s="65"/>
      <c r="X68" s="65"/>
      <c r="Y68" s="106">
        <v>1</v>
      </c>
      <c r="Z68" s="106"/>
      <c r="AA68" s="106"/>
      <c r="AB68" s="106"/>
      <c r="AC68" s="106"/>
      <c r="AD68" s="106">
        <v>0</v>
      </c>
      <c r="AE68" s="106"/>
      <c r="AF68" s="106"/>
      <c r="AG68" s="106"/>
      <c r="AH68" s="106"/>
      <c r="AI68" s="106">
        <f>Y68+AD68</f>
        <v>1</v>
      </c>
      <c r="AJ68" s="106"/>
      <c r="AK68" s="106"/>
      <c r="AL68" s="106"/>
      <c r="AM68" s="106"/>
      <c r="AN68" s="106">
        <v>1</v>
      </c>
      <c r="AO68" s="106"/>
      <c r="AP68" s="106"/>
      <c r="AQ68" s="106"/>
      <c r="AR68" s="106"/>
      <c r="AS68" s="106">
        <v>0</v>
      </c>
      <c r="AT68" s="106"/>
      <c r="AU68" s="106"/>
      <c r="AV68" s="106"/>
      <c r="AW68" s="106"/>
      <c r="AX68" s="107">
        <f>AN68+AS68</f>
        <v>1</v>
      </c>
      <c r="AY68" s="107"/>
      <c r="AZ68" s="107"/>
      <c r="BA68" s="107"/>
      <c r="BB68" s="107"/>
      <c r="BC68" s="107">
        <f>AN68-Y68</f>
        <v>0</v>
      </c>
      <c r="BD68" s="107"/>
      <c r="BE68" s="107"/>
      <c r="BF68" s="107"/>
      <c r="BG68" s="107"/>
      <c r="BH68" s="107">
        <f>AS68-AD68</f>
        <v>0</v>
      </c>
      <c r="BI68" s="107"/>
      <c r="BJ68" s="107"/>
      <c r="BK68" s="107"/>
      <c r="BL68" s="107"/>
      <c r="BM68" s="107">
        <f>BC68+BH68</f>
        <v>0</v>
      </c>
      <c r="BN68" s="107"/>
      <c r="BO68" s="107"/>
      <c r="BP68" s="107"/>
      <c r="BQ68" s="107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s="92" customFormat="1" ht="25.5" customHeight="1">
      <c r="A69" s="88">
        <v>0</v>
      </c>
      <c r="B69" s="88"/>
      <c r="C69" s="109" t="s">
        <v>87</v>
      </c>
      <c r="D69" s="90"/>
      <c r="E69" s="90"/>
      <c r="F69" s="90"/>
      <c r="G69" s="90"/>
      <c r="H69" s="90"/>
      <c r="I69" s="91"/>
      <c r="J69" s="97" t="s">
        <v>88</v>
      </c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>
        <v>15</v>
      </c>
      <c r="Z69" s="98"/>
      <c r="AA69" s="98"/>
      <c r="AB69" s="98"/>
      <c r="AC69" s="98"/>
      <c r="AD69" s="98">
        <v>0</v>
      </c>
      <c r="AE69" s="98"/>
      <c r="AF69" s="98"/>
      <c r="AG69" s="98"/>
      <c r="AH69" s="98"/>
      <c r="AI69" s="98">
        <f>Y69+AD69</f>
        <v>15</v>
      </c>
      <c r="AJ69" s="98"/>
      <c r="AK69" s="98"/>
      <c r="AL69" s="98"/>
      <c r="AM69" s="98"/>
      <c r="AN69" s="98">
        <v>13</v>
      </c>
      <c r="AO69" s="98"/>
      <c r="AP69" s="98"/>
      <c r="AQ69" s="98"/>
      <c r="AR69" s="98"/>
      <c r="AS69" s="98">
        <v>0</v>
      </c>
      <c r="AT69" s="98"/>
      <c r="AU69" s="98"/>
      <c r="AV69" s="98"/>
      <c r="AW69" s="98"/>
      <c r="AX69" s="99">
        <f>AN69+AS69</f>
        <v>13</v>
      </c>
      <c r="AY69" s="99"/>
      <c r="AZ69" s="99"/>
      <c r="BA69" s="99"/>
      <c r="BB69" s="99"/>
      <c r="BC69" s="99">
        <f>AN69-Y69</f>
        <v>-2</v>
      </c>
      <c r="BD69" s="99"/>
      <c r="BE69" s="99"/>
      <c r="BF69" s="99"/>
      <c r="BG69" s="99"/>
      <c r="BH69" s="99">
        <f>AS69-AD69</f>
        <v>0</v>
      </c>
      <c r="BI69" s="99"/>
      <c r="BJ69" s="99"/>
      <c r="BK69" s="99"/>
      <c r="BL69" s="99"/>
      <c r="BM69" s="99">
        <f>BC69+BH69</f>
        <v>-2</v>
      </c>
      <c r="BN69" s="99"/>
      <c r="BO69" s="99"/>
      <c r="BP69" s="99"/>
      <c r="BQ69" s="99"/>
      <c r="BR69" s="100"/>
      <c r="BS69" s="100"/>
      <c r="BT69" s="100"/>
      <c r="BU69" s="100"/>
      <c r="BV69" s="100"/>
      <c r="BW69" s="100"/>
      <c r="BX69" s="100"/>
      <c r="BY69" s="100"/>
      <c r="BZ69" s="101"/>
    </row>
    <row r="70" spans="1:80" ht="15.75" customHeight="1">
      <c r="A70" s="41">
        <v>3</v>
      </c>
      <c r="B70" s="41"/>
      <c r="C70" s="108" t="s">
        <v>89</v>
      </c>
      <c r="D70" s="86"/>
      <c r="E70" s="86"/>
      <c r="F70" s="86"/>
      <c r="G70" s="86"/>
      <c r="H70" s="86"/>
      <c r="I70" s="87"/>
      <c r="J70" s="65" t="s">
        <v>88</v>
      </c>
      <c r="K70" s="65"/>
      <c r="L70" s="65"/>
      <c r="M70" s="65"/>
      <c r="N70" s="65"/>
      <c r="O70" s="103" t="s">
        <v>90</v>
      </c>
      <c r="P70" s="104"/>
      <c r="Q70" s="104"/>
      <c r="R70" s="104"/>
      <c r="S70" s="104"/>
      <c r="T70" s="104"/>
      <c r="U70" s="104"/>
      <c r="V70" s="104"/>
      <c r="W70" s="104"/>
      <c r="X70" s="105"/>
      <c r="Y70" s="106">
        <v>14</v>
      </c>
      <c r="Z70" s="106"/>
      <c r="AA70" s="106"/>
      <c r="AB70" s="106"/>
      <c r="AC70" s="106"/>
      <c r="AD70" s="106">
        <v>0</v>
      </c>
      <c r="AE70" s="106"/>
      <c r="AF70" s="106"/>
      <c r="AG70" s="106"/>
      <c r="AH70" s="106"/>
      <c r="AI70" s="106">
        <f>Y70+AD70</f>
        <v>14</v>
      </c>
      <c r="AJ70" s="106"/>
      <c r="AK70" s="106"/>
      <c r="AL70" s="106"/>
      <c r="AM70" s="106"/>
      <c r="AN70" s="106">
        <v>12</v>
      </c>
      <c r="AO70" s="106"/>
      <c r="AP70" s="106"/>
      <c r="AQ70" s="106"/>
      <c r="AR70" s="106"/>
      <c r="AS70" s="106">
        <v>0</v>
      </c>
      <c r="AT70" s="106"/>
      <c r="AU70" s="106"/>
      <c r="AV70" s="106"/>
      <c r="AW70" s="106"/>
      <c r="AX70" s="107">
        <f>AN70+AS70</f>
        <v>12</v>
      </c>
      <c r="AY70" s="107"/>
      <c r="AZ70" s="107"/>
      <c r="BA70" s="107"/>
      <c r="BB70" s="107"/>
      <c r="BC70" s="107">
        <f>AN70-Y70</f>
        <v>-2</v>
      </c>
      <c r="BD70" s="107"/>
      <c r="BE70" s="107"/>
      <c r="BF70" s="107"/>
      <c r="BG70" s="107"/>
      <c r="BH70" s="107">
        <f>AS70-AD70</f>
        <v>0</v>
      </c>
      <c r="BI70" s="107"/>
      <c r="BJ70" s="107"/>
      <c r="BK70" s="107"/>
      <c r="BL70" s="107"/>
      <c r="BM70" s="107">
        <f>BC70+BH70</f>
        <v>-2</v>
      </c>
      <c r="BN70" s="107"/>
      <c r="BO70" s="107"/>
      <c r="BP70" s="107"/>
      <c r="BQ70" s="107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ht="15.75" customHeight="1">
      <c r="A71" s="41"/>
      <c r="B71" s="41"/>
      <c r="C71" s="103" t="s">
        <v>74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5"/>
      <c r="BR71" s="10"/>
      <c r="BS71" s="10"/>
      <c r="BT71" s="10"/>
      <c r="BU71" s="10"/>
      <c r="BV71" s="10"/>
      <c r="BW71" s="10"/>
      <c r="BX71" s="10"/>
      <c r="BY71" s="10"/>
      <c r="BZ71" s="8"/>
      <c r="CB71" s="1" t="s">
        <v>91</v>
      </c>
    </row>
    <row r="72" spans="1:80" ht="15.75" customHeight="1">
      <c r="A72" s="41">
        <v>3</v>
      </c>
      <c r="B72" s="41"/>
      <c r="C72" s="108" t="s">
        <v>92</v>
      </c>
      <c r="D72" s="86"/>
      <c r="E72" s="86"/>
      <c r="F72" s="86"/>
      <c r="G72" s="86"/>
      <c r="H72" s="86"/>
      <c r="I72" s="87"/>
      <c r="J72" s="65" t="s">
        <v>88</v>
      </c>
      <c r="K72" s="65"/>
      <c r="L72" s="65"/>
      <c r="M72" s="65"/>
      <c r="N72" s="65"/>
      <c r="O72" s="103" t="s">
        <v>90</v>
      </c>
      <c r="P72" s="86"/>
      <c r="Q72" s="86"/>
      <c r="R72" s="86"/>
      <c r="S72" s="86"/>
      <c r="T72" s="86"/>
      <c r="U72" s="86"/>
      <c r="V72" s="86"/>
      <c r="W72" s="86"/>
      <c r="X72" s="87"/>
      <c r="Y72" s="106">
        <v>1</v>
      </c>
      <c r="Z72" s="106"/>
      <c r="AA72" s="106"/>
      <c r="AB72" s="106"/>
      <c r="AC72" s="106"/>
      <c r="AD72" s="106">
        <v>0</v>
      </c>
      <c r="AE72" s="106"/>
      <c r="AF72" s="106"/>
      <c r="AG72" s="106"/>
      <c r="AH72" s="106"/>
      <c r="AI72" s="106">
        <f>Y72+AD72</f>
        <v>1</v>
      </c>
      <c r="AJ72" s="106"/>
      <c r="AK72" s="106"/>
      <c r="AL72" s="106"/>
      <c r="AM72" s="106"/>
      <c r="AN72" s="106">
        <v>1</v>
      </c>
      <c r="AO72" s="106"/>
      <c r="AP72" s="106"/>
      <c r="AQ72" s="106"/>
      <c r="AR72" s="106"/>
      <c r="AS72" s="106">
        <v>0</v>
      </c>
      <c r="AT72" s="106"/>
      <c r="AU72" s="106"/>
      <c r="AV72" s="106"/>
      <c r="AW72" s="106"/>
      <c r="AX72" s="107">
        <f>AN72+AS72</f>
        <v>1</v>
      </c>
      <c r="AY72" s="107"/>
      <c r="AZ72" s="107"/>
      <c r="BA72" s="107"/>
      <c r="BB72" s="107"/>
      <c r="BC72" s="107">
        <f>AN72-Y72</f>
        <v>0</v>
      </c>
      <c r="BD72" s="107"/>
      <c r="BE72" s="107"/>
      <c r="BF72" s="107"/>
      <c r="BG72" s="107"/>
      <c r="BH72" s="107">
        <f>AS72-AD72</f>
        <v>0</v>
      </c>
      <c r="BI72" s="107"/>
      <c r="BJ72" s="107"/>
      <c r="BK72" s="107"/>
      <c r="BL72" s="107"/>
      <c r="BM72" s="107">
        <f>BC72+BH72</f>
        <v>0</v>
      </c>
      <c r="BN72" s="107"/>
      <c r="BO72" s="107"/>
      <c r="BP72" s="107"/>
      <c r="BQ72" s="107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80" s="92" customFormat="1" ht="15.75">
      <c r="A73" s="88">
        <v>0</v>
      </c>
      <c r="B73" s="88"/>
      <c r="C73" s="109" t="s">
        <v>93</v>
      </c>
      <c r="D73" s="90"/>
      <c r="E73" s="90"/>
      <c r="F73" s="90"/>
      <c r="G73" s="90"/>
      <c r="H73" s="90"/>
      <c r="I73" s="91"/>
      <c r="J73" s="97" t="s">
        <v>74</v>
      </c>
      <c r="K73" s="97"/>
      <c r="L73" s="97"/>
      <c r="M73" s="97"/>
      <c r="N73" s="97"/>
      <c r="O73" s="102" t="s">
        <v>74</v>
      </c>
      <c r="P73" s="90"/>
      <c r="Q73" s="90"/>
      <c r="R73" s="90"/>
      <c r="S73" s="90"/>
      <c r="T73" s="90"/>
      <c r="U73" s="90"/>
      <c r="V73" s="90"/>
      <c r="W73" s="90"/>
      <c r="X73" s="91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100"/>
      <c r="BS73" s="100"/>
      <c r="BT73" s="100"/>
      <c r="BU73" s="100"/>
      <c r="BV73" s="100"/>
      <c r="BW73" s="100"/>
      <c r="BX73" s="100"/>
      <c r="BY73" s="100"/>
      <c r="BZ73" s="101"/>
    </row>
    <row r="74" spans="1:80" ht="38.25" customHeight="1">
      <c r="A74" s="41">
        <v>2</v>
      </c>
      <c r="B74" s="41"/>
      <c r="C74" s="108" t="s">
        <v>94</v>
      </c>
      <c r="D74" s="86"/>
      <c r="E74" s="86"/>
      <c r="F74" s="86"/>
      <c r="G74" s="86"/>
      <c r="H74" s="86"/>
      <c r="I74" s="87"/>
      <c r="J74" s="65" t="s">
        <v>76</v>
      </c>
      <c r="K74" s="65"/>
      <c r="L74" s="65"/>
      <c r="M74" s="65"/>
      <c r="N74" s="65"/>
      <c r="O74" s="103" t="s">
        <v>90</v>
      </c>
      <c r="P74" s="86"/>
      <c r="Q74" s="86"/>
      <c r="R74" s="86"/>
      <c r="S74" s="86"/>
      <c r="T74" s="86"/>
      <c r="U74" s="86"/>
      <c r="V74" s="86"/>
      <c r="W74" s="86"/>
      <c r="X74" s="87"/>
      <c r="Y74" s="106">
        <v>3175</v>
      </c>
      <c r="Z74" s="106"/>
      <c r="AA74" s="106"/>
      <c r="AB74" s="106"/>
      <c r="AC74" s="106"/>
      <c r="AD74" s="106">
        <v>0</v>
      </c>
      <c r="AE74" s="106"/>
      <c r="AF74" s="106"/>
      <c r="AG74" s="106"/>
      <c r="AH74" s="106"/>
      <c r="AI74" s="106">
        <f>Y74+AD74</f>
        <v>3175</v>
      </c>
      <c r="AJ74" s="106"/>
      <c r="AK74" s="106"/>
      <c r="AL74" s="106"/>
      <c r="AM74" s="106"/>
      <c r="AN74" s="106">
        <v>3175</v>
      </c>
      <c r="AO74" s="106"/>
      <c r="AP74" s="106"/>
      <c r="AQ74" s="106"/>
      <c r="AR74" s="106"/>
      <c r="AS74" s="106">
        <v>0</v>
      </c>
      <c r="AT74" s="106"/>
      <c r="AU74" s="106"/>
      <c r="AV74" s="106"/>
      <c r="AW74" s="106"/>
      <c r="AX74" s="107">
        <f>AN74+AS74</f>
        <v>3175</v>
      </c>
      <c r="AY74" s="107"/>
      <c r="AZ74" s="107"/>
      <c r="BA74" s="107"/>
      <c r="BB74" s="107"/>
      <c r="BC74" s="107">
        <f>AN74-Y74</f>
        <v>0</v>
      </c>
      <c r="BD74" s="107"/>
      <c r="BE74" s="107"/>
      <c r="BF74" s="107"/>
      <c r="BG74" s="107"/>
      <c r="BH74" s="107">
        <f>AS74-AD74</f>
        <v>0</v>
      </c>
      <c r="BI74" s="107"/>
      <c r="BJ74" s="107"/>
      <c r="BK74" s="107"/>
      <c r="BL74" s="107"/>
      <c r="BM74" s="107">
        <f>BC74+BH74</f>
        <v>0</v>
      </c>
      <c r="BN74" s="107"/>
      <c r="BO74" s="107"/>
      <c r="BP74" s="107"/>
      <c r="BQ74" s="107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80" ht="38.25" customHeight="1">
      <c r="A75" s="41">
        <v>2</v>
      </c>
      <c r="B75" s="41"/>
      <c r="C75" s="108" t="s">
        <v>95</v>
      </c>
      <c r="D75" s="86"/>
      <c r="E75" s="86"/>
      <c r="F75" s="86"/>
      <c r="G75" s="86"/>
      <c r="H75" s="86"/>
      <c r="I75" s="87"/>
      <c r="J75" s="65" t="s">
        <v>76</v>
      </c>
      <c r="K75" s="65"/>
      <c r="L75" s="65"/>
      <c r="M75" s="65"/>
      <c r="N75" s="65"/>
      <c r="O75" s="103" t="s">
        <v>90</v>
      </c>
      <c r="P75" s="86"/>
      <c r="Q75" s="86"/>
      <c r="R75" s="86"/>
      <c r="S75" s="86"/>
      <c r="T75" s="86"/>
      <c r="U75" s="86"/>
      <c r="V75" s="86"/>
      <c r="W75" s="86"/>
      <c r="X75" s="87"/>
      <c r="Y75" s="106">
        <v>376</v>
      </c>
      <c r="Z75" s="106"/>
      <c r="AA75" s="106"/>
      <c r="AB75" s="106"/>
      <c r="AC75" s="106"/>
      <c r="AD75" s="106">
        <v>0</v>
      </c>
      <c r="AE75" s="106"/>
      <c r="AF75" s="106"/>
      <c r="AG75" s="106"/>
      <c r="AH75" s="106"/>
      <c r="AI75" s="106">
        <f>Y75+AD75</f>
        <v>376</v>
      </c>
      <c r="AJ75" s="106"/>
      <c r="AK75" s="106"/>
      <c r="AL75" s="106"/>
      <c r="AM75" s="106"/>
      <c r="AN75" s="106">
        <v>376</v>
      </c>
      <c r="AO75" s="106"/>
      <c r="AP75" s="106"/>
      <c r="AQ75" s="106"/>
      <c r="AR75" s="106"/>
      <c r="AS75" s="106">
        <v>0</v>
      </c>
      <c r="AT75" s="106"/>
      <c r="AU75" s="106"/>
      <c r="AV75" s="106"/>
      <c r="AW75" s="106"/>
      <c r="AX75" s="107">
        <f>AN75+AS75</f>
        <v>376</v>
      </c>
      <c r="AY75" s="107"/>
      <c r="AZ75" s="107"/>
      <c r="BA75" s="107"/>
      <c r="BB75" s="107"/>
      <c r="BC75" s="107">
        <f>AN75-Y75</f>
        <v>0</v>
      </c>
      <c r="BD75" s="107"/>
      <c r="BE75" s="107"/>
      <c r="BF75" s="107"/>
      <c r="BG75" s="107"/>
      <c r="BH75" s="107">
        <f>AS75-AD75</f>
        <v>0</v>
      </c>
      <c r="BI75" s="107"/>
      <c r="BJ75" s="107"/>
      <c r="BK75" s="107"/>
      <c r="BL75" s="107"/>
      <c r="BM75" s="107">
        <f>BC75+BH75</f>
        <v>0</v>
      </c>
      <c r="BN75" s="107"/>
      <c r="BO75" s="107"/>
      <c r="BP75" s="107"/>
      <c r="BQ75" s="107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80" ht="63.75" customHeight="1">
      <c r="A76" s="41">
        <v>2</v>
      </c>
      <c r="B76" s="41"/>
      <c r="C76" s="108" t="s">
        <v>96</v>
      </c>
      <c r="D76" s="86"/>
      <c r="E76" s="86"/>
      <c r="F76" s="86"/>
      <c r="G76" s="86"/>
      <c r="H76" s="86"/>
      <c r="I76" s="87"/>
      <c r="J76" s="65" t="s">
        <v>76</v>
      </c>
      <c r="K76" s="65"/>
      <c r="L76" s="65"/>
      <c r="M76" s="65"/>
      <c r="N76" s="65"/>
      <c r="O76" s="103" t="s">
        <v>90</v>
      </c>
      <c r="P76" s="86"/>
      <c r="Q76" s="86"/>
      <c r="R76" s="86"/>
      <c r="S76" s="86"/>
      <c r="T76" s="86"/>
      <c r="U76" s="86"/>
      <c r="V76" s="86"/>
      <c r="W76" s="86"/>
      <c r="X76" s="87"/>
      <c r="Y76" s="106">
        <v>0</v>
      </c>
      <c r="Z76" s="106"/>
      <c r="AA76" s="106"/>
      <c r="AB76" s="106"/>
      <c r="AC76" s="106"/>
      <c r="AD76" s="106">
        <v>5</v>
      </c>
      <c r="AE76" s="106"/>
      <c r="AF76" s="106"/>
      <c r="AG76" s="106"/>
      <c r="AH76" s="106"/>
      <c r="AI76" s="106">
        <f>Y76+AD76</f>
        <v>5</v>
      </c>
      <c r="AJ76" s="106"/>
      <c r="AK76" s="106"/>
      <c r="AL76" s="106"/>
      <c r="AM76" s="106"/>
      <c r="AN76" s="106">
        <v>0</v>
      </c>
      <c r="AO76" s="106"/>
      <c r="AP76" s="106"/>
      <c r="AQ76" s="106"/>
      <c r="AR76" s="106"/>
      <c r="AS76" s="106">
        <v>5</v>
      </c>
      <c r="AT76" s="106"/>
      <c r="AU76" s="106"/>
      <c r="AV76" s="106"/>
      <c r="AW76" s="106"/>
      <c r="AX76" s="107">
        <f>AN76+AS76</f>
        <v>5</v>
      </c>
      <c r="AY76" s="107"/>
      <c r="AZ76" s="107"/>
      <c r="BA76" s="107"/>
      <c r="BB76" s="107"/>
      <c r="BC76" s="107">
        <f>AN76-Y76</f>
        <v>0</v>
      </c>
      <c r="BD76" s="107"/>
      <c r="BE76" s="107"/>
      <c r="BF76" s="107"/>
      <c r="BG76" s="107"/>
      <c r="BH76" s="107">
        <f>AS76-AD76</f>
        <v>0</v>
      </c>
      <c r="BI76" s="107"/>
      <c r="BJ76" s="107"/>
      <c r="BK76" s="107"/>
      <c r="BL76" s="107"/>
      <c r="BM76" s="107">
        <f>BC76+BH76</f>
        <v>0</v>
      </c>
      <c r="BN76" s="107"/>
      <c r="BO76" s="107"/>
      <c r="BP76" s="107"/>
      <c r="BQ76" s="107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80" ht="38.25" customHeight="1">
      <c r="A77" s="41">
        <v>2</v>
      </c>
      <c r="B77" s="41"/>
      <c r="C77" s="108" t="s">
        <v>97</v>
      </c>
      <c r="D77" s="86"/>
      <c r="E77" s="86"/>
      <c r="F77" s="86"/>
      <c r="G77" s="86"/>
      <c r="H77" s="86"/>
      <c r="I77" s="87"/>
      <c r="J77" s="65" t="s">
        <v>76</v>
      </c>
      <c r="K77" s="65"/>
      <c r="L77" s="65"/>
      <c r="M77" s="65"/>
      <c r="N77" s="65"/>
      <c r="O77" s="103" t="s">
        <v>90</v>
      </c>
      <c r="P77" s="86"/>
      <c r="Q77" s="86"/>
      <c r="R77" s="86"/>
      <c r="S77" s="86"/>
      <c r="T77" s="86"/>
      <c r="U77" s="86"/>
      <c r="V77" s="86"/>
      <c r="W77" s="86"/>
      <c r="X77" s="87"/>
      <c r="Y77" s="106">
        <v>3175</v>
      </c>
      <c r="Z77" s="106"/>
      <c r="AA77" s="106"/>
      <c r="AB77" s="106"/>
      <c r="AC77" s="106"/>
      <c r="AD77" s="106">
        <v>0</v>
      </c>
      <c r="AE77" s="106"/>
      <c r="AF77" s="106"/>
      <c r="AG77" s="106"/>
      <c r="AH77" s="106"/>
      <c r="AI77" s="106">
        <f>Y77+AD77</f>
        <v>3175</v>
      </c>
      <c r="AJ77" s="106"/>
      <c r="AK77" s="106"/>
      <c r="AL77" s="106"/>
      <c r="AM77" s="106"/>
      <c r="AN77" s="106">
        <v>3175</v>
      </c>
      <c r="AO77" s="106"/>
      <c r="AP77" s="106"/>
      <c r="AQ77" s="106"/>
      <c r="AR77" s="106"/>
      <c r="AS77" s="106">
        <v>0</v>
      </c>
      <c r="AT77" s="106"/>
      <c r="AU77" s="106"/>
      <c r="AV77" s="106"/>
      <c r="AW77" s="106"/>
      <c r="AX77" s="107">
        <f>AN77+AS77</f>
        <v>3175</v>
      </c>
      <c r="AY77" s="107"/>
      <c r="AZ77" s="107"/>
      <c r="BA77" s="107"/>
      <c r="BB77" s="107"/>
      <c r="BC77" s="107">
        <f>AN77-Y77</f>
        <v>0</v>
      </c>
      <c r="BD77" s="107"/>
      <c r="BE77" s="107"/>
      <c r="BF77" s="107"/>
      <c r="BG77" s="107"/>
      <c r="BH77" s="107">
        <f>AS77-AD77</f>
        <v>0</v>
      </c>
      <c r="BI77" s="107"/>
      <c r="BJ77" s="107"/>
      <c r="BK77" s="107"/>
      <c r="BL77" s="107"/>
      <c r="BM77" s="107">
        <f>BC77+BH77</f>
        <v>0</v>
      </c>
      <c r="BN77" s="107"/>
      <c r="BO77" s="107"/>
      <c r="BP77" s="107"/>
      <c r="BQ77" s="107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80" ht="38.25" customHeight="1">
      <c r="A78" s="41">
        <v>2</v>
      </c>
      <c r="B78" s="41"/>
      <c r="C78" s="108" t="s">
        <v>98</v>
      </c>
      <c r="D78" s="86"/>
      <c r="E78" s="86"/>
      <c r="F78" s="86"/>
      <c r="G78" s="86"/>
      <c r="H78" s="86"/>
      <c r="I78" s="87"/>
      <c r="J78" s="65" t="s">
        <v>76</v>
      </c>
      <c r="K78" s="65"/>
      <c r="L78" s="65"/>
      <c r="M78" s="65"/>
      <c r="N78" s="65"/>
      <c r="O78" s="103" t="s">
        <v>90</v>
      </c>
      <c r="P78" s="86"/>
      <c r="Q78" s="86"/>
      <c r="R78" s="86"/>
      <c r="S78" s="86"/>
      <c r="T78" s="86"/>
      <c r="U78" s="86"/>
      <c r="V78" s="86"/>
      <c r="W78" s="86"/>
      <c r="X78" s="87"/>
      <c r="Y78" s="106">
        <v>376</v>
      </c>
      <c r="Z78" s="106"/>
      <c r="AA78" s="106"/>
      <c r="AB78" s="106"/>
      <c r="AC78" s="106"/>
      <c r="AD78" s="106">
        <v>0</v>
      </c>
      <c r="AE78" s="106"/>
      <c r="AF78" s="106"/>
      <c r="AG78" s="106"/>
      <c r="AH78" s="106"/>
      <c r="AI78" s="106">
        <f>Y78+AD78</f>
        <v>376</v>
      </c>
      <c r="AJ78" s="106"/>
      <c r="AK78" s="106"/>
      <c r="AL78" s="106"/>
      <c r="AM78" s="106"/>
      <c r="AN78" s="106">
        <v>376</v>
      </c>
      <c r="AO78" s="106"/>
      <c r="AP78" s="106"/>
      <c r="AQ78" s="106"/>
      <c r="AR78" s="106"/>
      <c r="AS78" s="106">
        <v>0</v>
      </c>
      <c r="AT78" s="106"/>
      <c r="AU78" s="106"/>
      <c r="AV78" s="106"/>
      <c r="AW78" s="106"/>
      <c r="AX78" s="107">
        <f>AN78+AS78</f>
        <v>376</v>
      </c>
      <c r="AY78" s="107"/>
      <c r="AZ78" s="107"/>
      <c r="BA78" s="107"/>
      <c r="BB78" s="107"/>
      <c r="BC78" s="107">
        <f>AN78-Y78</f>
        <v>0</v>
      </c>
      <c r="BD78" s="107"/>
      <c r="BE78" s="107"/>
      <c r="BF78" s="107"/>
      <c r="BG78" s="107"/>
      <c r="BH78" s="107">
        <f>AS78-AD78</f>
        <v>0</v>
      </c>
      <c r="BI78" s="107"/>
      <c r="BJ78" s="107"/>
      <c r="BK78" s="107"/>
      <c r="BL78" s="107"/>
      <c r="BM78" s="107">
        <f>BC78+BH78</f>
        <v>0</v>
      </c>
      <c r="BN78" s="107"/>
      <c r="BO78" s="107"/>
      <c r="BP78" s="107"/>
      <c r="BQ78" s="107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80" s="92" customFormat="1" ht="15.75">
      <c r="A79" s="88">
        <v>0</v>
      </c>
      <c r="B79" s="88"/>
      <c r="C79" s="109" t="s">
        <v>99</v>
      </c>
      <c r="D79" s="90"/>
      <c r="E79" s="90"/>
      <c r="F79" s="90"/>
      <c r="G79" s="90"/>
      <c r="H79" s="90"/>
      <c r="I79" s="91"/>
      <c r="J79" s="97" t="s">
        <v>74</v>
      </c>
      <c r="K79" s="97"/>
      <c r="L79" s="97"/>
      <c r="M79" s="97"/>
      <c r="N79" s="97"/>
      <c r="O79" s="102" t="s">
        <v>74</v>
      </c>
      <c r="P79" s="90"/>
      <c r="Q79" s="90"/>
      <c r="R79" s="90"/>
      <c r="S79" s="90"/>
      <c r="T79" s="90"/>
      <c r="U79" s="90"/>
      <c r="V79" s="90"/>
      <c r="W79" s="90"/>
      <c r="X79" s="91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100"/>
      <c r="BS79" s="100"/>
      <c r="BT79" s="100"/>
      <c r="BU79" s="100"/>
      <c r="BV79" s="100"/>
      <c r="BW79" s="100"/>
      <c r="BX79" s="100"/>
      <c r="BY79" s="100"/>
      <c r="BZ79" s="101"/>
    </row>
    <row r="80" spans="1:80" ht="51" customHeight="1">
      <c r="A80" s="41">
        <v>3</v>
      </c>
      <c r="B80" s="41"/>
      <c r="C80" s="108" t="s">
        <v>100</v>
      </c>
      <c r="D80" s="86"/>
      <c r="E80" s="86"/>
      <c r="F80" s="86"/>
      <c r="G80" s="86"/>
      <c r="H80" s="86"/>
      <c r="I80" s="87"/>
      <c r="J80" s="65" t="s">
        <v>76</v>
      </c>
      <c r="K80" s="65"/>
      <c r="L80" s="65"/>
      <c r="M80" s="65"/>
      <c r="N80" s="65"/>
      <c r="O80" s="103" t="s">
        <v>101</v>
      </c>
      <c r="P80" s="86"/>
      <c r="Q80" s="86"/>
      <c r="R80" s="86"/>
      <c r="S80" s="86"/>
      <c r="T80" s="86"/>
      <c r="U80" s="86"/>
      <c r="V80" s="86"/>
      <c r="W80" s="86"/>
      <c r="X80" s="87"/>
      <c r="Y80" s="106">
        <v>172</v>
      </c>
      <c r="Z80" s="106"/>
      <c r="AA80" s="106"/>
      <c r="AB80" s="106"/>
      <c r="AC80" s="106"/>
      <c r="AD80" s="106">
        <v>0</v>
      </c>
      <c r="AE80" s="106"/>
      <c r="AF80" s="106"/>
      <c r="AG80" s="106"/>
      <c r="AH80" s="106"/>
      <c r="AI80" s="106">
        <f>Y80+AD80</f>
        <v>172</v>
      </c>
      <c r="AJ80" s="106"/>
      <c r="AK80" s="106"/>
      <c r="AL80" s="106"/>
      <c r="AM80" s="106"/>
      <c r="AN80" s="106">
        <v>244</v>
      </c>
      <c r="AO80" s="106"/>
      <c r="AP80" s="106"/>
      <c r="AQ80" s="106"/>
      <c r="AR80" s="106"/>
      <c r="AS80" s="106">
        <v>0</v>
      </c>
      <c r="AT80" s="106"/>
      <c r="AU80" s="106"/>
      <c r="AV80" s="106"/>
      <c r="AW80" s="106"/>
      <c r="AX80" s="107">
        <f>AN80+AS80</f>
        <v>244</v>
      </c>
      <c r="AY80" s="107"/>
      <c r="AZ80" s="107"/>
      <c r="BA80" s="107"/>
      <c r="BB80" s="107"/>
      <c r="BC80" s="107">
        <f>AN80-Y80</f>
        <v>72</v>
      </c>
      <c r="BD80" s="107"/>
      <c r="BE80" s="107"/>
      <c r="BF80" s="107"/>
      <c r="BG80" s="107"/>
      <c r="BH80" s="107">
        <f>AS80-AD80</f>
        <v>0</v>
      </c>
      <c r="BI80" s="107"/>
      <c r="BJ80" s="107"/>
      <c r="BK80" s="107"/>
      <c r="BL80" s="107"/>
      <c r="BM80" s="107">
        <f>BC80+BH80</f>
        <v>72</v>
      </c>
      <c r="BN80" s="107"/>
      <c r="BO80" s="107"/>
      <c r="BP80" s="107"/>
      <c r="BQ80" s="107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80" ht="15.75" customHeight="1">
      <c r="A81" s="41"/>
      <c r="B81" s="41"/>
      <c r="C81" s="108" t="s">
        <v>103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1"/>
      <c r="BR81" s="10"/>
      <c r="BS81" s="10"/>
      <c r="BT81" s="10"/>
      <c r="BU81" s="10"/>
      <c r="BV81" s="10"/>
      <c r="BW81" s="10"/>
      <c r="BX81" s="10"/>
      <c r="BY81" s="10"/>
      <c r="BZ81" s="8"/>
      <c r="CB81" s="1" t="s">
        <v>102</v>
      </c>
    </row>
    <row r="82" spans="1:80" ht="51" customHeight="1">
      <c r="A82" s="41">
        <v>3</v>
      </c>
      <c r="B82" s="41"/>
      <c r="C82" s="108" t="s">
        <v>104</v>
      </c>
      <c r="D82" s="86"/>
      <c r="E82" s="86"/>
      <c r="F82" s="86"/>
      <c r="G82" s="86"/>
      <c r="H82" s="86"/>
      <c r="I82" s="87"/>
      <c r="J82" s="65" t="s">
        <v>76</v>
      </c>
      <c r="K82" s="65"/>
      <c r="L82" s="65"/>
      <c r="M82" s="65"/>
      <c r="N82" s="65"/>
      <c r="O82" s="103" t="s">
        <v>105</v>
      </c>
      <c r="P82" s="86"/>
      <c r="Q82" s="86"/>
      <c r="R82" s="86"/>
      <c r="S82" s="86"/>
      <c r="T82" s="86"/>
      <c r="U82" s="86"/>
      <c r="V82" s="86"/>
      <c r="W82" s="86"/>
      <c r="X82" s="87"/>
      <c r="Y82" s="106">
        <v>25</v>
      </c>
      <c r="Z82" s="106"/>
      <c r="AA82" s="106"/>
      <c r="AB82" s="106"/>
      <c r="AC82" s="106"/>
      <c r="AD82" s="106">
        <v>0</v>
      </c>
      <c r="AE82" s="106"/>
      <c r="AF82" s="106"/>
      <c r="AG82" s="106"/>
      <c r="AH82" s="106"/>
      <c r="AI82" s="106">
        <f>Y82+AD82</f>
        <v>25</v>
      </c>
      <c r="AJ82" s="106"/>
      <c r="AK82" s="106"/>
      <c r="AL82" s="106"/>
      <c r="AM82" s="106"/>
      <c r="AN82" s="106">
        <v>29</v>
      </c>
      <c r="AO82" s="106"/>
      <c r="AP82" s="106"/>
      <c r="AQ82" s="106"/>
      <c r="AR82" s="106"/>
      <c r="AS82" s="106">
        <v>0</v>
      </c>
      <c r="AT82" s="106"/>
      <c r="AU82" s="106"/>
      <c r="AV82" s="106"/>
      <c r="AW82" s="106"/>
      <c r="AX82" s="107">
        <f>AN82+AS82</f>
        <v>29</v>
      </c>
      <c r="AY82" s="107"/>
      <c r="AZ82" s="107"/>
      <c r="BA82" s="107"/>
      <c r="BB82" s="107"/>
      <c r="BC82" s="107">
        <f>AN82-Y82</f>
        <v>4</v>
      </c>
      <c r="BD82" s="107"/>
      <c r="BE82" s="107"/>
      <c r="BF82" s="107"/>
      <c r="BG82" s="107"/>
      <c r="BH82" s="107">
        <f>AS82-AD82</f>
        <v>0</v>
      </c>
      <c r="BI82" s="107"/>
      <c r="BJ82" s="107"/>
      <c r="BK82" s="107"/>
      <c r="BL82" s="107"/>
      <c r="BM82" s="107">
        <f>BC82+BH82</f>
        <v>4</v>
      </c>
      <c r="BN82" s="107"/>
      <c r="BO82" s="107"/>
      <c r="BP82" s="107"/>
      <c r="BQ82" s="107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80" ht="15.75" customHeight="1">
      <c r="A83" s="41"/>
      <c r="B83" s="41"/>
      <c r="C83" s="108" t="s">
        <v>103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1"/>
      <c r="BR83" s="10"/>
      <c r="BS83" s="10"/>
      <c r="BT83" s="10"/>
      <c r="BU83" s="10"/>
      <c r="BV83" s="10"/>
      <c r="BW83" s="10"/>
      <c r="BX83" s="10"/>
      <c r="BY83" s="10"/>
      <c r="BZ83" s="8"/>
      <c r="CB83" s="1" t="s">
        <v>106</v>
      </c>
    </row>
    <row r="84" spans="1:80" ht="38.25" customHeight="1">
      <c r="A84" s="41">
        <v>3</v>
      </c>
      <c r="B84" s="41"/>
      <c r="C84" s="108" t="s">
        <v>107</v>
      </c>
      <c r="D84" s="86"/>
      <c r="E84" s="86"/>
      <c r="F84" s="86"/>
      <c r="G84" s="86"/>
      <c r="H84" s="86"/>
      <c r="I84" s="87"/>
      <c r="J84" s="65" t="s">
        <v>108</v>
      </c>
      <c r="K84" s="65"/>
      <c r="L84" s="65"/>
      <c r="M84" s="65"/>
      <c r="N84" s="65"/>
      <c r="O84" s="103" t="s">
        <v>109</v>
      </c>
      <c r="P84" s="86"/>
      <c r="Q84" s="86"/>
      <c r="R84" s="86"/>
      <c r="S84" s="86"/>
      <c r="T84" s="86"/>
      <c r="U84" s="86"/>
      <c r="V84" s="86"/>
      <c r="W84" s="86"/>
      <c r="X84" s="87"/>
      <c r="Y84" s="106">
        <v>234.75</v>
      </c>
      <c r="Z84" s="106"/>
      <c r="AA84" s="106"/>
      <c r="AB84" s="106"/>
      <c r="AC84" s="106"/>
      <c r="AD84" s="106">
        <v>0</v>
      </c>
      <c r="AE84" s="106"/>
      <c r="AF84" s="106"/>
      <c r="AG84" s="106"/>
      <c r="AH84" s="106"/>
      <c r="AI84" s="106">
        <f>Y84+AD84</f>
        <v>234.75</v>
      </c>
      <c r="AJ84" s="106"/>
      <c r="AK84" s="106"/>
      <c r="AL84" s="106"/>
      <c r="AM84" s="106"/>
      <c r="AN84" s="106">
        <v>285.02999999999997</v>
      </c>
      <c r="AO84" s="106"/>
      <c r="AP84" s="106"/>
      <c r="AQ84" s="106"/>
      <c r="AR84" s="106"/>
      <c r="AS84" s="106">
        <v>0</v>
      </c>
      <c r="AT84" s="106"/>
      <c r="AU84" s="106"/>
      <c r="AV84" s="106"/>
      <c r="AW84" s="106"/>
      <c r="AX84" s="107">
        <f>AN84+AS84</f>
        <v>285.02999999999997</v>
      </c>
      <c r="AY84" s="107"/>
      <c r="AZ84" s="107"/>
      <c r="BA84" s="107"/>
      <c r="BB84" s="107"/>
      <c r="BC84" s="107">
        <f>AN84-Y84</f>
        <v>50.279999999999973</v>
      </c>
      <c r="BD84" s="107"/>
      <c r="BE84" s="107"/>
      <c r="BF84" s="107"/>
      <c r="BG84" s="107"/>
      <c r="BH84" s="107">
        <f>AS84-AD84</f>
        <v>0</v>
      </c>
      <c r="BI84" s="107"/>
      <c r="BJ84" s="107"/>
      <c r="BK84" s="107"/>
      <c r="BL84" s="107"/>
      <c r="BM84" s="107">
        <f>BC84+BH84</f>
        <v>50.279999999999973</v>
      </c>
      <c r="BN84" s="107"/>
      <c r="BO84" s="107"/>
      <c r="BP84" s="107"/>
      <c r="BQ84" s="107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80" ht="15.75" customHeight="1">
      <c r="A85" s="41"/>
      <c r="B85" s="41"/>
      <c r="C85" s="108" t="s">
        <v>103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1"/>
      <c r="BR85" s="10"/>
      <c r="BS85" s="10"/>
      <c r="BT85" s="10"/>
      <c r="BU85" s="10"/>
      <c r="BV85" s="10"/>
      <c r="BW85" s="10"/>
      <c r="BX85" s="10"/>
      <c r="BY85" s="10"/>
      <c r="BZ85" s="8"/>
      <c r="CB85" s="1" t="s">
        <v>110</v>
      </c>
    </row>
    <row r="86" spans="1:80" ht="63.75" customHeight="1">
      <c r="A86" s="41">
        <v>3</v>
      </c>
      <c r="B86" s="41"/>
      <c r="C86" s="108" t="s">
        <v>111</v>
      </c>
      <c r="D86" s="86"/>
      <c r="E86" s="86"/>
      <c r="F86" s="86"/>
      <c r="G86" s="86"/>
      <c r="H86" s="86"/>
      <c r="I86" s="87"/>
      <c r="J86" s="65" t="s">
        <v>108</v>
      </c>
      <c r="K86" s="65"/>
      <c r="L86" s="65"/>
      <c r="M86" s="65"/>
      <c r="N86" s="65"/>
      <c r="O86" s="103" t="s">
        <v>112</v>
      </c>
      <c r="P86" s="86"/>
      <c r="Q86" s="86"/>
      <c r="R86" s="86"/>
      <c r="S86" s="86"/>
      <c r="T86" s="86"/>
      <c r="U86" s="86"/>
      <c r="V86" s="86"/>
      <c r="W86" s="86"/>
      <c r="X86" s="87"/>
      <c r="Y86" s="106">
        <v>0</v>
      </c>
      <c r="Z86" s="106"/>
      <c r="AA86" s="106"/>
      <c r="AB86" s="106"/>
      <c r="AC86" s="106"/>
      <c r="AD86" s="106">
        <v>12.2</v>
      </c>
      <c r="AE86" s="106"/>
      <c r="AF86" s="106"/>
      <c r="AG86" s="106"/>
      <c r="AH86" s="106"/>
      <c r="AI86" s="106">
        <f>Y86+AD86</f>
        <v>12.2</v>
      </c>
      <c r="AJ86" s="106"/>
      <c r="AK86" s="106"/>
      <c r="AL86" s="106"/>
      <c r="AM86" s="106"/>
      <c r="AN86" s="106">
        <v>0</v>
      </c>
      <c r="AO86" s="106"/>
      <c r="AP86" s="106"/>
      <c r="AQ86" s="106"/>
      <c r="AR86" s="106"/>
      <c r="AS86" s="106">
        <v>12.18</v>
      </c>
      <c r="AT86" s="106"/>
      <c r="AU86" s="106"/>
      <c r="AV86" s="106"/>
      <c r="AW86" s="106"/>
      <c r="AX86" s="107">
        <f>AN86+AS86</f>
        <v>12.18</v>
      </c>
      <c r="AY86" s="107"/>
      <c r="AZ86" s="107"/>
      <c r="BA86" s="107"/>
      <c r="BB86" s="107"/>
      <c r="BC86" s="107">
        <f>AN86-Y86</f>
        <v>0</v>
      </c>
      <c r="BD86" s="107"/>
      <c r="BE86" s="107"/>
      <c r="BF86" s="107"/>
      <c r="BG86" s="107"/>
      <c r="BH86" s="107">
        <f>AS86-AD86</f>
        <v>-1.9999999999999574E-2</v>
      </c>
      <c r="BI86" s="107"/>
      <c r="BJ86" s="107"/>
      <c r="BK86" s="107"/>
      <c r="BL86" s="107"/>
      <c r="BM86" s="107">
        <f>BC86+BH86</f>
        <v>-1.9999999999999574E-2</v>
      </c>
      <c r="BN86" s="107"/>
      <c r="BO86" s="107"/>
      <c r="BP86" s="107"/>
      <c r="BQ86" s="107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80" ht="15.75" customHeight="1">
      <c r="A87" s="41"/>
      <c r="B87" s="41"/>
      <c r="C87" s="108" t="s">
        <v>114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1"/>
      <c r="BR87" s="10"/>
      <c r="BS87" s="10"/>
      <c r="BT87" s="10"/>
      <c r="BU87" s="10"/>
      <c r="BV87" s="10"/>
      <c r="BW87" s="10"/>
      <c r="BX87" s="10"/>
      <c r="BY87" s="10"/>
      <c r="BZ87" s="8"/>
      <c r="CB87" s="1" t="s">
        <v>113</v>
      </c>
    </row>
    <row r="88" spans="1:80" s="92" customFormat="1" ht="15.75">
      <c r="A88" s="88">
        <v>0</v>
      </c>
      <c r="B88" s="88"/>
      <c r="C88" s="109" t="s">
        <v>115</v>
      </c>
      <c r="D88" s="90"/>
      <c r="E88" s="90"/>
      <c r="F88" s="90"/>
      <c r="G88" s="90"/>
      <c r="H88" s="90"/>
      <c r="I88" s="91"/>
      <c r="J88" s="97" t="s">
        <v>74</v>
      </c>
      <c r="K88" s="97"/>
      <c r="L88" s="97"/>
      <c r="M88" s="97"/>
      <c r="N88" s="97"/>
      <c r="O88" s="102" t="s">
        <v>74</v>
      </c>
      <c r="P88" s="90"/>
      <c r="Q88" s="90"/>
      <c r="R88" s="90"/>
      <c r="S88" s="90"/>
      <c r="T88" s="90"/>
      <c r="U88" s="90"/>
      <c r="V88" s="90"/>
      <c r="W88" s="90"/>
      <c r="X88" s="91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100"/>
      <c r="BS88" s="100"/>
      <c r="BT88" s="100"/>
      <c r="BU88" s="100"/>
      <c r="BV88" s="100"/>
      <c r="BW88" s="100"/>
      <c r="BX88" s="100"/>
      <c r="BY88" s="100"/>
      <c r="BZ88" s="101"/>
    </row>
    <row r="89" spans="1:80" ht="63.75" customHeight="1">
      <c r="A89" s="41">
        <v>4</v>
      </c>
      <c r="B89" s="41"/>
      <c r="C89" s="108" t="s">
        <v>116</v>
      </c>
      <c r="D89" s="86"/>
      <c r="E89" s="86"/>
      <c r="F89" s="86"/>
      <c r="G89" s="86"/>
      <c r="H89" s="86"/>
      <c r="I89" s="87"/>
      <c r="J89" s="65" t="s">
        <v>117</v>
      </c>
      <c r="K89" s="65"/>
      <c r="L89" s="65"/>
      <c r="M89" s="65"/>
      <c r="N89" s="65"/>
      <c r="O89" s="103" t="s">
        <v>118</v>
      </c>
      <c r="P89" s="86"/>
      <c r="Q89" s="86"/>
      <c r="R89" s="86"/>
      <c r="S89" s="86"/>
      <c r="T89" s="86"/>
      <c r="U89" s="86"/>
      <c r="V89" s="86"/>
      <c r="W89" s="86"/>
      <c r="X89" s="87"/>
      <c r="Y89" s="106">
        <v>100</v>
      </c>
      <c r="Z89" s="106"/>
      <c r="AA89" s="106"/>
      <c r="AB89" s="106"/>
      <c r="AC89" s="106"/>
      <c r="AD89" s="106">
        <v>0</v>
      </c>
      <c r="AE89" s="106"/>
      <c r="AF89" s="106"/>
      <c r="AG89" s="106"/>
      <c r="AH89" s="106"/>
      <c r="AI89" s="106">
        <f>Y89+AD89</f>
        <v>100</v>
      </c>
      <c r="AJ89" s="106"/>
      <c r="AK89" s="106"/>
      <c r="AL89" s="106"/>
      <c r="AM89" s="106"/>
      <c r="AN89" s="106">
        <v>100</v>
      </c>
      <c r="AO89" s="106"/>
      <c r="AP89" s="106"/>
      <c r="AQ89" s="106"/>
      <c r="AR89" s="106"/>
      <c r="AS89" s="106">
        <v>0</v>
      </c>
      <c r="AT89" s="106"/>
      <c r="AU89" s="106"/>
      <c r="AV89" s="106"/>
      <c r="AW89" s="106"/>
      <c r="AX89" s="107">
        <f>AN89+AS89</f>
        <v>100</v>
      </c>
      <c r="AY89" s="107"/>
      <c r="AZ89" s="107"/>
      <c r="BA89" s="107"/>
      <c r="BB89" s="107"/>
      <c r="BC89" s="107">
        <f>AN89-Y89</f>
        <v>0</v>
      </c>
      <c r="BD89" s="107"/>
      <c r="BE89" s="107"/>
      <c r="BF89" s="107"/>
      <c r="BG89" s="107"/>
      <c r="BH89" s="107">
        <f>AS89-AD89</f>
        <v>0</v>
      </c>
      <c r="BI89" s="107"/>
      <c r="BJ89" s="107"/>
      <c r="BK89" s="107"/>
      <c r="BL89" s="107"/>
      <c r="BM89" s="107">
        <f>BC89+BH89</f>
        <v>0</v>
      </c>
      <c r="BN89" s="107"/>
      <c r="BO89" s="107"/>
      <c r="BP89" s="107"/>
      <c r="BQ89" s="107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80" ht="51" customHeight="1">
      <c r="A90" s="41">
        <v>4</v>
      </c>
      <c r="B90" s="41"/>
      <c r="C90" s="108" t="s">
        <v>119</v>
      </c>
      <c r="D90" s="86"/>
      <c r="E90" s="86"/>
      <c r="F90" s="86"/>
      <c r="G90" s="86"/>
      <c r="H90" s="86"/>
      <c r="I90" s="87"/>
      <c r="J90" s="65" t="s">
        <v>117</v>
      </c>
      <c r="K90" s="65"/>
      <c r="L90" s="65"/>
      <c r="M90" s="65"/>
      <c r="N90" s="65"/>
      <c r="O90" s="103" t="s">
        <v>120</v>
      </c>
      <c r="P90" s="86"/>
      <c r="Q90" s="86"/>
      <c r="R90" s="86"/>
      <c r="S90" s="86"/>
      <c r="T90" s="86"/>
      <c r="U90" s="86"/>
      <c r="V90" s="86"/>
      <c r="W90" s="86"/>
      <c r="X90" s="87"/>
      <c r="Y90" s="106">
        <v>100</v>
      </c>
      <c r="Z90" s="106"/>
      <c r="AA90" s="106"/>
      <c r="AB90" s="106"/>
      <c r="AC90" s="106"/>
      <c r="AD90" s="106">
        <v>0</v>
      </c>
      <c r="AE90" s="106"/>
      <c r="AF90" s="106"/>
      <c r="AG90" s="106"/>
      <c r="AH90" s="106"/>
      <c r="AI90" s="106">
        <f>Y90+AD90</f>
        <v>100</v>
      </c>
      <c r="AJ90" s="106"/>
      <c r="AK90" s="106"/>
      <c r="AL90" s="106"/>
      <c r="AM90" s="106"/>
      <c r="AN90" s="106">
        <v>100</v>
      </c>
      <c r="AO90" s="106"/>
      <c r="AP90" s="106"/>
      <c r="AQ90" s="106"/>
      <c r="AR90" s="106"/>
      <c r="AS90" s="106">
        <v>0</v>
      </c>
      <c r="AT90" s="106"/>
      <c r="AU90" s="106"/>
      <c r="AV90" s="106"/>
      <c r="AW90" s="106"/>
      <c r="AX90" s="107">
        <f>AN90+AS90</f>
        <v>100</v>
      </c>
      <c r="AY90" s="107"/>
      <c r="AZ90" s="107"/>
      <c r="BA90" s="107"/>
      <c r="BB90" s="107"/>
      <c r="BC90" s="107">
        <f>AN90-Y90</f>
        <v>0</v>
      </c>
      <c r="BD90" s="107"/>
      <c r="BE90" s="107"/>
      <c r="BF90" s="107"/>
      <c r="BG90" s="107"/>
      <c r="BH90" s="107">
        <f>AS90-AD90</f>
        <v>0</v>
      </c>
      <c r="BI90" s="107"/>
      <c r="BJ90" s="107"/>
      <c r="BK90" s="107"/>
      <c r="BL90" s="107"/>
      <c r="BM90" s="107">
        <f>BC90+BH90</f>
        <v>0</v>
      </c>
      <c r="BN90" s="107"/>
      <c r="BO90" s="107"/>
      <c r="BP90" s="107"/>
      <c r="BQ90" s="107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80" ht="51" customHeight="1">
      <c r="A91" s="41">
        <v>4</v>
      </c>
      <c r="B91" s="41"/>
      <c r="C91" s="108" t="s">
        <v>121</v>
      </c>
      <c r="D91" s="86"/>
      <c r="E91" s="86"/>
      <c r="F91" s="86"/>
      <c r="G91" s="86"/>
      <c r="H91" s="86"/>
      <c r="I91" s="87"/>
      <c r="J91" s="65" t="s">
        <v>117</v>
      </c>
      <c r="K91" s="65"/>
      <c r="L91" s="65"/>
      <c r="M91" s="65"/>
      <c r="N91" s="65"/>
      <c r="O91" s="103" t="s">
        <v>122</v>
      </c>
      <c r="P91" s="86"/>
      <c r="Q91" s="86"/>
      <c r="R91" s="86"/>
      <c r="S91" s="86"/>
      <c r="T91" s="86"/>
      <c r="U91" s="86"/>
      <c r="V91" s="86"/>
      <c r="W91" s="86"/>
      <c r="X91" s="87"/>
      <c r="Y91" s="106">
        <v>0</v>
      </c>
      <c r="Z91" s="106"/>
      <c r="AA91" s="106"/>
      <c r="AB91" s="106"/>
      <c r="AC91" s="106"/>
      <c r="AD91" s="106">
        <v>100</v>
      </c>
      <c r="AE91" s="106"/>
      <c r="AF91" s="106"/>
      <c r="AG91" s="106"/>
      <c r="AH91" s="106"/>
      <c r="AI91" s="106">
        <f>Y91+AD91</f>
        <v>100</v>
      </c>
      <c r="AJ91" s="106"/>
      <c r="AK91" s="106"/>
      <c r="AL91" s="106"/>
      <c r="AM91" s="106"/>
      <c r="AN91" s="106">
        <v>0</v>
      </c>
      <c r="AO91" s="106"/>
      <c r="AP91" s="106"/>
      <c r="AQ91" s="106"/>
      <c r="AR91" s="106"/>
      <c r="AS91" s="106">
        <v>99.8</v>
      </c>
      <c r="AT91" s="106"/>
      <c r="AU91" s="106"/>
      <c r="AV91" s="106"/>
      <c r="AW91" s="106"/>
      <c r="AX91" s="107">
        <f>AN91+AS91</f>
        <v>99.8</v>
      </c>
      <c r="AY91" s="107"/>
      <c r="AZ91" s="107"/>
      <c r="BA91" s="107"/>
      <c r="BB91" s="107"/>
      <c r="BC91" s="107">
        <f>AN91-Y91</f>
        <v>0</v>
      </c>
      <c r="BD91" s="107"/>
      <c r="BE91" s="107"/>
      <c r="BF91" s="107"/>
      <c r="BG91" s="107"/>
      <c r="BH91" s="107">
        <f>AS91-AD91</f>
        <v>-0.20000000000000284</v>
      </c>
      <c r="BI91" s="107"/>
      <c r="BJ91" s="107"/>
      <c r="BK91" s="107"/>
      <c r="BL91" s="107"/>
      <c r="BM91" s="107">
        <f>BC91+BH91</f>
        <v>-0.20000000000000284</v>
      </c>
      <c r="BN91" s="107"/>
      <c r="BO91" s="107"/>
      <c r="BP91" s="107"/>
      <c r="BQ91" s="107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80" ht="15.75" customHeight="1">
      <c r="A92" s="41"/>
      <c r="B92" s="41"/>
      <c r="C92" s="108" t="s">
        <v>124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1"/>
      <c r="BR92" s="10"/>
      <c r="BS92" s="10"/>
      <c r="BT92" s="10"/>
      <c r="BU92" s="10"/>
      <c r="BV92" s="10"/>
      <c r="BW92" s="10"/>
      <c r="BX92" s="10"/>
      <c r="BY92" s="10"/>
      <c r="BZ92" s="8"/>
      <c r="CB92" s="1" t="s">
        <v>123</v>
      </c>
    </row>
    <row r="93" spans="1:80" ht="15.75" customHeight="1">
      <c r="A93" s="41"/>
      <c r="B93" s="41"/>
      <c r="C93" s="108" t="s">
        <v>126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0"/>
      <c r="BM93" s="110"/>
      <c r="BN93" s="110"/>
      <c r="BO93" s="110"/>
      <c r="BP93" s="110"/>
      <c r="BQ93" s="111"/>
      <c r="BR93" s="10"/>
      <c r="BS93" s="10"/>
      <c r="BT93" s="10"/>
      <c r="BU93" s="10"/>
      <c r="BV93" s="10"/>
      <c r="BW93" s="10"/>
      <c r="BX93" s="10"/>
      <c r="BY93" s="10"/>
      <c r="BZ93" s="8"/>
      <c r="CB93" s="1" t="s">
        <v>125</v>
      </c>
    </row>
    <row r="95" spans="1:80" ht="15.95" customHeight="1">
      <c r="A95" s="36" t="s">
        <v>51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</row>
    <row r="96" spans="1:80" ht="31.5" customHeight="1">
      <c r="A96" s="114" t="s">
        <v>128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</row>
    <row r="97" spans="1:64" ht="15.95" customHeight="1">
      <c r="A97" s="16"/>
      <c r="B97" s="16"/>
      <c r="C97" s="16"/>
      <c r="D97" s="16"/>
      <c r="E97" s="16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ht="12" customHeight="1">
      <c r="A98" s="29" t="s">
        <v>65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ht="15.95" customHeight="1">
      <c r="A99" s="28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ht="42" customHeight="1">
      <c r="A100" s="118" t="s">
        <v>131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3"/>
      <c r="AO100" s="3"/>
      <c r="AP100" s="119" t="s">
        <v>133</v>
      </c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</row>
    <row r="101" spans="1:64">
      <c r="W101" s="72" t="s">
        <v>9</v>
      </c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4"/>
      <c r="AO101" s="4"/>
      <c r="AP101" s="72" t="s">
        <v>10</v>
      </c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</row>
    <row r="104" spans="1:64" ht="15.95" customHeight="1">
      <c r="A104" s="118" t="s">
        <v>132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3"/>
      <c r="AO104" s="3"/>
      <c r="AP104" s="119" t="s">
        <v>134</v>
      </c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</row>
    <row r="105" spans="1:64">
      <c r="W105" s="72" t="s">
        <v>9</v>
      </c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4"/>
      <c r="AO105" s="4"/>
      <c r="AP105" s="72" t="s">
        <v>10</v>
      </c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</row>
  </sheetData>
  <mergeCells count="539">
    <mergeCell ref="C92:BQ92"/>
    <mergeCell ref="C93:BQ93"/>
    <mergeCell ref="C62:BQ62"/>
    <mergeCell ref="C65:BQ65"/>
    <mergeCell ref="C67:BQ67"/>
    <mergeCell ref="C71:BQ71"/>
    <mergeCell ref="C81:BQ81"/>
    <mergeCell ref="C83:BQ83"/>
    <mergeCell ref="A93:B93"/>
    <mergeCell ref="BM91:BQ91"/>
    <mergeCell ref="A92:B92"/>
    <mergeCell ref="AI91:AM91"/>
    <mergeCell ref="AN91:AR91"/>
    <mergeCell ref="AS91:AW91"/>
    <mergeCell ref="AX91:BB91"/>
    <mergeCell ref="BC91:BG91"/>
    <mergeCell ref="BH91:BL91"/>
    <mergeCell ref="AX90:BB90"/>
    <mergeCell ref="BC90:BG90"/>
    <mergeCell ref="BH90:BL90"/>
    <mergeCell ref="BM90:BQ90"/>
    <mergeCell ref="A91:B91"/>
    <mergeCell ref="C91:I91"/>
    <mergeCell ref="J91:N91"/>
    <mergeCell ref="O91:X91"/>
    <mergeCell ref="Y91:AC91"/>
    <mergeCell ref="AD91:AH91"/>
    <mergeCell ref="BM89:BQ89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S90:AW90"/>
    <mergeCell ref="AI89:AM89"/>
    <mergeCell ref="AN89:AR89"/>
    <mergeCell ref="AS89:AW89"/>
    <mergeCell ref="AX89:BB89"/>
    <mergeCell ref="BC89:BG89"/>
    <mergeCell ref="BH89:BL89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AD89:AH89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C87:BQ87"/>
    <mergeCell ref="AX86:BB86"/>
    <mergeCell ref="BC86:BG86"/>
    <mergeCell ref="BH86:BL86"/>
    <mergeCell ref="BM86:BQ86"/>
    <mergeCell ref="A87:B87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C85:BQ85"/>
    <mergeCell ref="AX84:BB84"/>
    <mergeCell ref="BC84:BG84"/>
    <mergeCell ref="BH84:BL84"/>
    <mergeCell ref="BM84:BQ84"/>
    <mergeCell ref="A85:B85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X82:BB82"/>
    <mergeCell ref="BC82:BG82"/>
    <mergeCell ref="BH82:BL82"/>
    <mergeCell ref="BM82:BQ82"/>
    <mergeCell ref="A83:B83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X80:BB80"/>
    <mergeCell ref="BC80:BG80"/>
    <mergeCell ref="BH80:BL80"/>
    <mergeCell ref="BM80:BQ80"/>
    <mergeCell ref="A81:B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0:BB70"/>
    <mergeCell ref="BC70:BG70"/>
    <mergeCell ref="BH70:BL70"/>
    <mergeCell ref="BM70:BQ70"/>
    <mergeCell ref="A71:B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6:BB66"/>
    <mergeCell ref="BC66:BG66"/>
    <mergeCell ref="BH66:BL66"/>
    <mergeCell ref="BM66:BQ66"/>
    <mergeCell ref="A67:B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X64:BB64"/>
    <mergeCell ref="BC64:BG64"/>
    <mergeCell ref="BH64:BL64"/>
    <mergeCell ref="BM64:BQ64"/>
    <mergeCell ref="A65:B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95:BL95"/>
    <mergeCell ref="A96:BL96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101:BH101"/>
    <mergeCell ref="W101:AM101"/>
    <mergeCell ref="A100:V100"/>
    <mergeCell ref="W100:AM100"/>
    <mergeCell ref="AP100:BH100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105:BH105"/>
    <mergeCell ref="A104:V104"/>
    <mergeCell ref="W104:AM104"/>
    <mergeCell ref="AP104:BH104"/>
    <mergeCell ref="W105:AM105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:C70 C73:C93">
    <cfRule type="cellIs" dxfId="2" priority="1" stopIfTrue="1" operator="equal">
      <formula>$C59</formula>
    </cfRule>
  </conditionalFormatting>
  <conditionalFormatting sqref="A60:B93">
    <cfRule type="cellIs" dxfId="1" priority="2" stopIfTrue="1" operator="equal">
      <formula>0</formula>
    </cfRule>
  </conditionalFormatting>
  <conditionalFormatting sqref="C72">
    <cfRule type="cellIs" dxfId="0" priority="4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2022-01-19T14:02:11Z</dcterms:modified>
</cp:coreProperties>
</file>