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2\ЗВІТИ  по виконання  паспортів  2021\"/>
    </mc:Choice>
  </mc:AlternateContent>
  <xr:revisionPtr revIDLastSave="0" documentId="13_ncr:1_{B59C7037-A85A-4D98-BCF5-30AEC92E7854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КПК3717520" sheetId="4" r:id="rId1"/>
  </sheets>
  <definedNames>
    <definedName name="_xlnm.Print_Area" localSheetId="0">КПК3717520!$A$1:$BQ$89</definedName>
  </definedNames>
  <calcPr calcId="191029" refMode="R1C1"/>
</workbook>
</file>

<file path=xl/calcChain.xml><?xml version="1.0" encoding="utf-8"?>
<calcChain xmlns="http://schemas.openxmlformats.org/spreadsheetml/2006/main">
  <c r="BH75" i="4" l="1"/>
  <c r="BC75" i="4"/>
  <c r="BM75" i="4" s="1"/>
  <c r="AX75" i="4"/>
  <c r="AI75" i="4"/>
  <c r="BH73" i="4"/>
  <c r="BC73" i="4"/>
  <c r="BM73" i="4" s="1"/>
  <c r="AX73" i="4"/>
  <c r="AI73" i="4"/>
  <c r="BH71" i="4"/>
  <c r="BC71" i="4"/>
  <c r="AX71" i="4"/>
  <c r="AI71" i="4"/>
  <c r="BH69" i="4"/>
  <c r="BC69" i="4"/>
  <c r="BM69" i="4" s="1"/>
  <c r="AX69" i="4"/>
  <c r="AI69" i="4"/>
  <c r="BH68" i="4"/>
  <c r="BC68" i="4"/>
  <c r="BM68" i="4" s="1"/>
  <c r="AX68" i="4"/>
  <c r="AI68" i="4"/>
  <c r="BH67" i="4"/>
  <c r="BC67" i="4"/>
  <c r="BM67" i="4" s="1"/>
  <c r="AX67" i="4"/>
  <c r="AI67" i="4"/>
  <c r="BH66" i="4"/>
  <c r="BC66" i="4"/>
  <c r="BM66" i="4" s="1"/>
  <c r="AX66" i="4"/>
  <c r="AI66" i="4"/>
  <c r="BH63" i="4"/>
  <c r="BC63" i="4"/>
  <c r="BM63" i="4" s="1"/>
  <c r="AX63" i="4"/>
  <c r="AI63" i="4"/>
  <c r="BB54" i="4"/>
  <c r="AW54" i="4"/>
  <c r="BG54" i="4" s="1"/>
  <c r="AQ54" i="4"/>
  <c r="AA54" i="4"/>
  <c r="BB52" i="4"/>
  <c r="AW52" i="4"/>
  <c r="BG52" i="4" s="1"/>
  <c r="AQ52" i="4"/>
  <c r="AA52" i="4"/>
  <c r="BI44" i="4"/>
  <c r="BD44" i="4"/>
  <c r="BN44" i="4" s="1"/>
  <c r="AZ44" i="4"/>
  <c r="AK44" i="4"/>
  <c r="BI42" i="4"/>
  <c r="BD42" i="4"/>
  <c r="AZ42" i="4"/>
  <c r="AK42" i="4"/>
  <c r="BN42" i="4" l="1"/>
  <c r="BM71" i="4"/>
</calcChain>
</file>

<file path=xl/sharedStrings.xml><?xml version="1.0" encoding="utf-8"?>
<sst xmlns="http://schemas.openxmlformats.org/spreadsheetml/2006/main" count="198" uniqueCount="121">
  <si>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</si>
  <si>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</si>
  <si>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</si>
  <si>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</si>
  <si>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</si>
  <si>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</si>
  <si>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</si>
  <si>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</si>
  <si>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</si>
  <si>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</si>
  <si>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</si>
  <si>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</si>
  <si>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</si>
  <si>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</si>
  <si>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</si>
  <si>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</si>
  <si>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</si>
  <si>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</si>
  <si>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</si>
  <si>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</si>
  <si>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</si>
  <si>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</si>
  <si>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</si>
  <si>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</si>
  <si>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</si>
  <si>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</si>
  <si>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</si>
  <si>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</si>
  <si>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</si>
  <si>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</si>
  <si>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</si>
  <si>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</si>
  <si>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</si>
  <si>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</si>
  <si>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</si>
  <si>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</si>
  <si>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</si>
  <si>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</si>
  <si>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</si>
  <si>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</si>
  <si>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</si>
  <si>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</si>
  <si>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</si>
  <si>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</si>
  <si>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</si>
  <si>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</si>
  <si>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</si>
  <si>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</si>
  <si>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</si>
  <si>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</si>
  <si>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</si>
  <si>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</si>
  <si>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</si>
  <si>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</si>
  <si>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</si>
  <si>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</si>
  <si>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</si>
  <si>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</si>
  <si>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</si>
  <si>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</si>
  <si>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</si>
  <si>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</si>
  <si>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</si>
  <si>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</si>
  <si>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</si>
  <si>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</si>
  <si>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C43:BQ43</t>
  </si>
  <si>
    <t>УСЬОГО</t>
  </si>
  <si>
    <t>A53:BL53</t>
  </si>
  <si>
    <t>Усього</t>
  </si>
  <si>
    <t>Затрат</t>
  </si>
  <si>
    <t/>
  </si>
  <si>
    <t>од.</t>
  </si>
  <si>
    <t>осіб</t>
  </si>
  <si>
    <t>в т.ч. дівчат/жінок</t>
  </si>
  <si>
    <t>внутрішній облік</t>
  </si>
  <si>
    <t>Продукту</t>
  </si>
  <si>
    <t>Ефективності</t>
  </si>
  <si>
    <t>тис.грн.</t>
  </si>
  <si>
    <t>Якості</t>
  </si>
  <si>
    <t>відс.</t>
  </si>
  <si>
    <t>3700000</t>
  </si>
  <si>
    <t>Фінансове управління Ніжинської міської ради Чернігівської області</t>
  </si>
  <si>
    <t xml:space="preserve"> Начальник фінансового управління Ніжинської міської ради</t>
  </si>
  <si>
    <t>Заступник начальника відділу бухгалтерського обліку та звітності фінансового управління Ніжинської міської ради Чернігівської області</t>
  </si>
  <si>
    <t>Людмила ПИСАРЕНКО</t>
  </si>
  <si>
    <t>Тамара  БАЗИК</t>
  </si>
  <si>
    <t>02318427</t>
  </si>
  <si>
    <t>2553800000</t>
  </si>
  <si>
    <t xml:space="preserve">  гривень</t>
  </si>
  <si>
    <t>місцевого бюджету на 2021  рік</t>
  </si>
  <si>
    <t>3710000</t>
  </si>
  <si>
    <t>грн.</t>
  </si>
  <si>
    <t>кошторисні призначення</t>
  </si>
  <si>
    <t>Внутрійшній облік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</si>
  <si>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</si>
  <si>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</si>
  <si>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</t>
  </si>
  <si>
    <t>економне  витрачання  бюджетних  ресурсів (залишок  планових асигнувань)</t>
  </si>
  <si>
    <t>Програма  інформатизації  діяльності  фінансового управління  Ніжинської міської ради Чернігівської  області  на 2020-2022роки</t>
  </si>
  <si>
    <t>обсяг видатків на виконання програми</t>
  </si>
  <si>
    <t>C64:BQ64</t>
  </si>
  <si>
    <t>Пояснення щодо причин розбіжностей між фактичними та затвердженими результативними показниками: економне  витрачання  бюджетних  ресурсів (залишок  планових асигнувань)</t>
  </si>
  <si>
    <t>середньооблікова чисельність працівників</t>
  </si>
  <si>
    <t>кількість одиниць обладнання та  предметів довгострокового користування</t>
  </si>
  <si>
    <t>середні витрати на 1го працівника</t>
  </si>
  <si>
    <t>Розрахунок (обсяг  видатків на виконання  програми по загальному фонду/середньооблікову чисельність працівників)</t>
  </si>
  <si>
    <t>C72:BQ72</t>
  </si>
  <si>
    <t>середня вартість одиниці обладнання та предметів довгострокового користування</t>
  </si>
  <si>
    <t>Розрахунок (обсяг видатків на придбання обладнання та  предметів довгострокового користування/ кількість одиниць обладнання та  предметів довгострокового користування/1000)</t>
  </si>
  <si>
    <t>рівень виконання завдання</t>
  </si>
  <si>
    <t>Розрахунок (касові видатки/планові призначення *100)</t>
  </si>
  <si>
    <t>C76:BQ76</t>
  </si>
  <si>
    <t>C77:BQ77</t>
  </si>
  <si>
    <t>Аналіз стану виконання результативних показників: результативність 87,5%  (економія  бюджетних коштів)</t>
  </si>
  <si>
    <t>Втілення заходів  інформатизації  під  час  виконання  наданих  законодавством  повноважень у  сфері  бюджету  та  фінансів</t>
  </si>
  <si>
    <t>проведено  заходи  інформатизації  в  межах  потреби  управління</t>
  </si>
  <si>
    <t>3717520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</si>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</sst>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B89"/>
  <sheetViews>
    <sheetView tabSelected="1" view="pageBreakPreview" topLeftCell="A62" zoomScale="6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21" t="s">
        <v>52</v>
      </c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64" ht="9" customHeight="1" x14ac:dyDescent="0.2"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</row>
    <row r="4" spans="1:64" ht="15.75" customHeight="1" x14ac:dyDescent="0.2"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</row>
    <row r="7" spans="1:64" ht="9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</row>
    <row r="8" spans="1:64" ht="9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</row>
    <row r="9" spans="1:64" ht="8.2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</row>
    <row r="10" spans="1:64" ht="15.75" x14ac:dyDescent="0.2">
      <c r="A10" s="120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64" ht="15.75" customHeight="1" x14ac:dyDescent="0.2">
      <c r="A11" s="120" t="s">
        <v>38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64" ht="15.75" customHeight="1" x14ac:dyDescent="0.2">
      <c r="A12" s="120" t="s">
        <v>90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112" t="s">
        <v>81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9"/>
      <c r="N14" s="118" t="s">
        <v>82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20"/>
      <c r="AU14" s="112" t="s">
        <v>87</v>
      </c>
      <c r="AV14" s="113"/>
      <c r="AW14" s="113"/>
      <c r="AX14" s="113"/>
      <c r="AY14" s="113"/>
      <c r="AZ14" s="113"/>
      <c r="BA14" s="113"/>
      <c r="BB14" s="113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15" t="s">
        <v>57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21"/>
      <c r="N15" s="119" t="s">
        <v>58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21"/>
      <c r="AU15" s="115" t="s">
        <v>59</v>
      </c>
      <c r="AV15" s="115"/>
      <c r="AW15" s="115"/>
      <c r="AX15" s="115"/>
      <c r="AY15" s="115"/>
      <c r="AZ15" s="115"/>
      <c r="BA15" s="115"/>
      <c r="BB15" s="115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112" t="s">
        <v>91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9"/>
      <c r="N17" s="118" t="s">
        <v>82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20"/>
      <c r="AU17" s="112" t="s">
        <v>87</v>
      </c>
      <c r="AV17" s="113"/>
      <c r="AW17" s="113"/>
      <c r="AX17" s="113"/>
      <c r="AY17" s="113"/>
      <c r="AZ17" s="113"/>
      <c r="BA17" s="113"/>
      <c r="BB17" s="113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15" t="s">
        <v>57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21"/>
      <c r="N18" s="119" t="s">
        <v>60</v>
      </c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21"/>
      <c r="AU18" s="115" t="s">
        <v>59</v>
      </c>
      <c r="AV18" s="115"/>
      <c r="AW18" s="115"/>
      <c r="AX18" s="115"/>
      <c r="AY18" s="115"/>
      <c r="AZ18" s="115"/>
      <c r="BA18" s="115"/>
      <c r="BB18" s="115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37</v>
      </c>
      <c r="B20" s="112" t="s">
        <v>117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/>
      <c r="N20" s="112" t="s">
        <v>119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4"/>
      <c r="AA20" s="112" t="s">
        <v>120</v>
      </c>
      <c r="AB20" s="113"/>
      <c r="AC20" s="113"/>
      <c r="AD20" s="113"/>
      <c r="AE20" s="113"/>
      <c r="AF20" s="113"/>
      <c r="AG20" s="113"/>
      <c r="AH20" s="113"/>
      <c r="AI20" s="113"/>
      <c r="AJ20" s="24"/>
      <c r="AK20" s="114" t="s">
        <v>118</v>
      </c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24"/>
      <c r="BE20" s="112" t="s">
        <v>88</v>
      </c>
      <c r="BF20" s="113"/>
      <c r="BG20" s="113"/>
      <c r="BH20" s="113"/>
      <c r="BI20" s="113"/>
      <c r="BJ20" s="113"/>
      <c r="BK20" s="113"/>
      <c r="BL20" s="113"/>
    </row>
    <row r="21" spans="1:79" ht="23.25" customHeight="1" x14ac:dyDescent="0.2">
      <c r="A21"/>
      <c r="B21" s="115" t="s">
        <v>57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/>
      <c r="N21" s="115" t="s">
        <v>61</v>
      </c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27"/>
      <c r="AA21" s="116" t="s">
        <v>62</v>
      </c>
      <c r="AB21" s="116"/>
      <c r="AC21" s="116"/>
      <c r="AD21" s="116"/>
      <c r="AE21" s="116"/>
      <c r="AF21" s="116"/>
      <c r="AG21" s="116"/>
      <c r="AH21" s="116"/>
      <c r="AI21" s="116"/>
      <c r="AJ21" s="27"/>
      <c r="AK21" s="117" t="s">
        <v>63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7"/>
      <c r="BE21" s="115" t="s">
        <v>64</v>
      </c>
      <c r="BF21" s="115"/>
      <c r="BG21" s="115"/>
      <c r="BH21" s="115"/>
      <c r="BI21" s="115"/>
      <c r="BJ21" s="115"/>
      <c r="BK21" s="115"/>
      <c r="BL21" s="115"/>
    </row>
    <row r="22" spans="1:79" ht="6.75" customHeight="1" x14ac:dyDescent="0.2"/>
    <row r="23" spans="1:79" ht="15.75" customHeight="1" x14ac:dyDescent="0.2">
      <c r="A23" s="69" t="s">
        <v>43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</row>
    <row r="24" spans="1:79" ht="27.75" customHeight="1" x14ac:dyDescent="0.2">
      <c r="A24" s="108" t="s">
        <v>3</v>
      </c>
      <c r="B24" s="108"/>
      <c r="C24" s="108"/>
      <c r="D24" s="108"/>
      <c r="E24" s="108"/>
      <c r="F24" s="108"/>
      <c r="G24" s="109" t="s">
        <v>41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1"/>
    </row>
    <row r="25" spans="1:79" ht="10.5" hidden="1" customHeight="1" x14ac:dyDescent="0.2">
      <c r="A25" s="76" t="s">
        <v>39</v>
      </c>
      <c r="B25" s="76"/>
      <c r="C25" s="76"/>
      <c r="D25" s="76"/>
      <c r="E25" s="76"/>
      <c r="F25" s="76"/>
      <c r="G25" s="77" t="s">
        <v>16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9"/>
      <c r="CA25" s="1" t="s">
        <v>55</v>
      </c>
    </row>
    <row r="26" spans="1:79" ht="12.75" customHeight="1" x14ac:dyDescent="0.2">
      <c r="A26" s="76">
        <v>1</v>
      </c>
      <c r="B26" s="76"/>
      <c r="C26" s="76"/>
      <c r="D26" s="76"/>
      <c r="E26" s="76"/>
      <c r="F26" s="76"/>
      <c r="G26" s="104" t="s">
        <v>95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6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69" t="s">
        <v>44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15.95" customHeight="1" x14ac:dyDescent="0.2">
      <c r="A29" s="107" t="s">
        <v>115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69" t="s">
        <v>45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</row>
    <row r="32" spans="1:79" ht="27.75" customHeight="1" x14ac:dyDescent="0.2">
      <c r="A32" s="108" t="s">
        <v>3</v>
      </c>
      <c r="B32" s="108"/>
      <c r="C32" s="108"/>
      <c r="D32" s="108"/>
      <c r="E32" s="108"/>
      <c r="F32" s="108"/>
      <c r="G32" s="109" t="s">
        <v>42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1"/>
    </row>
    <row r="33" spans="1:80" ht="10.5" hidden="1" customHeight="1" x14ac:dyDescent="0.2">
      <c r="A33" s="76" t="s">
        <v>15</v>
      </c>
      <c r="B33" s="76"/>
      <c r="C33" s="76"/>
      <c r="D33" s="76"/>
      <c r="E33" s="76"/>
      <c r="F33" s="76"/>
      <c r="G33" s="77" t="s">
        <v>16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9"/>
      <c r="CA33" s="1" t="s">
        <v>56</v>
      </c>
    </row>
    <row r="34" spans="1:80" ht="12.75" customHeight="1" x14ac:dyDescent="0.2">
      <c r="A34" s="76">
        <v>1</v>
      </c>
      <c r="B34" s="76"/>
      <c r="C34" s="76"/>
      <c r="D34" s="76"/>
      <c r="E34" s="76"/>
      <c r="F34" s="76"/>
      <c r="G34" s="104" t="s">
        <v>96</v>
      </c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6"/>
      <c r="CA34" s="1" t="s">
        <v>54</v>
      </c>
    </row>
    <row r="36" spans="1:80" ht="15.75" customHeight="1" x14ac:dyDescent="0.2">
      <c r="A36" s="69" t="s">
        <v>46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</row>
    <row r="37" spans="1:80" ht="15" customHeight="1" x14ac:dyDescent="0.2">
      <c r="A37" s="96" t="s">
        <v>89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</row>
    <row r="38" spans="1:80" ht="48" customHeight="1" x14ac:dyDescent="0.2">
      <c r="A38" s="39" t="s">
        <v>3</v>
      </c>
      <c r="B38" s="39"/>
      <c r="C38" s="39" t="s">
        <v>30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 t="s">
        <v>27</v>
      </c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 t="s">
        <v>49</v>
      </c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 t="s">
        <v>0</v>
      </c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</row>
    <row r="39" spans="1:80" ht="29.1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 t="s">
        <v>2</v>
      </c>
      <c r="AB39" s="39"/>
      <c r="AC39" s="39"/>
      <c r="AD39" s="39"/>
      <c r="AE39" s="39"/>
      <c r="AF39" s="39" t="s">
        <v>1</v>
      </c>
      <c r="AG39" s="39"/>
      <c r="AH39" s="39"/>
      <c r="AI39" s="39"/>
      <c r="AJ39" s="39"/>
      <c r="AK39" s="39" t="s">
        <v>28</v>
      </c>
      <c r="AL39" s="39"/>
      <c r="AM39" s="39"/>
      <c r="AN39" s="39"/>
      <c r="AO39" s="39"/>
      <c r="AP39" s="39" t="s">
        <v>2</v>
      </c>
      <c r="AQ39" s="39"/>
      <c r="AR39" s="39"/>
      <c r="AS39" s="39"/>
      <c r="AT39" s="39"/>
      <c r="AU39" s="39" t="s">
        <v>1</v>
      </c>
      <c r="AV39" s="39"/>
      <c r="AW39" s="39"/>
      <c r="AX39" s="39"/>
      <c r="AY39" s="39"/>
      <c r="AZ39" s="39" t="s">
        <v>28</v>
      </c>
      <c r="BA39" s="39"/>
      <c r="BB39" s="39"/>
      <c r="BC39" s="39"/>
      <c r="BD39" s="39" t="s">
        <v>2</v>
      </c>
      <c r="BE39" s="39"/>
      <c r="BF39" s="39"/>
      <c r="BG39" s="39"/>
      <c r="BH39" s="39"/>
      <c r="BI39" s="39" t="s">
        <v>1</v>
      </c>
      <c r="BJ39" s="39"/>
      <c r="BK39" s="39"/>
      <c r="BL39" s="39"/>
      <c r="BM39" s="39"/>
      <c r="BN39" s="39" t="s">
        <v>29</v>
      </c>
      <c r="BO39" s="39"/>
      <c r="BP39" s="39"/>
      <c r="BQ39" s="39"/>
    </row>
    <row r="40" spans="1:80" ht="15.95" customHeight="1" x14ac:dyDescent="0.2">
      <c r="A40" s="101">
        <v>1</v>
      </c>
      <c r="B40" s="101"/>
      <c r="C40" s="101">
        <v>2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98">
        <v>3</v>
      </c>
      <c r="AB40" s="99"/>
      <c r="AC40" s="99"/>
      <c r="AD40" s="99"/>
      <c r="AE40" s="100"/>
      <c r="AF40" s="98">
        <v>4</v>
      </c>
      <c r="AG40" s="99"/>
      <c r="AH40" s="99"/>
      <c r="AI40" s="99"/>
      <c r="AJ40" s="100"/>
      <c r="AK40" s="98">
        <v>5</v>
      </c>
      <c r="AL40" s="99"/>
      <c r="AM40" s="99"/>
      <c r="AN40" s="99"/>
      <c r="AO40" s="100"/>
      <c r="AP40" s="98">
        <v>6</v>
      </c>
      <c r="AQ40" s="99"/>
      <c r="AR40" s="99"/>
      <c r="AS40" s="99"/>
      <c r="AT40" s="100"/>
      <c r="AU40" s="98">
        <v>7</v>
      </c>
      <c r="AV40" s="99"/>
      <c r="AW40" s="99"/>
      <c r="AX40" s="99"/>
      <c r="AY40" s="100"/>
      <c r="AZ40" s="98">
        <v>8</v>
      </c>
      <c r="BA40" s="99"/>
      <c r="BB40" s="99"/>
      <c r="BC40" s="100"/>
      <c r="BD40" s="98">
        <v>9</v>
      </c>
      <c r="BE40" s="99"/>
      <c r="BF40" s="99"/>
      <c r="BG40" s="99"/>
      <c r="BH40" s="100"/>
      <c r="BI40" s="101">
        <v>10</v>
      </c>
      <c r="BJ40" s="101"/>
      <c r="BK40" s="101"/>
      <c r="BL40" s="101"/>
      <c r="BM40" s="101"/>
      <c r="BN40" s="101">
        <v>11</v>
      </c>
      <c r="BO40" s="101"/>
      <c r="BP40" s="101"/>
      <c r="BQ40" s="101"/>
    </row>
    <row r="41" spans="1:80" ht="15.75" hidden="1" customHeight="1" x14ac:dyDescent="0.2">
      <c r="A41" s="76" t="s">
        <v>15</v>
      </c>
      <c r="B41" s="76"/>
      <c r="C41" s="102" t="s">
        <v>16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3"/>
      <c r="AA41" s="72" t="s">
        <v>12</v>
      </c>
      <c r="AB41" s="72"/>
      <c r="AC41" s="72"/>
      <c r="AD41" s="72"/>
      <c r="AE41" s="72"/>
      <c r="AF41" s="72" t="s">
        <v>11</v>
      </c>
      <c r="AG41" s="72"/>
      <c r="AH41" s="72"/>
      <c r="AI41" s="72"/>
      <c r="AJ41" s="72"/>
      <c r="AK41" s="90" t="s">
        <v>18</v>
      </c>
      <c r="AL41" s="90"/>
      <c r="AM41" s="90"/>
      <c r="AN41" s="90"/>
      <c r="AO41" s="90"/>
      <c r="AP41" s="72" t="s">
        <v>13</v>
      </c>
      <c r="AQ41" s="72"/>
      <c r="AR41" s="72"/>
      <c r="AS41" s="72"/>
      <c r="AT41" s="72"/>
      <c r="AU41" s="72" t="s">
        <v>14</v>
      </c>
      <c r="AV41" s="72"/>
      <c r="AW41" s="72"/>
      <c r="AX41" s="72"/>
      <c r="AY41" s="72"/>
      <c r="AZ41" s="90" t="s">
        <v>18</v>
      </c>
      <c r="BA41" s="90"/>
      <c r="BB41" s="90"/>
      <c r="BC41" s="90"/>
      <c r="BD41" s="97" t="s">
        <v>34</v>
      </c>
      <c r="BE41" s="97"/>
      <c r="BF41" s="97"/>
      <c r="BG41" s="97"/>
      <c r="BH41" s="97"/>
      <c r="BI41" s="97" t="s">
        <v>34</v>
      </c>
      <c r="BJ41" s="97"/>
      <c r="BK41" s="97"/>
      <c r="BL41" s="97"/>
      <c r="BM41" s="97"/>
      <c r="BN41" s="91" t="s">
        <v>18</v>
      </c>
      <c r="BO41" s="91"/>
      <c r="BP41" s="91"/>
      <c r="BQ41" s="91"/>
      <c r="CA41" s="1" t="s">
        <v>21</v>
      </c>
    </row>
    <row r="42" spans="1:80" ht="15.75" customHeight="1" x14ac:dyDescent="0.2">
      <c r="A42" s="39">
        <v>1</v>
      </c>
      <c r="B42" s="39"/>
      <c r="C42" s="59" t="s">
        <v>97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  <c r="AA42" s="82">
        <v>100000</v>
      </c>
      <c r="AB42" s="82"/>
      <c r="AC42" s="82"/>
      <c r="AD42" s="82"/>
      <c r="AE42" s="82"/>
      <c r="AF42" s="82">
        <v>33120</v>
      </c>
      <c r="AG42" s="82"/>
      <c r="AH42" s="82"/>
      <c r="AI42" s="82"/>
      <c r="AJ42" s="82"/>
      <c r="AK42" s="82">
        <f>AA42+AF42</f>
        <v>133120</v>
      </c>
      <c r="AL42" s="82"/>
      <c r="AM42" s="82"/>
      <c r="AN42" s="82"/>
      <c r="AO42" s="82"/>
      <c r="AP42" s="82">
        <v>83395.09</v>
      </c>
      <c r="AQ42" s="82"/>
      <c r="AR42" s="82"/>
      <c r="AS42" s="82"/>
      <c r="AT42" s="82"/>
      <c r="AU42" s="82">
        <v>33120</v>
      </c>
      <c r="AV42" s="82"/>
      <c r="AW42" s="82"/>
      <c r="AX42" s="82"/>
      <c r="AY42" s="82"/>
      <c r="AZ42" s="82">
        <f>AP42+AU42</f>
        <v>116515.09</v>
      </c>
      <c r="BA42" s="82"/>
      <c r="BB42" s="82"/>
      <c r="BC42" s="82"/>
      <c r="BD42" s="82">
        <f>AP42-AA42</f>
        <v>-16604.910000000003</v>
      </c>
      <c r="BE42" s="82"/>
      <c r="BF42" s="82"/>
      <c r="BG42" s="82"/>
      <c r="BH42" s="82"/>
      <c r="BI42" s="82">
        <f>AU42-AF42</f>
        <v>0</v>
      </c>
      <c r="BJ42" s="82"/>
      <c r="BK42" s="82"/>
      <c r="BL42" s="82"/>
      <c r="BM42" s="82"/>
      <c r="BN42" s="82">
        <f>BD42+BI42</f>
        <v>-16604.910000000003</v>
      </c>
      <c r="BO42" s="82"/>
      <c r="BP42" s="82"/>
      <c r="BQ42" s="82"/>
      <c r="CA42" s="1" t="s">
        <v>22</v>
      </c>
    </row>
    <row r="43" spans="1:80" ht="15.75" customHeight="1" x14ac:dyDescent="0.2">
      <c r="A43" s="39"/>
      <c r="B43" s="39"/>
      <c r="C43" s="59" t="s">
        <v>98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1"/>
      <c r="CB43" s="1" t="s">
        <v>66</v>
      </c>
    </row>
    <row r="44" spans="1:80" s="31" customFormat="1" ht="15.75" x14ac:dyDescent="0.2">
      <c r="A44" s="47"/>
      <c r="B44" s="47"/>
      <c r="C44" s="62" t="s">
        <v>67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56">
        <v>100000</v>
      </c>
      <c r="AB44" s="56"/>
      <c r="AC44" s="56"/>
      <c r="AD44" s="56"/>
      <c r="AE44" s="56"/>
      <c r="AF44" s="56">
        <v>33120</v>
      </c>
      <c r="AG44" s="56"/>
      <c r="AH44" s="56"/>
      <c r="AI44" s="56"/>
      <c r="AJ44" s="56"/>
      <c r="AK44" s="56">
        <f>AA44+AF44</f>
        <v>133120</v>
      </c>
      <c r="AL44" s="56"/>
      <c r="AM44" s="56"/>
      <c r="AN44" s="56"/>
      <c r="AO44" s="56"/>
      <c r="AP44" s="56">
        <v>83395.09</v>
      </c>
      <c r="AQ44" s="56"/>
      <c r="AR44" s="56"/>
      <c r="AS44" s="56"/>
      <c r="AT44" s="56"/>
      <c r="AU44" s="56">
        <v>33120</v>
      </c>
      <c r="AV44" s="56"/>
      <c r="AW44" s="56"/>
      <c r="AX44" s="56"/>
      <c r="AY44" s="56"/>
      <c r="AZ44" s="56">
        <f>AP44+AU44</f>
        <v>116515.09</v>
      </c>
      <c r="BA44" s="56"/>
      <c r="BB44" s="56"/>
      <c r="BC44" s="56"/>
      <c r="BD44" s="56">
        <f>AP44-AA44</f>
        <v>-16604.910000000003</v>
      </c>
      <c r="BE44" s="56"/>
      <c r="BF44" s="56"/>
      <c r="BG44" s="56"/>
      <c r="BH44" s="56"/>
      <c r="BI44" s="56">
        <f>AU44-AF44</f>
        <v>0</v>
      </c>
      <c r="BJ44" s="56"/>
      <c r="BK44" s="56"/>
      <c r="BL44" s="56"/>
      <c r="BM44" s="56"/>
      <c r="BN44" s="56">
        <f>BD44+BI44</f>
        <v>-16604.910000000003</v>
      </c>
      <c r="BO44" s="56"/>
      <c r="BP44" s="56"/>
      <c r="BQ44" s="56"/>
    </row>
    <row r="46" spans="1:80" ht="15.75" customHeight="1" x14ac:dyDescent="0.2">
      <c r="A46" s="69" t="s">
        <v>47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</row>
    <row r="47" spans="1:80" ht="15" customHeight="1" x14ac:dyDescent="0.2">
      <c r="A47" s="96" t="s">
        <v>89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</row>
    <row r="48" spans="1:80" ht="28.5" customHeight="1" x14ac:dyDescent="0.2">
      <c r="A48" s="39" t="s">
        <v>31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 t="s">
        <v>27</v>
      </c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 t="s">
        <v>49</v>
      </c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 t="s">
        <v>0</v>
      </c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2"/>
      <c r="BN48" s="2"/>
      <c r="BO48" s="2"/>
      <c r="BP48" s="2"/>
      <c r="BQ48" s="2"/>
    </row>
    <row r="49" spans="1:80" ht="29.1" customHeight="1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 t="s">
        <v>2</v>
      </c>
      <c r="R49" s="39"/>
      <c r="S49" s="39"/>
      <c r="T49" s="39"/>
      <c r="U49" s="39"/>
      <c r="V49" s="39" t="s">
        <v>1</v>
      </c>
      <c r="W49" s="39"/>
      <c r="X49" s="39"/>
      <c r="Y49" s="39"/>
      <c r="Z49" s="39"/>
      <c r="AA49" s="39" t="s">
        <v>28</v>
      </c>
      <c r="AB49" s="39"/>
      <c r="AC49" s="39"/>
      <c r="AD49" s="39"/>
      <c r="AE49" s="39"/>
      <c r="AF49" s="39"/>
      <c r="AG49" s="39" t="s">
        <v>2</v>
      </c>
      <c r="AH49" s="39"/>
      <c r="AI49" s="39"/>
      <c r="AJ49" s="39"/>
      <c r="AK49" s="39"/>
      <c r="AL49" s="39" t="s">
        <v>1</v>
      </c>
      <c r="AM49" s="39"/>
      <c r="AN49" s="39"/>
      <c r="AO49" s="39"/>
      <c r="AP49" s="39"/>
      <c r="AQ49" s="39" t="s">
        <v>28</v>
      </c>
      <c r="AR49" s="39"/>
      <c r="AS49" s="39"/>
      <c r="AT49" s="39"/>
      <c r="AU49" s="39"/>
      <c r="AV49" s="39"/>
      <c r="AW49" s="73" t="s">
        <v>2</v>
      </c>
      <c r="AX49" s="74"/>
      <c r="AY49" s="74"/>
      <c r="AZ49" s="74"/>
      <c r="BA49" s="75"/>
      <c r="BB49" s="73" t="s">
        <v>1</v>
      </c>
      <c r="BC49" s="74"/>
      <c r="BD49" s="74"/>
      <c r="BE49" s="74"/>
      <c r="BF49" s="75"/>
      <c r="BG49" s="39" t="s">
        <v>28</v>
      </c>
      <c r="BH49" s="39"/>
      <c r="BI49" s="39"/>
      <c r="BJ49" s="39"/>
      <c r="BK49" s="39"/>
      <c r="BL49" s="39"/>
      <c r="BM49" s="2"/>
      <c r="BN49" s="2"/>
      <c r="BO49" s="2"/>
      <c r="BP49" s="2"/>
      <c r="BQ49" s="2"/>
    </row>
    <row r="50" spans="1:80" ht="15.95" customHeight="1" x14ac:dyDescent="0.25">
      <c r="A50" s="39">
        <v>1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>
        <v>2</v>
      </c>
      <c r="R50" s="39"/>
      <c r="S50" s="39"/>
      <c r="T50" s="39"/>
      <c r="U50" s="39"/>
      <c r="V50" s="39">
        <v>3</v>
      </c>
      <c r="W50" s="39"/>
      <c r="X50" s="39"/>
      <c r="Y50" s="39"/>
      <c r="Z50" s="39"/>
      <c r="AA50" s="39">
        <v>4</v>
      </c>
      <c r="AB50" s="39"/>
      <c r="AC50" s="39"/>
      <c r="AD50" s="39"/>
      <c r="AE50" s="39"/>
      <c r="AF50" s="39"/>
      <c r="AG50" s="39">
        <v>5</v>
      </c>
      <c r="AH50" s="39"/>
      <c r="AI50" s="39"/>
      <c r="AJ50" s="39"/>
      <c r="AK50" s="39"/>
      <c r="AL50" s="39">
        <v>6</v>
      </c>
      <c r="AM50" s="39"/>
      <c r="AN50" s="39"/>
      <c r="AO50" s="39"/>
      <c r="AP50" s="39"/>
      <c r="AQ50" s="39">
        <v>7</v>
      </c>
      <c r="AR50" s="39"/>
      <c r="AS50" s="39"/>
      <c r="AT50" s="39"/>
      <c r="AU50" s="39"/>
      <c r="AV50" s="39"/>
      <c r="AW50" s="39">
        <v>8</v>
      </c>
      <c r="AX50" s="39"/>
      <c r="AY50" s="39"/>
      <c r="AZ50" s="39"/>
      <c r="BA50" s="39"/>
      <c r="BB50" s="95">
        <v>9</v>
      </c>
      <c r="BC50" s="95"/>
      <c r="BD50" s="95"/>
      <c r="BE50" s="95"/>
      <c r="BF50" s="95"/>
      <c r="BG50" s="95">
        <v>10</v>
      </c>
      <c r="BH50" s="95"/>
      <c r="BI50" s="95"/>
      <c r="BJ50" s="95"/>
      <c r="BK50" s="95"/>
      <c r="BL50" s="95"/>
      <c r="BM50" s="6"/>
      <c r="BN50" s="6"/>
      <c r="BO50" s="6"/>
      <c r="BP50" s="6"/>
      <c r="BQ50" s="6"/>
    </row>
    <row r="51" spans="1:80" ht="18" hidden="1" customHeight="1" x14ac:dyDescent="0.2">
      <c r="A51" s="80" t="s">
        <v>16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72" t="s">
        <v>12</v>
      </c>
      <c r="R51" s="72"/>
      <c r="S51" s="72"/>
      <c r="T51" s="72"/>
      <c r="U51" s="72"/>
      <c r="V51" s="72" t="s">
        <v>11</v>
      </c>
      <c r="W51" s="72"/>
      <c r="X51" s="72"/>
      <c r="Y51" s="72"/>
      <c r="Z51" s="72"/>
      <c r="AA51" s="90" t="s">
        <v>18</v>
      </c>
      <c r="AB51" s="91"/>
      <c r="AC51" s="91"/>
      <c r="AD51" s="91"/>
      <c r="AE51" s="91"/>
      <c r="AF51" s="91"/>
      <c r="AG51" s="72" t="s">
        <v>13</v>
      </c>
      <c r="AH51" s="72"/>
      <c r="AI51" s="72"/>
      <c r="AJ51" s="72"/>
      <c r="AK51" s="72"/>
      <c r="AL51" s="72" t="s">
        <v>14</v>
      </c>
      <c r="AM51" s="72"/>
      <c r="AN51" s="72"/>
      <c r="AO51" s="72"/>
      <c r="AP51" s="72"/>
      <c r="AQ51" s="90" t="s">
        <v>18</v>
      </c>
      <c r="AR51" s="91"/>
      <c r="AS51" s="91"/>
      <c r="AT51" s="91"/>
      <c r="AU51" s="91"/>
      <c r="AV51" s="91"/>
      <c r="AW51" s="92" t="s">
        <v>19</v>
      </c>
      <c r="AX51" s="93"/>
      <c r="AY51" s="93"/>
      <c r="AZ51" s="93"/>
      <c r="BA51" s="94"/>
      <c r="BB51" s="92" t="s">
        <v>19</v>
      </c>
      <c r="BC51" s="93"/>
      <c r="BD51" s="93"/>
      <c r="BE51" s="93"/>
      <c r="BF51" s="94"/>
      <c r="BG51" s="91" t="s">
        <v>18</v>
      </c>
      <c r="BH51" s="91"/>
      <c r="BI51" s="91"/>
      <c r="BJ51" s="91"/>
      <c r="BK51" s="91"/>
      <c r="BL51" s="91"/>
      <c r="BM51" s="7"/>
      <c r="BN51" s="7"/>
      <c r="BO51" s="7"/>
      <c r="BP51" s="7"/>
      <c r="BQ51" s="7"/>
      <c r="CA51" s="1" t="s">
        <v>23</v>
      </c>
    </row>
    <row r="52" spans="1:80" ht="47.25" customHeight="1" x14ac:dyDescent="0.2">
      <c r="A52" s="53" t="s">
        <v>99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82">
        <v>100000</v>
      </c>
      <c r="R52" s="82"/>
      <c r="S52" s="82"/>
      <c r="T52" s="82"/>
      <c r="U52" s="82"/>
      <c r="V52" s="82">
        <v>33120</v>
      </c>
      <c r="W52" s="82"/>
      <c r="X52" s="82"/>
      <c r="Y52" s="82"/>
      <c r="Z52" s="82"/>
      <c r="AA52" s="82">
        <f>Q52+V52</f>
        <v>133120</v>
      </c>
      <c r="AB52" s="82"/>
      <c r="AC52" s="82"/>
      <c r="AD52" s="82"/>
      <c r="AE52" s="82"/>
      <c r="AF52" s="82"/>
      <c r="AG52" s="82">
        <v>83395.09</v>
      </c>
      <c r="AH52" s="82"/>
      <c r="AI52" s="82"/>
      <c r="AJ52" s="82"/>
      <c r="AK52" s="82"/>
      <c r="AL52" s="82">
        <v>33120</v>
      </c>
      <c r="AM52" s="82"/>
      <c r="AN52" s="82"/>
      <c r="AO52" s="82"/>
      <c r="AP52" s="82"/>
      <c r="AQ52" s="82">
        <f>AG52+AL52</f>
        <v>116515.09</v>
      </c>
      <c r="AR52" s="82"/>
      <c r="AS52" s="82"/>
      <c r="AT52" s="82"/>
      <c r="AU52" s="82"/>
      <c r="AV52" s="82"/>
      <c r="AW52" s="82">
        <f>AG52-Q52</f>
        <v>-16604.910000000003</v>
      </c>
      <c r="AX52" s="82"/>
      <c r="AY52" s="82"/>
      <c r="AZ52" s="82"/>
      <c r="BA52" s="82"/>
      <c r="BB52" s="83">
        <f>AL52-V52</f>
        <v>0</v>
      </c>
      <c r="BC52" s="83"/>
      <c r="BD52" s="83"/>
      <c r="BE52" s="83"/>
      <c r="BF52" s="83"/>
      <c r="BG52" s="83">
        <f>AW52+BB52</f>
        <v>-16604.910000000003</v>
      </c>
      <c r="BH52" s="83"/>
      <c r="BI52" s="83"/>
      <c r="BJ52" s="83"/>
      <c r="BK52" s="83"/>
      <c r="BL52" s="83"/>
      <c r="BM52" s="8"/>
      <c r="BN52" s="8"/>
      <c r="BO52" s="8"/>
      <c r="BP52" s="8"/>
      <c r="BQ52" s="8"/>
      <c r="CA52" s="1" t="s">
        <v>24</v>
      </c>
    </row>
    <row r="53" spans="1:80" ht="15.75" customHeight="1" x14ac:dyDescent="0.2">
      <c r="A53" s="53" t="s">
        <v>98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5"/>
      <c r="BM53" s="8"/>
      <c r="BN53" s="8"/>
      <c r="BO53" s="8"/>
      <c r="BP53" s="8"/>
      <c r="BQ53" s="8"/>
      <c r="CB53" s="1" t="s">
        <v>68</v>
      </c>
    </row>
    <row r="54" spans="1:80" s="31" customFormat="1" ht="15" x14ac:dyDescent="0.2">
      <c r="A54" s="58" t="s">
        <v>69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0"/>
      <c r="Q54" s="56">
        <v>100000</v>
      </c>
      <c r="R54" s="56"/>
      <c r="S54" s="56"/>
      <c r="T54" s="56"/>
      <c r="U54" s="56"/>
      <c r="V54" s="56">
        <v>33120</v>
      </c>
      <c r="W54" s="56"/>
      <c r="X54" s="56"/>
      <c r="Y54" s="56"/>
      <c r="Z54" s="56"/>
      <c r="AA54" s="56">
        <f>Q54+V54</f>
        <v>133120</v>
      </c>
      <c r="AB54" s="56"/>
      <c r="AC54" s="56"/>
      <c r="AD54" s="56"/>
      <c r="AE54" s="56"/>
      <c r="AF54" s="56"/>
      <c r="AG54" s="56">
        <v>83395.09</v>
      </c>
      <c r="AH54" s="56"/>
      <c r="AI54" s="56"/>
      <c r="AJ54" s="56"/>
      <c r="AK54" s="56"/>
      <c r="AL54" s="56">
        <v>33120</v>
      </c>
      <c r="AM54" s="56"/>
      <c r="AN54" s="56"/>
      <c r="AO54" s="56"/>
      <c r="AP54" s="56"/>
      <c r="AQ54" s="56">
        <f>AG54+AL54</f>
        <v>116515.09</v>
      </c>
      <c r="AR54" s="56"/>
      <c r="AS54" s="56"/>
      <c r="AT54" s="56"/>
      <c r="AU54" s="56"/>
      <c r="AV54" s="56"/>
      <c r="AW54" s="56">
        <f>AG54-Q54</f>
        <v>-16604.910000000003</v>
      </c>
      <c r="AX54" s="56"/>
      <c r="AY54" s="56"/>
      <c r="AZ54" s="56"/>
      <c r="BA54" s="56"/>
      <c r="BB54" s="57">
        <f>AL54-V54</f>
        <v>0</v>
      </c>
      <c r="BC54" s="57"/>
      <c r="BD54" s="57"/>
      <c r="BE54" s="57"/>
      <c r="BF54" s="57"/>
      <c r="BG54" s="57">
        <f>AW54+BB54</f>
        <v>-16604.910000000003</v>
      </c>
      <c r="BH54" s="57"/>
      <c r="BI54" s="57"/>
      <c r="BJ54" s="57"/>
      <c r="BK54" s="57"/>
      <c r="BL54" s="57"/>
      <c r="BM54" s="32"/>
      <c r="BN54" s="32"/>
      <c r="BO54" s="32"/>
      <c r="BP54" s="32"/>
      <c r="BQ54" s="32"/>
    </row>
    <row r="56" spans="1:80" ht="15.75" customHeight="1" x14ac:dyDescent="0.2">
      <c r="A56" s="69" t="s">
        <v>48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</row>
    <row r="58" spans="1:80" ht="45" customHeight="1" x14ac:dyDescent="0.2">
      <c r="A58" s="84" t="s">
        <v>7</v>
      </c>
      <c r="B58" s="85"/>
      <c r="C58" s="84" t="s">
        <v>6</v>
      </c>
      <c r="D58" s="88"/>
      <c r="E58" s="88"/>
      <c r="F58" s="88"/>
      <c r="G58" s="88"/>
      <c r="H58" s="88"/>
      <c r="I58" s="85"/>
      <c r="J58" s="84" t="s">
        <v>5</v>
      </c>
      <c r="K58" s="88"/>
      <c r="L58" s="88"/>
      <c r="M58" s="88"/>
      <c r="N58" s="85"/>
      <c r="O58" s="84" t="s">
        <v>4</v>
      </c>
      <c r="P58" s="88"/>
      <c r="Q58" s="88"/>
      <c r="R58" s="88"/>
      <c r="S58" s="88"/>
      <c r="T58" s="88"/>
      <c r="U58" s="88"/>
      <c r="V58" s="88"/>
      <c r="W58" s="88"/>
      <c r="X58" s="85"/>
      <c r="Y58" s="39" t="s">
        <v>27</v>
      </c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 t="s">
        <v>50</v>
      </c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81" t="s">
        <v>0</v>
      </c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 x14ac:dyDescent="0.2">
      <c r="A59" s="86"/>
      <c r="B59" s="87"/>
      <c r="C59" s="86"/>
      <c r="D59" s="89"/>
      <c r="E59" s="89"/>
      <c r="F59" s="89"/>
      <c r="G59" s="89"/>
      <c r="H59" s="89"/>
      <c r="I59" s="87"/>
      <c r="J59" s="86"/>
      <c r="K59" s="89"/>
      <c r="L59" s="89"/>
      <c r="M59" s="89"/>
      <c r="N59" s="87"/>
      <c r="O59" s="86"/>
      <c r="P59" s="89"/>
      <c r="Q59" s="89"/>
      <c r="R59" s="89"/>
      <c r="S59" s="89"/>
      <c r="T59" s="89"/>
      <c r="U59" s="89"/>
      <c r="V59" s="89"/>
      <c r="W59" s="89"/>
      <c r="X59" s="87"/>
      <c r="Y59" s="73" t="s">
        <v>2</v>
      </c>
      <c r="Z59" s="74"/>
      <c r="AA59" s="74"/>
      <c r="AB59" s="74"/>
      <c r="AC59" s="75"/>
      <c r="AD59" s="73" t="s">
        <v>1</v>
      </c>
      <c r="AE59" s="74"/>
      <c r="AF59" s="74"/>
      <c r="AG59" s="74"/>
      <c r="AH59" s="75"/>
      <c r="AI59" s="39" t="s">
        <v>28</v>
      </c>
      <c r="AJ59" s="39"/>
      <c r="AK59" s="39"/>
      <c r="AL59" s="39"/>
      <c r="AM59" s="39"/>
      <c r="AN59" s="39" t="s">
        <v>2</v>
      </c>
      <c r="AO59" s="39"/>
      <c r="AP59" s="39"/>
      <c r="AQ59" s="39"/>
      <c r="AR59" s="39"/>
      <c r="AS59" s="39" t="s">
        <v>1</v>
      </c>
      <c r="AT59" s="39"/>
      <c r="AU59" s="39"/>
      <c r="AV59" s="39"/>
      <c r="AW59" s="39"/>
      <c r="AX59" s="39" t="s">
        <v>28</v>
      </c>
      <c r="AY59" s="39"/>
      <c r="AZ59" s="39"/>
      <c r="BA59" s="39"/>
      <c r="BB59" s="39"/>
      <c r="BC59" s="39" t="s">
        <v>2</v>
      </c>
      <c r="BD59" s="39"/>
      <c r="BE59" s="39"/>
      <c r="BF59" s="39"/>
      <c r="BG59" s="39"/>
      <c r="BH59" s="39" t="s">
        <v>1</v>
      </c>
      <c r="BI59" s="39"/>
      <c r="BJ59" s="39"/>
      <c r="BK59" s="39"/>
      <c r="BL59" s="39"/>
      <c r="BM59" s="39" t="s">
        <v>28</v>
      </c>
      <c r="BN59" s="39"/>
      <c r="BO59" s="39"/>
      <c r="BP59" s="39"/>
      <c r="BQ59" s="39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 x14ac:dyDescent="0.2">
      <c r="A60" s="39">
        <v>1</v>
      </c>
      <c r="B60" s="39"/>
      <c r="C60" s="39">
        <v>2</v>
      </c>
      <c r="D60" s="39"/>
      <c r="E60" s="39"/>
      <c r="F60" s="39"/>
      <c r="G60" s="39"/>
      <c r="H60" s="39"/>
      <c r="I60" s="39"/>
      <c r="J60" s="39">
        <v>3</v>
      </c>
      <c r="K60" s="39"/>
      <c r="L60" s="39"/>
      <c r="M60" s="39"/>
      <c r="N60" s="39"/>
      <c r="O60" s="39">
        <v>4</v>
      </c>
      <c r="P60" s="39"/>
      <c r="Q60" s="39"/>
      <c r="R60" s="39"/>
      <c r="S60" s="39"/>
      <c r="T60" s="39"/>
      <c r="U60" s="39"/>
      <c r="V60" s="39"/>
      <c r="W60" s="39"/>
      <c r="X60" s="39"/>
      <c r="Y60" s="39">
        <v>5</v>
      </c>
      <c r="Z60" s="39"/>
      <c r="AA60" s="39"/>
      <c r="AB60" s="39"/>
      <c r="AC60" s="39"/>
      <c r="AD60" s="39">
        <v>6</v>
      </c>
      <c r="AE60" s="39"/>
      <c r="AF60" s="39"/>
      <c r="AG60" s="39"/>
      <c r="AH60" s="39"/>
      <c r="AI60" s="39">
        <v>7</v>
      </c>
      <c r="AJ60" s="39"/>
      <c r="AK60" s="39"/>
      <c r="AL60" s="39"/>
      <c r="AM60" s="39"/>
      <c r="AN60" s="73">
        <v>8</v>
      </c>
      <c r="AO60" s="74"/>
      <c r="AP60" s="74"/>
      <c r="AQ60" s="74"/>
      <c r="AR60" s="75"/>
      <c r="AS60" s="73">
        <v>9</v>
      </c>
      <c r="AT60" s="74"/>
      <c r="AU60" s="74"/>
      <c r="AV60" s="74"/>
      <c r="AW60" s="75"/>
      <c r="AX60" s="73">
        <v>10</v>
      </c>
      <c r="AY60" s="74"/>
      <c r="AZ60" s="74"/>
      <c r="BA60" s="74"/>
      <c r="BB60" s="75"/>
      <c r="BC60" s="73">
        <v>11</v>
      </c>
      <c r="BD60" s="74"/>
      <c r="BE60" s="74"/>
      <c r="BF60" s="74"/>
      <c r="BG60" s="75"/>
      <c r="BH60" s="73">
        <v>12</v>
      </c>
      <c r="BI60" s="74"/>
      <c r="BJ60" s="74"/>
      <c r="BK60" s="74"/>
      <c r="BL60" s="75"/>
      <c r="BM60" s="73">
        <v>13</v>
      </c>
      <c r="BN60" s="74"/>
      <c r="BO60" s="74"/>
      <c r="BP60" s="74"/>
      <c r="BQ60" s="75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 x14ac:dyDescent="0.2">
      <c r="A61" s="76" t="s">
        <v>39</v>
      </c>
      <c r="B61" s="76"/>
      <c r="C61" s="77" t="s">
        <v>16</v>
      </c>
      <c r="D61" s="78"/>
      <c r="E61" s="78"/>
      <c r="F61" s="78"/>
      <c r="G61" s="78"/>
      <c r="H61" s="78"/>
      <c r="I61" s="79"/>
      <c r="J61" s="76" t="s">
        <v>17</v>
      </c>
      <c r="K61" s="76"/>
      <c r="L61" s="76"/>
      <c r="M61" s="76"/>
      <c r="N61" s="76"/>
      <c r="O61" s="80" t="s">
        <v>40</v>
      </c>
      <c r="P61" s="80"/>
      <c r="Q61" s="80"/>
      <c r="R61" s="80"/>
      <c r="S61" s="80"/>
      <c r="T61" s="80"/>
      <c r="U61" s="80"/>
      <c r="V61" s="80"/>
      <c r="W61" s="80"/>
      <c r="X61" s="77"/>
      <c r="Y61" s="72" t="s">
        <v>12</v>
      </c>
      <c r="Z61" s="72"/>
      <c r="AA61" s="72"/>
      <c r="AB61" s="72"/>
      <c r="AC61" s="72"/>
      <c r="AD61" s="72" t="s">
        <v>32</v>
      </c>
      <c r="AE61" s="72"/>
      <c r="AF61" s="72"/>
      <c r="AG61" s="72"/>
      <c r="AH61" s="72"/>
      <c r="AI61" s="72" t="s">
        <v>18</v>
      </c>
      <c r="AJ61" s="72"/>
      <c r="AK61" s="72"/>
      <c r="AL61" s="72"/>
      <c r="AM61" s="72"/>
      <c r="AN61" s="72" t="s">
        <v>33</v>
      </c>
      <c r="AO61" s="72"/>
      <c r="AP61" s="72"/>
      <c r="AQ61" s="72"/>
      <c r="AR61" s="72"/>
      <c r="AS61" s="72" t="s">
        <v>13</v>
      </c>
      <c r="AT61" s="72"/>
      <c r="AU61" s="72"/>
      <c r="AV61" s="72"/>
      <c r="AW61" s="72"/>
      <c r="AX61" s="72" t="s">
        <v>18</v>
      </c>
      <c r="AY61" s="72"/>
      <c r="AZ61" s="72"/>
      <c r="BA61" s="72"/>
      <c r="BB61" s="72"/>
      <c r="BC61" s="72" t="s">
        <v>35</v>
      </c>
      <c r="BD61" s="72"/>
      <c r="BE61" s="72"/>
      <c r="BF61" s="72"/>
      <c r="BG61" s="72"/>
      <c r="BH61" s="72" t="s">
        <v>35</v>
      </c>
      <c r="BI61" s="72"/>
      <c r="BJ61" s="72"/>
      <c r="BK61" s="72"/>
      <c r="BL61" s="72"/>
      <c r="BM61" s="71" t="s">
        <v>18</v>
      </c>
      <c r="BN61" s="71"/>
      <c r="BO61" s="71"/>
      <c r="BP61" s="71"/>
      <c r="BQ61" s="71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25</v>
      </c>
    </row>
    <row r="62" spans="1:80" s="31" customFormat="1" ht="15.75" x14ac:dyDescent="0.2">
      <c r="A62" s="47">
        <v>0</v>
      </c>
      <c r="B62" s="47"/>
      <c r="C62" s="51" t="s">
        <v>70</v>
      </c>
      <c r="D62" s="51"/>
      <c r="E62" s="51"/>
      <c r="F62" s="51"/>
      <c r="G62" s="51"/>
      <c r="H62" s="51"/>
      <c r="I62" s="51"/>
      <c r="J62" s="51" t="s">
        <v>71</v>
      </c>
      <c r="K62" s="51"/>
      <c r="L62" s="51"/>
      <c r="M62" s="51"/>
      <c r="N62" s="51"/>
      <c r="O62" s="51" t="s">
        <v>71</v>
      </c>
      <c r="P62" s="51"/>
      <c r="Q62" s="51"/>
      <c r="R62" s="51"/>
      <c r="S62" s="51"/>
      <c r="T62" s="51"/>
      <c r="U62" s="51"/>
      <c r="V62" s="51"/>
      <c r="W62" s="51"/>
      <c r="X62" s="51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33"/>
      <c r="BS62" s="33"/>
      <c r="BT62" s="33"/>
      <c r="BU62" s="33"/>
      <c r="BV62" s="33"/>
      <c r="BW62" s="33"/>
      <c r="BX62" s="33"/>
      <c r="BY62" s="33"/>
      <c r="BZ62" s="34"/>
      <c r="CA62" s="31" t="s">
        <v>26</v>
      </c>
    </row>
    <row r="63" spans="1:80" ht="25.5" customHeight="1" x14ac:dyDescent="0.2">
      <c r="A63" s="39">
        <v>1</v>
      </c>
      <c r="B63" s="39"/>
      <c r="C63" s="44" t="s">
        <v>100</v>
      </c>
      <c r="D63" s="41"/>
      <c r="E63" s="41"/>
      <c r="F63" s="41"/>
      <c r="G63" s="41"/>
      <c r="H63" s="41"/>
      <c r="I63" s="42"/>
      <c r="J63" s="43" t="s">
        <v>92</v>
      </c>
      <c r="K63" s="43"/>
      <c r="L63" s="43"/>
      <c r="M63" s="43"/>
      <c r="N63" s="43"/>
      <c r="O63" s="44" t="s">
        <v>93</v>
      </c>
      <c r="P63" s="41"/>
      <c r="Q63" s="41"/>
      <c r="R63" s="41"/>
      <c r="S63" s="41"/>
      <c r="T63" s="41"/>
      <c r="U63" s="41"/>
      <c r="V63" s="41"/>
      <c r="W63" s="41"/>
      <c r="X63" s="42"/>
      <c r="Y63" s="40">
        <v>100000</v>
      </c>
      <c r="Z63" s="40"/>
      <c r="AA63" s="40"/>
      <c r="AB63" s="40"/>
      <c r="AC63" s="40"/>
      <c r="AD63" s="40">
        <v>33120</v>
      </c>
      <c r="AE63" s="40"/>
      <c r="AF63" s="40"/>
      <c r="AG63" s="40"/>
      <c r="AH63" s="40"/>
      <c r="AI63" s="40">
        <f>Y63+AD63</f>
        <v>133120</v>
      </c>
      <c r="AJ63" s="40"/>
      <c r="AK63" s="40"/>
      <c r="AL63" s="40"/>
      <c r="AM63" s="40"/>
      <c r="AN63" s="40">
        <v>83395.09</v>
      </c>
      <c r="AO63" s="40"/>
      <c r="AP63" s="40"/>
      <c r="AQ63" s="40"/>
      <c r="AR63" s="40"/>
      <c r="AS63" s="40">
        <v>33120</v>
      </c>
      <c r="AT63" s="40"/>
      <c r="AU63" s="40"/>
      <c r="AV63" s="40"/>
      <c r="AW63" s="40"/>
      <c r="AX63" s="38">
        <f>AN63+AS63</f>
        <v>116515.09</v>
      </c>
      <c r="AY63" s="38"/>
      <c r="AZ63" s="38"/>
      <c r="BA63" s="38"/>
      <c r="BB63" s="38"/>
      <c r="BC63" s="38">
        <f>AN63-Y63</f>
        <v>-16604.910000000003</v>
      </c>
      <c r="BD63" s="38"/>
      <c r="BE63" s="38"/>
      <c r="BF63" s="38"/>
      <c r="BG63" s="38"/>
      <c r="BH63" s="38">
        <f>AS63-AD63</f>
        <v>0</v>
      </c>
      <c r="BI63" s="38"/>
      <c r="BJ63" s="38"/>
      <c r="BK63" s="38"/>
      <c r="BL63" s="38"/>
      <c r="BM63" s="38">
        <f>BC63+BH63</f>
        <v>-16604.910000000003</v>
      </c>
      <c r="BN63" s="38"/>
      <c r="BO63" s="38"/>
      <c r="BP63" s="38"/>
      <c r="BQ63" s="38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ht="15.75" customHeight="1" x14ac:dyDescent="0.2">
      <c r="A64" s="39"/>
      <c r="B64" s="39"/>
      <c r="C64" s="35" t="s">
        <v>102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7"/>
      <c r="BR64" s="11"/>
      <c r="BS64" s="11"/>
      <c r="BT64" s="11"/>
      <c r="BU64" s="11"/>
      <c r="BV64" s="11"/>
      <c r="BW64" s="11"/>
      <c r="BX64" s="11"/>
      <c r="BY64" s="11"/>
      <c r="BZ64" s="9"/>
      <c r="CB64" s="1" t="s">
        <v>101</v>
      </c>
    </row>
    <row r="65" spans="1:80" s="31" customFormat="1" ht="15.75" x14ac:dyDescent="0.2">
      <c r="A65" s="47">
        <v>0</v>
      </c>
      <c r="B65" s="47"/>
      <c r="C65" s="48" t="s">
        <v>76</v>
      </c>
      <c r="D65" s="49"/>
      <c r="E65" s="49"/>
      <c r="F65" s="49"/>
      <c r="G65" s="49"/>
      <c r="H65" s="49"/>
      <c r="I65" s="50"/>
      <c r="J65" s="51" t="s">
        <v>71</v>
      </c>
      <c r="K65" s="51"/>
      <c r="L65" s="51"/>
      <c r="M65" s="51"/>
      <c r="N65" s="51"/>
      <c r="O65" s="52" t="s">
        <v>71</v>
      </c>
      <c r="P65" s="49"/>
      <c r="Q65" s="49"/>
      <c r="R65" s="49"/>
      <c r="S65" s="49"/>
      <c r="T65" s="49"/>
      <c r="U65" s="49"/>
      <c r="V65" s="49"/>
      <c r="W65" s="49"/>
      <c r="X65" s="50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33"/>
      <c r="BS65" s="33"/>
      <c r="BT65" s="33"/>
      <c r="BU65" s="33"/>
      <c r="BV65" s="33"/>
      <c r="BW65" s="33"/>
      <c r="BX65" s="33"/>
      <c r="BY65" s="33"/>
      <c r="BZ65" s="34"/>
    </row>
    <row r="66" spans="1:80" s="31" customFormat="1" ht="38.25" customHeight="1" x14ac:dyDescent="0.2">
      <c r="A66" s="47">
        <v>0</v>
      </c>
      <c r="B66" s="47"/>
      <c r="C66" s="48" t="s">
        <v>103</v>
      </c>
      <c r="D66" s="49"/>
      <c r="E66" s="49"/>
      <c r="F66" s="49"/>
      <c r="G66" s="49"/>
      <c r="H66" s="49"/>
      <c r="I66" s="50"/>
      <c r="J66" s="51" t="s">
        <v>71</v>
      </c>
      <c r="K66" s="51"/>
      <c r="L66" s="51"/>
      <c r="M66" s="51"/>
      <c r="N66" s="51"/>
      <c r="O66" s="52" t="s">
        <v>71</v>
      </c>
      <c r="P66" s="49"/>
      <c r="Q66" s="49"/>
      <c r="R66" s="49"/>
      <c r="S66" s="49"/>
      <c r="T66" s="49"/>
      <c r="U66" s="49"/>
      <c r="V66" s="49"/>
      <c r="W66" s="49"/>
      <c r="X66" s="50"/>
      <c r="Y66" s="46">
        <v>19</v>
      </c>
      <c r="Z66" s="46"/>
      <c r="AA66" s="46"/>
      <c r="AB66" s="46"/>
      <c r="AC66" s="46"/>
      <c r="AD66" s="46">
        <v>0</v>
      </c>
      <c r="AE66" s="46"/>
      <c r="AF66" s="46"/>
      <c r="AG66" s="46"/>
      <c r="AH66" s="46"/>
      <c r="AI66" s="46">
        <f>Y66+AD66</f>
        <v>19</v>
      </c>
      <c r="AJ66" s="46"/>
      <c r="AK66" s="46"/>
      <c r="AL66" s="46"/>
      <c r="AM66" s="46"/>
      <c r="AN66" s="46">
        <v>19</v>
      </c>
      <c r="AO66" s="46"/>
      <c r="AP66" s="46"/>
      <c r="AQ66" s="46"/>
      <c r="AR66" s="46"/>
      <c r="AS66" s="46">
        <v>0</v>
      </c>
      <c r="AT66" s="46"/>
      <c r="AU66" s="46"/>
      <c r="AV66" s="46"/>
      <c r="AW66" s="46"/>
      <c r="AX66" s="45">
        <f>AN66+AS66</f>
        <v>19</v>
      </c>
      <c r="AY66" s="45"/>
      <c r="AZ66" s="45"/>
      <c r="BA66" s="45"/>
      <c r="BB66" s="45"/>
      <c r="BC66" s="45">
        <f>AN66-Y66</f>
        <v>0</v>
      </c>
      <c r="BD66" s="45"/>
      <c r="BE66" s="45"/>
      <c r="BF66" s="45"/>
      <c r="BG66" s="45"/>
      <c r="BH66" s="45">
        <f>AS66-AD66</f>
        <v>0</v>
      </c>
      <c r="BI66" s="45"/>
      <c r="BJ66" s="45"/>
      <c r="BK66" s="45"/>
      <c r="BL66" s="45"/>
      <c r="BM66" s="45">
        <f>BC66+BH66</f>
        <v>0</v>
      </c>
      <c r="BN66" s="45"/>
      <c r="BO66" s="45"/>
      <c r="BP66" s="45"/>
      <c r="BQ66" s="45"/>
      <c r="BR66" s="33"/>
      <c r="BS66" s="33"/>
      <c r="BT66" s="33"/>
      <c r="BU66" s="33"/>
      <c r="BV66" s="33"/>
      <c r="BW66" s="33"/>
      <c r="BX66" s="33"/>
      <c r="BY66" s="33"/>
      <c r="BZ66" s="34"/>
    </row>
    <row r="67" spans="1:80" ht="38.25" customHeight="1" x14ac:dyDescent="0.2">
      <c r="A67" s="39">
        <v>2</v>
      </c>
      <c r="B67" s="39"/>
      <c r="C67" s="35" t="s">
        <v>103</v>
      </c>
      <c r="D67" s="41"/>
      <c r="E67" s="41"/>
      <c r="F67" s="41"/>
      <c r="G67" s="41"/>
      <c r="H67" s="41"/>
      <c r="I67" s="42"/>
      <c r="J67" s="43" t="s">
        <v>73</v>
      </c>
      <c r="K67" s="43"/>
      <c r="L67" s="43"/>
      <c r="M67" s="43"/>
      <c r="N67" s="43"/>
      <c r="O67" s="44" t="s">
        <v>94</v>
      </c>
      <c r="P67" s="41"/>
      <c r="Q67" s="41"/>
      <c r="R67" s="41"/>
      <c r="S67" s="41"/>
      <c r="T67" s="41"/>
      <c r="U67" s="41"/>
      <c r="V67" s="41"/>
      <c r="W67" s="41"/>
      <c r="X67" s="42"/>
      <c r="Y67" s="40">
        <v>19</v>
      </c>
      <c r="Z67" s="40"/>
      <c r="AA67" s="40"/>
      <c r="AB67" s="40"/>
      <c r="AC67" s="40"/>
      <c r="AD67" s="40">
        <v>0</v>
      </c>
      <c r="AE67" s="40"/>
      <c r="AF67" s="40"/>
      <c r="AG67" s="40"/>
      <c r="AH67" s="40"/>
      <c r="AI67" s="40">
        <f>Y67+AD67</f>
        <v>19</v>
      </c>
      <c r="AJ67" s="40"/>
      <c r="AK67" s="40"/>
      <c r="AL67" s="40"/>
      <c r="AM67" s="40"/>
      <c r="AN67" s="40">
        <v>19</v>
      </c>
      <c r="AO67" s="40"/>
      <c r="AP67" s="40"/>
      <c r="AQ67" s="40"/>
      <c r="AR67" s="40"/>
      <c r="AS67" s="40">
        <v>0</v>
      </c>
      <c r="AT67" s="40"/>
      <c r="AU67" s="40"/>
      <c r="AV67" s="40"/>
      <c r="AW67" s="40"/>
      <c r="AX67" s="38">
        <f>AN67+AS67</f>
        <v>19</v>
      </c>
      <c r="AY67" s="38"/>
      <c r="AZ67" s="38"/>
      <c r="BA67" s="38"/>
      <c r="BB67" s="38"/>
      <c r="BC67" s="38">
        <f>AN67-Y67</f>
        <v>0</v>
      </c>
      <c r="BD67" s="38"/>
      <c r="BE67" s="38"/>
      <c r="BF67" s="38"/>
      <c r="BG67" s="38"/>
      <c r="BH67" s="38">
        <f>AS67-AD67</f>
        <v>0</v>
      </c>
      <c r="BI67" s="38"/>
      <c r="BJ67" s="38"/>
      <c r="BK67" s="38"/>
      <c r="BL67" s="38"/>
      <c r="BM67" s="38">
        <f>BC67+BH67</f>
        <v>0</v>
      </c>
      <c r="BN67" s="38"/>
      <c r="BO67" s="38"/>
      <c r="BP67" s="38"/>
      <c r="BQ67" s="38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ht="15.75" customHeight="1" x14ac:dyDescent="0.2">
      <c r="A68" s="39">
        <v>2</v>
      </c>
      <c r="B68" s="39"/>
      <c r="C68" s="35" t="s">
        <v>74</v>
      </c>
      <c r="D68" s="41"/>
      <c r="E68" s="41"/>
      <c r="F68" s="41"/>
      <c r="G68" s="41"/>
      <c r="H68" s="41"/>
      <c r="I68" s="42"/>
      <c r="J68" s="43" t="s">
        <v>73</v>
      </c>
      <c r="K68" s="43"/>
      <c r="L68" s="43"/>
      <c r="M68" s="43"/>
      <c r="N68" s="43"/>
      <c r="O68" s="44" t="s">
        <v>94</v>
      </c>
      <c r="P68" s="41"/>
      <c r="Q68" s="41"/>
      <c r="R68" s="41"/>
      <c r="S68" s="41"/>
      <c r="T68" s="41"/>
      <c r="U68" s="41"/>
      <c r="V68" s="41"/>
      <c r="W68" s="41"/>
      <c r="X68" s="42"/>
      <c r="Y68" s="40">
        <v>19</v>
      </c>
      <c r="Z68" s="40"/>
      <c r="AA68" s="40"/>
      <c r="AB68" s="40"/>
      <c r="AC68" s="40"/>
      <c r="AD68" s="40">
        <v>0</v>
      </c>
      <c r="AE68" s="40"/>
      <c r="AF68" s="40"/>
      <c r="AG68" s="40"/>
      <c r="AH68" s="40"/>
      <c r="AI68" s="40">
        <f>Y68+AD68</f>
        <v>19</v>
      </c>
      <c r="AJ68" s="40"/>
      <c r="AK68" s="40"/>
      <c r="AL68" s="40"/>
      <c r="AM68" s="40"/>
      <c r="AN68" s="40">
        <v>19</v>
      </c>
      <c r="AO68" s="40"/>
      <c r="AP68" s="40"/>
      <c r="AQ68" s="40"/>
      <c r="AR68" s="40"/>
      <c r="AS68" s="40">
        <v>0</v>
      </c>
      <c r="AT68" s="40"/>
      <c r="AU68" s="40"/>
      <c r="AV68" s="40"/>
      <c r="AW68" s="40"/>
      <c r="AX68" s="38">
        <f>AN68+AS68</f>
        <v>19</v>
      </c>
      <c r="AY68" s="38"/>
      <c r="AZ68" s="38"/>
      <c r="BA68" s="38"/>
      <c r="BB68" s="38"/>
      <c r="BC68" s="38">
        <f>AN68-Y68</f>
        <v>0</v>
      </c>
      <c r="BD68" s="38"/>
      <c r="BE68" s="38"/>
      <c r="BF68" s="38"/>
      <c r="BG68" s="38"/>
      <c r="BH68" s="38">
        <f>AS68-AD68</f>
        <v>0</v>
      </c>
      <c r="BI68" s="38"/>
      <c r="BJ68" s="38"/>
      <c r="BK68" s="38"/>
      <c r="BL68" s="38"/>
      <c r="BM68" s="38">
        <f>BC68+BH68</f>
        <v>0</v>
      </c>
      <c r="BN68" s="38"/>
      <c r="BO68" s="38"/>
      <c r="BP68" s="38"/>
      <c r="BQ68" s="38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63.75" customHeight="1" x14ac:dyDescent="0.2">
      <c r="A69" s="39">
        <v>3</v>
      </c>
      <c r="B69" s="39"/>
      <c r="C69" s="35" t="s">
        <v>104</v>
      </c>
      <c r="D69" s="41"/>
      <c r="E69" s="41"/>
      <c r="F69" s="41"/>
      <c r="G69" s="41"/>
      <c r="H69" s="41"/>
      <c r="I69" s="42"/>
      <c r="J69" s="43" t="s">
        <v>72</v>
      </c>
      <c r="K69" s="43"/>
      <c r="L69" s="43"/>
      <c r="M69" s="43"/>
      <c r="N69" s="43"/>
      <c r="O69" s="44" t="s">
        <v>75</v>
      </c>
      <c r="P69" s="41"/>
      <c r="Q69" s="41"/>
      <c r="R69" s="41"/>
      <c r="S69" s="41"/>
      <c r="T69" s="41"/>
      <c r="U69" s="41"/>
      <c r="V69" s="41"/>
      <c r="W69" s="41"/>
      <c r="X69" s="42"/>
      <c r="Y69" s="40">
        <v>0</v>
      </c>
      <c r="Z69" s="40"/>
      <c r="AA69" s="40"/>
      <c r="AB69" s="40"/>
      <c r="AC69" s="40"/>
      <c r="AD69" s="40">
        <v>3</v>
      </c>
      <c r="AE69" s="40"/>
      <c r="AF69" s="40"/>
      <c r="AG69" s="40"/>
      <c r="AH69" s="40"/>
      <c r="AI69" s="40">
        <f>Y69+AD69</f>
        <v>3</v>
      </c>
      <c r="AJ69" s="40"/>
      <c r="AK69" s="40"/>
      <c r="AL69" s="40"/>
      <c r="AM69" s="40"/>
      <c r="AN69" s="40">
        <v>0</v>
      </c>
      <c r="AO69" s="40"/>
      <c r="AP69" s="40"/>
      <c r="AQ69" s="40"/>
      <c r="AR69" s="40"/>
      <c r="AS69" s="40">
        <v>3</v>
      </c>
      <c r="AT69" s="40"/>
      <c r="AU69" s="40"/>
      <c r="AV69" s="40"/>
      <c r="AW69" s="40"/>
      <c r="AX69" s="38">
        <f>AN69+AS69</f>
        <v>3</v>
      </c>
      <c r="AY69" s="38"/>
      <c r="AZ69" s="38"/>
      <c r="BA69" s="38"/>
      <c r="BB69" s="38"/>
      <c r="BC69" s="38">
        <f>AN69-Y69</f>
        <v>0</v>
      </c>
      <c r="BD69" s="38"/>
      <c r="BE69" s="38"/>
      <c r="BF69" s="38"/>
      <c r="BG69" s="38"/>
      <c r="BH69" s="38">
        <f>AS69-AD69</f>
        <v>0</v>
      </c>
      <c r="BI69" s="38"/>
      <c r="BJ69" s="38"/>
      <c r="BK69" s="38"/>
      <c r="BL69" s="38"/>
      <c r="BM69" s="38">
        <f>BC69+BH69</f>
        <v>0</v>
      </c>
      <c r="BN69" s="38"/>
      <c r="BO69" s="38"/>
      <c r="BP69" s="38"/>
      <c r="BQ69" s="38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s="31" customFormat="1" ht="15.75" x14ac:dyDescent="0.2">
      <c r="A70" s="47">
        <v>0</v>
      </c>
      <c r="B70" s="47"/>
      <c r="C70" s="48" t="s">
        <v>77</v>
      </c>
      <c r="D70" s="49"/>
      <c r="E70" s="49"/>
      <c r="F70" s="49"/>
      <c r="G70" s="49"/>
      <c r="H70" s="49"/>
      <c r="I70" s="50"/>
      <c r="J70" s="51" t="s">
        <v>71</v>
      </c>
      <c r="K70" s="51"/>
      <c r="L70" s="51"/>
      <c r="M70" s="51"/>
      <c r="N70" s="51"/>
      <c r="O70" s="52" t="s">
        <v>71</v>
      </c>
      <c r="P70" s="49"/>
      <c r="Q70" s="49"/>
      <c r="R70" s="49"/>
      <c r="S70" s="49"/>
      <c r="T70" s="49"/>
      <c r="U70" s="49"/>
      <c r="V70" s="49"/>
      <c r="W70" s="49"/>
      <c r="X70" s="50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33"/>
      <c r="BS70" s="33"/>
      <c r="BT70" s="33"/>
      <c r="BU70" s="33"/>
      <c r="BV70" s="33"/>
      <c r="BW70" s="33"/>
      <c r="BX70" s="33"/>
      <c r="BY70" s="33"/>
      <c r="BZ70" s="34"/>
    </row>
    <row r="71" spans="1:80" ht="63.75" customHeight="1" x14ac:dyDescent="0.2">
      <c r="A71" s="39">
        <v>4</v>
      </c>
      <c r="B71" s="39"/>
      <c r="C71" s="35" t="s">
        <v>105</v>
      </c>
      <c r="D71" s="41"/>
      <c r="E71" s="41"/>
      <c r="F71" s="41"/>
      <c r="G71" s="41"/>
      <c r="H71" s="41"/>
      <c r="I71" s="42"/>
      <c r="J71" s="43" t="s">
        <v>92</v>
      </c>
      <c r="K71" s="43"/>
      <c r="L71" s="43"/>
      <c r="M71" s="43"/>
      <c r="N71" s="43"/>
      <c r="O71" s="44" t="s">
        <v>106</v>
      </c>
      <c r="P71" s="41"/>
      <c r="Q71" s="41"/>
      <c r="R71" s="41"/>
      <c r="S71" s="41"/>
      <c r="T71" s="41"/>
      <c r="U71" s="41"/>
      <c r="V71" s="41"/>
      <c r="W71" s="41"/>
      <c r="X71" s="42"/>
      <c r="Y71" s="40">
        <v>5263</v>
      </c>
      <c r="Z71" s="40"/>
      <c r="AA71" s="40"/>
      <c r="AB71" s="40"/>
      <c r="AC71" s="40"/>
      <c r="AD71" s="40">
        <v>0</v>
      </c>
      <c r="AE71" s="40"/>
      <c r="AF71" s="40"/>
      <c r="AG71" s="40"/>
      <c r="AH71" s="40"/>
      <c r="AI71" s="40">
        <f>Y71+AD71</f>
        <v>5263</v>
      </c>
      <c r="AJ71" s="40"/>
      <c r="AK71" s="40"/>
      <c r="AL71" s="40"/>
      <c r="AM71" s="40"/>
      <c r="AN71" s="40">
        <v>4389.22</v>
      </c>
      <c r="AO71" s="40"/>
      <c r="AP71" s="40"/>
      <c r="AQ71" s="40"/>
      <c r="AR71" s="40"/>
      <c r="AS71" s="40">
        <v>0</v>
      </c>
      <c r="AT71" s="40"/>
      <c r="AU71" s="40"/>
      <c r="AV71" s="40"/>
      <c r="AW71" s="40"/>
      <c r="AX71" s="38">
        <f>AN71+AS71</f>
        <v>4389.22</v>
      </c>
      <c r="AY71" s="38"/>
      <c r="AZ71" s="38"/>
      <c r="BA71" s="38"/>
      <c r="BB71" s="38"/>
      <c r="BC71" s="38">
        <f>AN71-Y71</f>
        <v>-873.77999999999975</v>
      </c>
      <c r="BD71" s="38"/>
      <c r="BE71" s="38"/>
      <c r="BF71" s="38"/>
      <c r="BG71" s="38"/>
      <c r="BH71" s="38">
        <f>AS71-AD71</f>
        <v>0</v>
      </c>
      <c r="BI71" s="38"/>
      <c r="BJ71" s="38"/>
      <c r="BK71" s="38"/>
      <c r="BL71" s="38"/>
      <c r="BM71" s="38">
        <f>BC71+BH71</f>
        <v>-873.77999999999975</v>
      </c>
      <c r="BN71" s="38"/>
      <c r="BO71" s="38"/>
      <c r="BP71" s="38"/>
      <c r="BQ71" s="38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0" ht="15.75" customHeight="1" x14ac:dyDescent="0.2">
      <c r="A72" s="39"/>
      <c r="B72" s="39"/>
      <c r="C72" s="35" t="s">
        <v>102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7"/>
      <c r="BR72" s="11"/>
      <c r="BS72" s="11"/>
      <c r="BT72" s="11"/>
      <c r="BU72" s="11"/>
      <c r="BV72" s="11"/>
      <c r="BW72" s="11"/>
      <c r="BX72" s="11"/>
      <c r="BY72" s="11"/>
      <c r="BZ72" s="9"/>
      <c r="CB72" s="1" t="s">
        <v>107</v>
      </c>
    </row>
    <row r="73" spans="1:80" ht="89.25" customHeight="1" x14ac:dyDescent="0.2">
      <c r="A73" s="39">
        <v>5</v>
      </c>
      <c r="B73" s="39"/>
      <c r="C73" s="35" t="s">
        <v>108</v>
      </c>
      <c r="D73" s="41"/>
      <c r="E73" s="41"/>
      <c r="F73" s="41"/>
      <c r="G73" s="41"/>
      <c r="H73" s="41"/>
      <c r="I73" s="42"/>
      <c r="J73" s="43" t="s">
        <v>78</v>
      </c>
      <c r="K73" s="43"/>
      <c r="L73" s="43"/>
      <c r="M73" s="43"/>
      <c r="N73" s="43"/>
      <c r="O73" s="44" t="s">
        <v>109</v>
      </c>
      <c r="P73" s="41"/>
      <c r="Q73" s="41"/>
      <c r="R73" s="41"/>
      <c r="S73" s="41"/>
      <c r="T73" s="41"/>
      <c r="U73" s="41"/>
      <c r="V73" s="41"/>
      <c r="W73" s="41"/>
      <c r="X73" s="42"/>
      <c r="Y73" s="40">
        <v>0</v>
      </c>
      <c r="Z73" s="40"/>
      <c r="AA73" s="40"/>
      <c r="AB73" s="40"/>
      <c r="AC73" s="40"/>
      <c r="AD73" s="40">
        <v>11.04</v>
      </c>
      <c r="AE73" s="40"/>
      <c r="AF73" s="40"/>
      <c r="AG73" s="40"/>
      <c r="AH73" s="40"/>
      <c r="AI73" s="40">
        <f>Y73+AD73</f>
        <v>11.04</v>
      </c>
      <c r="AJ73" s="40"/>
      <c r="AK73" s="40"/>
      <c r="AL73" s="40"/>
      <c r="AM73" s="40"/>
      <c r="AN73" s="40">
        <v>0</v>
      </c>
      <c r="AO73" s="40"/>
      <c r="AP73" s="40"/>
      <c r="AQ73" s="40"/>
      <c r="AR73" s="40"/>
      <c r="AS73" s="40">
        <v>11.04</v>
      </c>
      <c r="AT73" s="40"/>
      <c r="AU73" s="40"/>
      <c r="AV73" s="40"/>
      <c r="AW73" s="40"/>
      <c r="AX73" s="38">
        <f>AN73+AS73</f>
        <v>11.04</v>
      </c>
      <c r="AY73" s="38"/>
      <c r="AZ73" s="38"/>
      <c r="BA73" s="38"/>
      <c r="BB73" s="38"/>
      <c r="BC73" s="38">
        <f>AN73-Y73</f>
        <v>0</v>
      </c>
      <c r="BD73" s="38"/>
      <c r="BE73" s="38"/>
      <c r="BF73" s="38"/>
      <c r="BG73" s="38"/>
      <c r="BH73" s="38">
        <f>AS73-AD73</f>
        <v>0</v>
      </c>
      <c r="BI73" s="38"/>
      <c r="BJ73" s="38"/>
      <c r="BK73" s="38"/>
      <c r="BL73" s="38"/>
      <c r="BM73" s="38">
        <f>BC73+BH73</f>
        <v>0</v>
      </c>
      <c r="BN73" s="38"/>
      <c r="BO73" s="38"/>
      <c r="BP73" s="38"/>
      <c r="BQ73" s="38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0" s="31" customFormat="1" ht="15.75" x14ac:dyDescent="0.2">
      <c r="A74" s="47">
        <v>0</v>
      </c>
      <c r="B74" s="47"/>
      <c r="C74" s="48" t="s">
        <v>79</v>
      </c>
      <c r="D74" s="49"/>
      <c r="E74" s="49"/>
      <c r="F74" s="49"/>
      <c r="G74" s="49"/>
      <c r="H74" s="49"/>
      <c r="I74" s="50"/>
      <c r="J74" s="51" t="s">
        <v>71</v>
      </c>
      <c r="K74" s="51"/>
      <c r="L74" s="51"/>
      <c r="M74" s="51"/>
      <c r="N74" s="51"/>
      <c r="O74" s="52" t="s">
        <v>71</v>
      </c>
      <c r="P74" s="49"/>
      <c r="Q74" s="49"/>
      <c r="R74" s="49"/>
      <c r="S74" s="49"/>
      <c r="T74" s="49"/>
      <c r="U74" s="49"/>
      <c r="V74" s="49"/>
      <c r="W74" s="49"/>
      <c r="X74" s="50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33"/>
      <c r="BS74" s="33"/>
      <c r="BT74" s="33"/>
      <c r="BU74" s="33"/>
      <c r="BV74" s="33"/>
      <c r="BW74" s="33"/>
      <c r="BX74" s="33"/>
      <c r="BY74" s="33"/>
      <c r="BZ74" s="34"/>
    </row>
    <row r="75" spans="1:80" ht="38.25" customHeight="1" x14ac:dyDescent="0.2">
      <c r="A75" s="39">
        <v>6</v>
      </c>
      <c r="B75" s="39"/>
      <c r="C75" s="35" t="s">
        <v>110</v>
      </c>
      <c r="D75" s="41"/>
      <c r="E75" s="41"/>
      <c r="F75" s="41"/>
      <c r="G75" s="41"/>
      <c r="H75" s="41"/>
      <c r="I75" s="42"/>
      <c r="J75" s="43" t="s">
        <v>80</v>
      </c>
      <c r="K75" s="43"/>
      <c r="L75" s="43"/>
      <c r="M75" s="43"/>
      <c r="N75" s="43"/>
      <c r="O75" s="44" t="s">
        <v>111</v>
      </c>
      <c r="P75" s="41"/>
      <c r="Q75" s="41"/>
      <c r="R75" s="41"/>
      <c r="S75" s="41"/>
      <c r="T75" s="41"/>
      <c r="U75" s="41"/>
      <c r="V75" s="41"/>
      <c r="W75" s="41"/>
      <c r="X75" s="42"/>
      <c r="Y75" s="40">
        <v>100</v>
      </c>
      <c r="Z75" s="40"/>
      <c r="AA75" s="40"/>
      <c r="AB75" s="40"/>
      <c r="AC75" s="40"/>
      <c r="AD75" s="40">
        <v>100</v>
      </c>
      <c r="AE75" s="40"/>
      <c r="AF75" s="40"/>
      <c r="AG75" s="40"/>
      <c r="AH75" s="40"/>
      <c r="AI75" s="40">
        <f>Y75+AD75</f>
        <v>200</v>
      </c>
      <c r="AJ75" s="40"/>
      <c r="AK75" s="40"/>
      <c r="AL75" s="40"/>
      <c r="AM75" s="40"/>
      <c r="AN75" s="40">
        <v>83.4</v>
      </c>
      <c r="AO75" s="40"/>
      <c r="AP75" s="40"/>
      <c r="AQ75" s="40"/>
      <c r="AR75" s="40"/>
      <c r="AS75" s="40">
        <v>100</v>
      </c>
      <c r="AT75" s="40"/>
      <c r="AU75" s="40"/>
      <c r="AV75" s="40"/>
      <c r="AW75" s="40"/>
      <c r="AX75" s="38">
        <f>AN75+AS75</f>
        <v>183.4</v>
      </c>
      <c r="AY75" s="38"/>
      <c r="AZ75" s="38"/>
      <c r="BA75" s="38"/>
      <c r="BB75" s="38"/>
      <c r="BC75" s="38">
        <f>AN75-Y75</f>
        <v>-16.599999999999994</v>
      </c>
      <c r="BD75" s="38"/>
      <c r="BE75" s="38"/>
      <c r="BF75" s="38"/>
      <c r="BG75" s="38"/>
      <c r="BH75" s="38">
        <f>AS75-AD75</f>
        <v>0</v>
      </c>
      <c r="BI75" s="38"/>
      <c r="BJ75" s="38"/>
      <c r="BK75" s="38"/>
      <c r="BL75" s="38"/>
      <c r="BM75" s="38">
        <f>BC75+BH75</f>
        <v>-16.599999999999994</v>
      </c>
      <c r="BN75" s="38"/>
      <c r="BO75" s="38"/>
      <c r="BP75" s="38"/>
      <c r="BQ75" s="38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80" ht="15.75" customHeight="1" x14ac:dyDescent="0.2">
      <c r="A76" s="39"/>
      <c r="B76" s="39"/>
      <c r="C76" s="35" t="s">
        <v>102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7"/>
      <c r="BR76" s="11"/>
      <c r="BS76" s="11"/>
      <c r="BT76" s="11"/>
      <c r="BU76" s="11"/>
      <c r="BV76" s="11"/>
      <c r="BW76" s="11"/>
      <c r="BX76" s="11"/>
      <c r="BY76" s="11"/>
      <c r="BZ76" s="9"/>
      <c r="CB76" s="1" t="s">
        <v>112</v>
      </c>
    </row>
    <row r="77" spans="1:80" ht="15.75" customHeight="1" x14ac:dyDescent="0.2">
      <c r="A77" s="39"/>
      <c r="B77" s="39"/>
      <c r="C77" s="35" t="s">
        <v>114</v>
      </c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7"/>
      <c r="BR77" s="11"/>
      <c r="BS77" s="11"/>
      <c r="BT77" s="11"/>
      <c r="BU77" s="11"/>
      <c r="BV77" s="11"/>
      <c r="BW77" s="11"/>
      <c r="BX77" s="11"/>
      <c r="BY77" s="11"/>
      <c r="BZ77" s="9"/>
      <c r="CB77" s="1" t="s">
        <v>113</v>
      </c>
    </row>
    <row r="79" spans="1:80" ht="15.95" customHeight="1" x14ac:dyDescent="0.2">
      <c r="A79" s="69" t="s">
        <v>51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</row>
    <row r="80" spans="1:80" ht="15.95" customHeight="1" x14ac:dyDescent="0.2">
      <c r="A80" s="70" t="s">
        <v>116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</row>
    <row r="81" spans="1:64" ht="15.95" customHeight="1" x14ac:dyDescent="0.2">
      <c r="A81" s="17"/>
      <c r="B81" s="17"/>
      <c r="C81" s="17"/>
      <c r="D81" s="17"/>
      <c r="E81" s="17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t="12" customHeight="1" x14ac:dyDescent="0.2">
      <c r="A82" s="30" t="s">
        <v>65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t="15.95" customHeight="1" x14ac:dyDescent="0.25">
      <c r="A83" s="29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t="42" customHeight="1" x14ac:dyDescent="0.2">
      <c r="A84" s="64" t="s">
        <v>83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3"/>
      <c r="AO84" s="3"/>
      <c r="AP84" s="67" t="s">
        <v>85</v>
      </c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</row>
    <row r="85" spans="1:64" x14ac:dyDescent="0.2">
      <c r="W85" s="63" t="s">
        <v>9</v>
      </c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4"/>
      <c r="AO85" s="4"/>
      <c r="AP85" s="63" t="s">
        <v>10</v>
      </c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</row>
    <row r="88" spans="1:64" ht="47.25" customHeight="1" x14ac:dyDescent="0.2">
      <c r="A88" s="64" t="s">
        <v>84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3"/>
      <c r="AO88" s="3"/>
      <c r="AP88" s="67" t="s">
        <v>86</v>
      </c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</row>
    <row r="89" spans="1:64" x14ac:dyDescent="0.2">
      <c r="W89" s="63" t="s">
        <v>9</v>
      </c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4"/>
      <c r="AO89" s="4"/>
      <c r="AP89" s="63" t="s">
        <v>10</v>
      </c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</row>
  </sheetData>
  <mergeCells count="382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U42:AY42"/>
    <mergeCell ref="AZ42:BC42"/>
    <mergeCell ref="BD42:BH42"/>
    <mergeCell ref="BI42:BM42"/>
    <mergeCell ref="BN42:BQ42"/>
    <mergeCell ref="A46:BL46"/>
    <mergeCell ref="A43:B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7:BL47"/>
    <mergeCell ref="A48:P49"/>
    <mergeCell ref="Q48:AF48"/>
    <mergeCell ref="AG48:AV48"/>
    <mergeCell ref="AW48:BL48"/>
    <mergeCell ref="Q49:U49"/>
    <mergeCell ref="V49:Z49"/>
    <mergeCell ref="AA49:AF49"/>
    <mergeCell ref="AG49:AK49"/>
    <mergeCell ref="AL49:AP49"/>
    <mergeCell ref="AQ49:AV49"/>
    <mergeCell ref="AW49:BA49"/>
    <mergeCell ref="BB49:BF49"/>
    <mergeCell ref="BG49:BL49"/>
    <mergeCell ref="A50:P50"/>
    <mergeCell ref="Q50:U50"/>
    <mergeCell ref="V50:Z50"/>
    <mergeCell ref="AA50:AF50"/>
    <mergeCell ref="AG50:AK50"/>
    <mergeCell ref="AL50:AP50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BG52:BL52"/>
    <mergeCell ref="A56:BQ56"/>
    <mergeCell ref="A58:B59"/>
    <mergeCell ref="C58:I59"/>
    <mergeCell ref="J58:N59"/>
    <mergeCell ref="O58:X59"/>
    <mergeCell ref="Y58:AM58"/>
    <mergeCell ref="AN58:BB58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X60:BB60"/>
    <mergeCell ref="BC60:BG60"/>
    <mergeCell ref="BH60:BL60"/>
    <mergeCell ref="BM60:BQ60"/>
    <mergeCell ref="A61:B61"/>
    <mergeCell ref="C61:I61"/>
    <mergeCell ref="J61:N61"/>
    <mergeCell ref="O61:X61"/>
    <mergeCell ref="Y61:AC61"/>
    <mergeCell ref="AD61:AH61"/>
    <mergeCell ref="BM62:BQ62"/>
    <mergeCell ref="A79:BL79"/>
    <mergeCell ref="A80:BL80"/>
    <mergeCell ref="AD63:AH63"/>
    <mergeCell ref="AI63:AM63"/>
    <mergeCell ref="AN63:AR63"/>
    <mergeCell ref="AS63:AW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W89:AM89"/>
    <mergeCell ref="AP89:BH89"/>
    <mergeCell ref="A84:V84"/>
    <mergeCell ref="W84:AM84"/>
    <mergeCell ref="AP84:BH84"/>
    <mergeCell ref="W85:AM85"/>
    <mergeCell ref="AP85:BH85"/>
    <mergeCell ref="A88:V88"/>
    <mergeCell ref="W88:AM88"/>
    <mergeCell ref="AP88:BH88"/>
    <mergeCell ref="C43:BQ43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AX63:BB63"/>
    <mergeCell ref="BC63:BG63"/>
    <mergeCell ref="BH63:BL63"/>
    <mergeCell ref="BM63:BQ63"/>
    <mergeCell ref="A64:B64"/>
    <mergeCell ref="A53:BL53"/>
    <mergeCell ref="A63:B63"/>
    <mergeCell ref="C63:I63"/>
    <mergeCell ref="J63:N63"/>
    <mergeCell ref="O63:X63"/>
    <mergeCell ref="Y63:AC6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AX62:BB62"/>
    <mergeCell ref="BC62:BG62"/>
    <mergeCell ref="BH62:BL62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AX71:BB71"/>
    <mergeCell ref="BC71:BG71"/>
    <mergeCell ref="BH71:BL71"/>
    <mergeCell ref="BM71:BQ71"/>
    <mergeCell ref="A72:B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C64:BQ64"/>
    <mergeCell ref="C72:BQ72"/>
    <mergeCell ref="C76:BQ76"/>
    <mergeCell ref="C77:BQ77"/>
    <mergeCell ref="A77:B77"/>
    <mergeCell ref="AX75:BB75"/>
    <mergeCell ref="BC75:BG75"/>
    <mergeCell ref="BH75:BL75"/>
    <mergeCell ref="BM75:BQ75"/>
    <mergeCell ref="A76:B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</mergeCells>
  <conditionalFormatting sqref="C62">
    <cfRule type="cellIs" dxfId="31" priority="33" stopIfTrue="1" operator="equal">
      <formula>$C61</formula>
    </cfRule>
  </conditionalFormatting>
  <conditionalFormatting sqref="A62:B62">
    <cfRule type="cellIs" dxfId="30" priority="34" stopIfTrue="1" operator="equal">
      <formula>0</formula>
    </cfRule>
  </conditionalFormatting>
  <conditionalFormatting sqref="C63">
    <cfRule type="cellIs" dxfId="29" priority="31" stopIfTrue="1" operator="equal">
      <formula>$C62</formula>
    </cfRule>
  </conditionalFormatting>
  <conditionalFormatting sqref="A63:B63">
    <cfRule type="cellIs" dxfId="28" priority="32" stopIfTrue="1" operator="equal">
      <formula>0</formula>
    </cfRule>
  </conditionalFormatting>
  <conditionalFormatting sqref="C64">
    <cfRule type="cellIs" dxfId="27" priority="29" stopIfTrue="1" operator="equal">
      <formula>$C63</formula>
    </cfRule>
  </conditionalFormatting>
  <conditionalFormatting sqref="A64:B64">
    <cfRule type="cellIs" dxfId="26" priority="30" stopIfTrue="1" operator="equal">
      <formula>0</formula>
    </cfRule>
  </conditionalFormatting>
  <conditionalFormatting sqref="C65">
    <cfRule type="cellIs" dxfId="25" priority="27" stopIfTrue="1" operator="equal">
      <formula>$C64</formula>
    </cfRule>
  </conditionalFormatting>
  <conditionalFormatting sqref="A65:B65">
    <cfRule type="cellIs" dxfId="24" priority="28" stopIfTrue="1" operator="equal">
      <formula>0</formula>
    </cfRule>
  </conditionalFormatting>
  <conditionalFormatting sqref="C66">
    <cfRule type="cellIs" dxfId="23" priority="25" stopIfTrue="1" operator="equal">
      <formula>$C65</formula>
    </cfRule>
  </conditionalFormatting>
  <conditionalFormatting sqref="A66:B66">
    <cfRule type="cellIs" dxfId="22" priority="26" stopIfTrue="1" operator="equal">
      <formula>0</formula>
    </cfRule>
  </conditionalFormatting>
  <conditionalFormatting sqref="C67">
    <cfRule type="cellIs" dxfId="21" priority="23" stopIfTrue="1" operator="equal">
      <formula>$C66</formula>
    </cfRule>
  </conditionalFormatting>
  <conditionalFormatting sqref="A67:B67">
    <cfRule type="cellIs" dxfId="20" priority="24" stopIfTrue="1" operator="equal">
      <formula>0</formula>
    </cfRule>
  </conditionalFormatting>
  <conditionalFormatting sqref="C68">
    <cfRule type="cellIs" dxfId="19" priority="21" stopIfTrue="1" operator="equal">
      <formula>$C67</formula>
    </cfRule>
  </conditionalFormatting>
  <conditionalFormatting sqref="A68:B68">
    <cfRule type="cellIs" dxfId="18" priority="22" stopIfTrue="1" operator="equal">
      <formula>0</formula>
    </cfRule>
  </conditionalFormatting>
  <conditionalFormatting sqref="C69">
    <cfRule type="cellIs" dxfId="17" priority="19" stopIfTrue="1" operator="equal">
      <formula>$C68</formula>
    </cfRule>
  </conditionalFormatting>
  <conditionalFormatting sqref="A69:B69">
    <cfRule type="cellIs" dxfId="16" priority="20" stopIfTrue="1" operator="equal">
      <formula>0</formula>
    </cfRule>
  </conditionalFormatting>
  <conditionalFormatting sqref="C70">
    <cfRule type="cellIs" dxfId="15" priority="17" stopIfTrue="1" operator="equal">
      <formula>$C69</formula>
    </cfRule>
  </conditionalFormatting>
  <conditionalFormatting sqref="A70:B70">
    <cfRule type="cellIs" dxfId="14" priority="18" stopIfTrue="1" operator="equal">
      <formula>0</formula>
    </cfRule>
  </conditionalFormatting>
  <conditionalFormatting sqref="C71">
    <cfRule type="cellIs" dxfId="13" priority="15" stopIfTrue="1" operator="equal">
      <formula>$C70</formula>
    </cfRule>
  </conditionalFormatting>
  <conditionalFormatting sqref="A71:B71">
    <cfRule type="cellIs" dxfId="12" priority="16" stopIfTrue="1" operator="equal">
      <formula>0</formula>
    </cfRule>
  </conditionalFormatting>
  <conditionalFormatting sqref="C72">
    <cfRule type="cellIs" dxfId="11" priority="13" stopIfTrue="1" operator="equal">
      <formula>$C71</formula>
    </cfRule>
  </conditionalFormatting>
  <conditionalFormatting sqref="A72:B72">
    <cfRule type="cellIs" dxfId="10" priority="14" stopIfTrue="1" operator="equal">
      <formula>0</formula>
    </cfRule>
  </conditionalFormatting>
  <conditionalFormatting sqref="C73">
    <cfRule type="cellIs" dxfId="9" priority="11" stopIfTrue="1" operator="equal">
      <formula>$C72</formula>
    </cfRule>
  </conditionalFormatting>
  <conditionalFormatting sqref="A73:B73">
    <cfRule type="cellIs" dxfId="8" priority="12" stopIfTrue="1" operator="equal">
      <formula>0</formula>
    </cfRule>
  </conditionalFormatting>
  <conditionalFormatting sqref="C74">
    <cfRule type="cellIs" dxfId="7" priority="9" stopIfTrue="1" operator="equal">
      <formula>$C73</formula>
    </cfRule>
  </conditionalFormatting>
  <conditionalFormatting sqref="A74:B74">
    <cfRule type="cellIs" dxfId="6" priority="10" stopIfTrue="1" operator="equal">
      <formula>0</formula>
    </cfRule>
  </conditionalFormatting>
  <conditionalFormatting sqref="C75">
    <cfRule type="cellIs" dxfId="5" priority="7" stopIfTrue="1" operator="equal">
      <formula>$C74</formula>
    </cfRule>
  </conditionalFormatting>
  <conditionalFormatting sqref="A75:B75">
    <cfRule type="cellIs" dxfId="4" priority="8" stopIfTrue="1" operator="equal">
      <formula>0</formula>
    </cfRule>
  </conditionalFormatting>
  <conditionalFormatting sqref="C76">
    <cfRule type="cellIs" dxfId="3" priority="5" stopIfTrue="1" operator="equal">
      <formula>$C75</formula>
    </cfRule>
  </conditionalFormatting>
  <conditionalFormatting sqref="A76:B76">
    <cfRule type="cellIs" dxfId="2" priority="6" stopIfTrue="1" operator="equal">
      <formula>0</formula>
    </cfRule>
  </conditionalFormatting>
  <conditionalFormatting sqref="C77">
    <cfRule type="cellIs" dxfId="1" priority="3" stopIfTrue="1" operator="equal">
      <formula>$C76</formula>
    </cfRule>
  </conditionalFormatting>
  <conditionalFormatting sqref="A77:B77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3" fitToHeight="999" orientation="landscape" r:id="rId1"/>
  <headerFooter alignWithMargins="0"/>
  <rowBreaks count="1" manualBreakCount="1">
    <brk id="54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КПК3717520</vt:lpstr>
      <vt:lpstr>КПК3717520!Область_печати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2022-01-17T11:11:30Z</cp:lastPrinted>
  <dcterms:created xsi:type="dcterms:W3CDTF">2016-08-10T10:53:25Z</dcterms:created>
  <dcterms:modified xsi:type="dcterms:W3CDTF">2022-01-17T11:11:33Z</dcterms:modified>
</cp:coreProperties>
</file>