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 activeTab="4"/>
  </bookViews>
  <sheets>
    <sheet name="КПК3110160" sheetId="3" r:id="rId1"/>
    <sheet name="КПК3110180" sheetId="4" r:id="rId2"/>
    <sheet name="КПК3117130" sheetId="5" r:id="rId3"/>
    <sheet name="КПК3117520" sheetId="6" r:id="rId4"/>
    <sheet name="КПК3117650" sheetId="7" r:id="rId5"/>
  </sheets>
  <definedNames>
    <definedName name="_xlnm.Print_Area" localSheetId="0">КПК3110160!$A$1:$BM$100</definedName>
    <definedName name="_xlnm.Print_Area" localSheetId="1">КПК3110180!$A$1:$BM$95</definedName>
    <definedName name="_xlnm.Print_Area" localSheetId="2">КПК3117130!$A$1:$BM$89</definedName>
    <definedName name="_xlnm.Print_Area" localSheetId="3">КПК3117520!$A$1:$BM$87</definedName>
    <definedName name="_xlnm.Print_Area" localSheetId="4">КПК3117650!$A$1:$BM$85</definedName>
  </definedNames>
  <calcPr calcId="125725" refMode="R1C1"/>
</workbook>
</file>

<file path=xl/calcChain.xml><?xml version="1.0" encoding="utf-8"?>
<calcChain xmlns="http://schemas.openxmlformats.org/spreadsheetml/2006/main">
  <c r="AR59" i="7"/>
  <c r="AR58"/>
  <c r="AS50"/>
  <c r="AS49"/>
  <c r="AR59" i="6"/>
  <c r="AR58"/>
  <c r="AS50"/>
  <c r="AS49"/>
  <c r="AR59" i="5"/>
  <c r="AR58"/>
  <c r="AS50"/>
  <c r="AS49"/>
  <c r="AR61" i="4"/>
  <c r="AR60"/>
  <c r="AR59"/>
  <c r="AS51"/>
  <c r="AS50"/>
  <c r="AS49"/>
  <c r="AR58" i="3"/>
  <c r="AS50"/>
  <c r="AS49"/>
</calcChain>
</file>

<file path=xl/sharedStrings.xml><?xml version="1.0" encoding="utf-8"?>
<sst xmlns="http://schemas.openxmlformats.org/spreadsheetml/2006/main" count="779" uniqueCount="210">
  <si>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</si>
  <si>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</si>
  <si>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</si>
  <si>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</si>
  <si>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</si>
  <si>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</si>
  <si>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</si>
  <si>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</si>
  <si>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</si>
  <si>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</si>
  <si>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</si>
  <si>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</si>
  <si>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</si>
  <si>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</si>
  <si>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</si>
  <si>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</si>
  <si>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</si>
  <si>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</si>
  <si>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</si>
  <si>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</si>
  <si>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</si>
  <si>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</si>
  <si>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</si>
  <si>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</si>
  <si>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</si>
  <si>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</si>
  <si>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</si>
  <si>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</si>
  <si>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</si>
  <si>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</si>
  <si>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</si>
  <si>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</si>
  <si>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</si>
  <si>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</si>
  <si>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</si>
  <si>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</si>
  <si>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</si>
  <si>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</si>
  <si>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</si>
  <si>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</si>
  <si>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</si>
  <si>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</si>
  <si>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</si>
  <si>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</si>
  <si>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</si>
  <si>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</si>
  <si>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</si>
  <si>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</si>
  <si>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</si>
  <si>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</si>
  <si>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</si>
  <si>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</si>
  <si>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</si>
  <si>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</si>
  <si>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</si>
  <si>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</si>
  <si>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</si>
  <si>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</si>
  <si>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</si>
  <si>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</si>
  <si>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</si>
  <si>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</si>
  <si>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</si>
  <si>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</si>
  <si>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Керівництво і управління у відповідній сфері у містах(місті Києві),селищах,селах,територіальних громадах</t>
  </si>
  <si>
    <t>Забезпечення виконання наданих законодавством повноважень</t>
  </si>
  <si>
    <t>Здійснення виконавчими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</t>
  </si>
  <si>
    <t>УСЬОГО</t>
  </si>
  <si>
    <t>затрат</t>
  </si>
  <si>
    <t xml:space="preserve">formula=RC[-16]+RC[-8]                          </t>
  </si>
  <si>
    <t>кількість штатних одиниць</t>
  </si>
  <si>
    <t>од.</t>
  </si>
  <si>
    <t>штатний розпис</t>
  </si>
  <si>
    <t>в т.ч. - посадових осіб місцевого самоврядування</t>
  </si>
  <si>
    <t>---керівників самостійних структурних підрозділів</t>
  </si>
  <si>
    <t>---спеціалістів</t>
  </si>
  <si>
    <t>-іншого персоналу</t>
  </si>
  <si>
    <t>кількість фактично зайнятих</t>
  </si>
  <si>
    <t>осіб</t>
  </si>
  <si>
    <t>в т.ч. - жінок</t>
  </si>
  <si>
    <t>внутрішній облік</t>
  </si>
  <si>
    <t>- чоловіків</t>
  </si>
  <si>
    <t>продукту</t>
  </si>
  <si>
    <t>кількість отриманих листів, звернень, заяв, скарг</t>
  </si>
  <si>
    <t>кількість прийнятих нормативно-правових актів</t>
  </si>
  <si>
    <t>кількість одиниць придбаного обладнання довгострокового користування</t>
  </si>
  <si>
    <t>кількість виконаних доручень, листів, звернень, заяв, скарг</t>
  </si>
  <si>
    <t>кількість розроблених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</si>
  <si>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</si>
  <si>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</si>
  <si>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розрахунок(кількість виконаних листів, звернень, заяв, скарг/кількість штатних одиниць)</t>
  </si>
  <si>
    <t>кількість прийнятих нормативно-правових актів на одного працівника</t>
  </si>
  <si>
    <t>розрахунок(кількість прийнятих нормативно-правових актів/кількість штатних одиниць)</t>
  </si>
  <si>
    <t>витрати на утримання однієї штатної одиниці</t>
  </si>
  <si>
    <t>тис.грн.</t>
  </si>
  <si>
    <t>розрахунок(обсяг бюджетних призаначень загального фонду/кількість штатних одиниць)</t>
  </si>
  <si>
    <t>середня вартість одиниці обладнання довгострокового користування</t>
  </si>
  <si>
    <t>розрахунок(обсяг бюджетних призаначень спеціального фонду/кількість одиниць придбаного обладнання довгострокового користування)</t>
  </si>
  <si>
    <t>якості</t>
  </si>
  <si>
    <t>відсоток прийнятих нормативно-правових актів</t>
  </si>
  <si>
    <t>відс.</t>
  </si>
  <si>
    <t>розрахуно(кількість прийнятих нормативно-правових актів/кількість розроблених нормативно-правових актів на одного працівника*100)</t>
  </si>
  <si>
    <t>відсоток виконаних листів, звернень,заяв, скарг</t>
  </si>
  <si>
    <t>розрахунок(кількість виконаних доручень, листів, звернень, заяв, скарг/кількість отриманих листів, звернень, заяв, скарг*100)</t>
  </si>
  <si>
    <t>рівень виконання завдання по придбанню обладнання</t>
  </si>
  <si>
    <t>розрахунок(касові видатки спеціальног фонду/на осяг бюджетних призначень спеціального фонду*100 )</t>
  </si>
  <si>
    <t>Конституція України, Бюджетний кодекс України, закон України "Про місцеве самоврядування в Україні", рішення міської ради VIII скликання від 24.12.2020р. №4-4/2020, рішення міської ради VIII скликання від 04.02.2021р. №10-6/2021, рішення міської ради VIII скликання від 26.02.2021р. №10-7/2021, рішення міської ради VIII скликання від 19.08.2021р. №11-12/2021, рішення міської ради VIII скликання від 16.09.2021р. №3-13/2021, рішення міської ради VIII скликання від 26.10.2021р. №11-15/2021,  лист фінансового управління Ніжинської міської ради від 04.10.2021р. №511, рішення міської ради VIII скликання від 23.11.2021р. №8-16/2021, рішення міської ради VIII скликання від 21.12.2021р. №5-18/2021</t>
  </si>
  <si>
    <t>керівництво і управління у сфері комунального майна і земельних відносин Ніжинської міської  територіальної громади</t>
  </si>
  <si>
    <t>3100000</t>
  </si>
  <si>
    <t>30.12.2021</t>
  </si>
  <si>
    <t>190</t>
  </si>
  <si>
    <t>Наказ УКМ та ЗВ Ніжинської МР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</si>
  <si>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</si>
  <si>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</si>
  <si>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</si>
  <si>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>Ірина ОНОКАЛО</t>
  </si>
  <si>
    <t>Людмила ПИСАРЕНКО</t>
  </si>
  <si>
    <t>43250980</t>
  </si>
  <si>
    <t>2553800000</t>
  </si>
  <si>
    <t>гривень</t>
  </si>
  <si>
    <t>бюджетної програми місцевого бюджету на 2021  рік</t>
  </si>
  <si>
    <t>3110160</t>
  </si>
  <si>
    <t>Керівництво і управління у відповідній сфері у містах (місті Києві), селищах, селах, територіальних громадах</t>
  </si>
  <si>
    <t>Управлiння комунального майна та земельних вiдносин Нiжинської мiської ради Чернiгiвської областi</t>
  </si>
  <si>
    <t>3110000</t>
  </si>
  <si>
    <t>0160</t>
  </si>
  <si>
    <t>0111</t>
  </si>
  <si>
    <t>Інша діяльність у сфері державного управління</t>
  </si>
  <si>
    <t>1. забезпечення виконання заходів з управління комунальним майном Ніжинської міської територіальної громади</t>
  </si>
  <si>
    <t>2. забезпечення розгляду цивільних, адміністративних, господарських справ у судах загальної юрисдикції,адміністративних та господарських судах, апеляційних судах та забезпечення виконання судових рішень</t>
  </si>
  <si>
    <t>Програма управління комунальним майном Ніжинської міської територіальної громади на 2021 рік</t>
  </si>
  <si>
    <t>програма юридичного обслуговування управління комунального майна та земельних відносин Ніжинської міської ради Чернігівської області на 2021 рік</t>
  </si>
  <si>
    <t>видатки на управління комунальним майном</t>
  </si>
  <si>
    <t>грн.</t>
  </si>
  <si>
    <t>кошторис</t>
  </si>
  <si>
    <t>витрати на юридичну підтримку</t>
  </si>
  <si>
    <t>кількість обєктів майна, які планується відчужити</t>
  </si>
  <si>
    <t>кількість заходів з управління комунальним майном</t>
  </si>
  <si>
    <t>кількість судових позовів</t>
  </si>
  <si>
    <t>кількість наданих послуг з юридичного консультування та юридичного представництва (абонентське обслуговування)</t>
  </si>
  <si>
    <t>середній розмір вартості заходу з управління комунального майна</t>
  </si>
  <si>
    <t>розрахунок (обсяг бюджетних призаначень загального фонду/кількість заходів з управління комунальним майном)</t>
  </si>
  <si>
    <t>середня вартість витрат на судовий позов</t>
  </si>
  <si>
    <t>розрахунок (обсяг бюджетних призаначень загального фонду/кількість судових позовів)</t>
  </si>
  <si>
    <t>середня вартість витрат з юридичного консультування та юридичного представництва</t>
  </si>
  <si>
    <t>розрахунок (обсяг бюджетних призаначень загального фонду/кількість наданих послуг з юридичного консультування та юридичного представництва (абонентське обслуговування))</t>
  </si>
  <si>
    <t>відсоток відчужених обєктів майна</t>
  </si>
  <si>
    <t>розрахунок (кількість обєктів майна, які планується відчужити/ кількість обєктів майна, які відчужині)</t>
  </si>
  <si>
    <t>відсоток забезпечення судових позовів</t>
  </si>
  <si>
    <t>розрахунок (кількість запланованих судових позовів/кількість реалізованих судових позовів)</t>
  </si>
  <si>
    <t>відсоток наданих послуг з юридичного консультування та юридичного представництва</t>
  </si>
  <si>
    <t>розрахунок (кількість запланованих послуг з юридичного консультування та юридичного представництва (абонентське обслуговування)/кількість наданих послуг з юридичного консультування та юридичного представництва (абонентське обслуговування))</t>
  </si>
  <si>
    <t>Конституція України, Закон України "Про місцеве самоврядування в Україні", рішення міської ради VIII скликання від 24.12.2020р. №3-4/2020, рішення міської ради VIII скликання від 24.12.2020р. №4-4/2020, рішення міської ради VIII скликання від 30.03.2021р. №12-8/2021, рішення міської ради VIII скликання від 22.04.2021р. №12-9/2021, рішення міської ради VIII скликання від 03.06.2021р. №9-10/2021, рішення міської ради VIII скликання від 16.09.2021р. №3-13/2021, рішення міської ради VIII скликання від 26.10.2021р. №11-15/2021, рішення міської ради VIII скликання від 21.12.2021р. №5-18/2021</t>
  </si>
  <si>
    <t>ефективне управління об'єктами комунальної власності у сфері відчуження, оренди та використання комунального майна Ніжинської об'єднаної територіальної громади  та забезпечення розгляду цивыльних, адміністративних, господарських справ у судах загальної юрисдикції,адміністративних та господарських судах, апеляційних судах та забезпечення виконання судових рішень</t>
  </si>
  <si>
    <t>3110180</t>
  </si>
  <si>
    <t>0180</t>
  </si>
  <si>
    <t>0133</t>
  </si>
  <si>
    <t>Здійснення заходів із землеустрою</t>
  </si>
  <si>
    <t>забезпечення виконання заходів з управління землями Ніжинської територіальної громади, формування земель комунальної власності, здійснення інвентаризації земель та водних обєктів</t>
  </si>
  <si>
    <t>забезпечення виконання заходів зінвентаризації земель та розробки проектів землеустрою</t>
  </si>
  <si>
    <t>міська програма реалізації повноважень міської ради у галузі земельних відносин</t>
  </si>
  <si>
    <t>обсяг витрат на інвентаризацію земель та розробку проектів землеустрою</t>
  </si>
  <si>
    <t>кількість земельних ділянок, по яких планується проведення інвентаризації</t>
  </si>
  <si>
    <t>кількість земельних ділянок , по яких планується виготовлення проектів землеустрою та технічної документації із землеустрою</t>
  </si>
  <si>
    <t>формування проекту землеустрою щодо встановлення меж територій територіальної громади</t>
  </si>
  <si>
    <t>середня вартість витрат з виготовлення проекту землеустрою та технічної документації із землеустрою</t>
  </si>
  <si>
    <t>розрахунок (обсяг бюджетних призначень спеціального фонду (загального фонду)/кількість земельних ділянок , по яких планується виготовлення проектів землеустрою та технічної документації із землеустрою</t>
  </si>
  <si>
    <t>середня вартість послуг з проведення інвентаризації</t>
  </si>
  <si>
    <t>розрахунок (обсяг бюджетних призаначень загального фонду/кількість земельних ділянок, по яких планується проведення інвентаризації</t>
  </si>
  <si>
    <t>відсоток виконання заходів з інвентаризації земель</t>
  </si>
  <si>
    <t>розрахунок (касові видатки загального фонду/на обсяг бюджетних призначень загального фонду*100 )</t>
  </si>
  <si>
    <t>відсоток виконання заходів з розробки проектів землеустрою</t>
  </si>
  <si>
    <t>розрахунок (касові видатки загального фонду (спеціального фонду)/на обсяг бюджетних призначень загального фонду (спеціального фонду)*100 )</t>
  </si>
  <si>
    <t>Конституція України, Закон України "Про місцеве самоврядування в Україні", Земельний кодекс України, рішення міської ради VIII скликання від 24.12.2020р. №3-4/2020,  рішення міської ради VIII скликання від 24.12.2020р. №4-4/2020, рішення міської ради VIII скликання від 26.02.2021р. №10-7/2021,рішення міської ради VIII скликання від 19.08.2021р. №11-12/2021, рішення міської ради VIII скликання від 16.09.2021р. №3-13/2021,  рішення міської ради VIII скликання від 21.12.2021р. №5-18/2021</t>
  </si>
  <si>
    <t>Забезпечення сталого розвитку земельного господарства</t>
  </si>
  <si>
    <t>3117130</t>
  </si>
  <si>
    <t>7130</t>
  </si>
  <si>
    <t>0421</t>
  </si>
  <si>
    <t>Реалізація Національної програми інформатизації</t>
  </si>
  <si>
    <t>виконання програми інформатизації</t>
  </si>
  <si>
    <t>Забезпечення виконання програми інформатизації</t>
  </si>
  <si>
    <t>програма інформатизації діяльності управління комунального майна та земельних відносин Ніжинської міської ради Чернігівської області</t>
  </si>
  <si>
    <t>обсяг видатків на виконання програми</t>
  </si>
  <si>
    <t>кошторисні призначення</t>
  </si>
  <si>
    <t>кількість завдань програми, які планується виконати</t>
  </si>
  <si>
    <t>кількість одиниць компютерної техніки</t>
  </si>
  <si>
    <t>середня вартість одного завдання за програмою інформатизації</t>
  </si>
  <si>
    <t>розрахунок(видатки загального фонду/на кількість завдань програми</t>
  </si>
  <si>
    <t>середня вартість одиниці компютерної техніки</t>
  </si>
  <si>
    <t>розрахунок(видатки спеціального фонд/на кількість одиниць компютерної техніки)</t>
  </si>
  <si>
    <t>відсоток виконання завдань програми</t>
  </si>
  <si>
    <t>розрахунок(касові видатки/планові призначення*100)</t>
  </si>
  <si>
    <t>Конституція України, Бюджетний кодекс України, рішення міської ради VIII скликання від 24.12.2020р. №3-4/2020, рішення міської ради VIII скликання від 24.12.2020р. №4-4/2020, рішення міської ради VIII скликання від16.09.2021р. №3-13/2021, рішення міської ради VIII скликання від23.11.2021р. №8-16/2021,рішення міської ради VIII скликання від 26.10.2021р. №11-15/2021, рішення міської ради VIII скликання від21.12.2021р. №5-18/2021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</si>
  <si>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комп`ютерних технологій</t>
  </si>
  <si>
    <t>3117520</t>
  </si>
  <si>
    <t>7520</t>
  </si>
  <si>
    <t>0460</t>
  </si>
  <si>
    <t>Проведення експертної грошової оцінки земельної ділянки чи права на неї</t>
  </si>
  <si>
    <t>продаж земельних ділянок власникам обєктів нерухомого майна, розміщеного на цих ділянках</t>
  </si>
  <si>
    <t>Забезпечення виконання програми реалізації повноважень у галузі земельних відносин</t>
  </si>
  <si>
    <t>кількість земельних ділянок, по яких планується проведення експертної грошової оцінки</t>
  </si>
  <si>
    <t>середня вартість витрат</t>
  </si>
  <si>
    <t>розрахунок (обсяг бюджетних призначень спеціального фонду/кількість земельних ділянок, по яких планується проведення експертної грошової оцінки)</t>
  </si>
  <si>
    <t>рівень виконання завдань</t>
  </si>
  <si>
    <t>розрахунок (касові видатки спеціальног фонду/на обсяг бюджетних призначень спеціального фонду*100 )</t>
  </si>
  <si>
    <t>Конституція України, Земельний кодекс України, Закон України "Про оренду землі", рішення міської ради VIII скликання від 24.12.2020р. №3-4/2020, рішення міської ради VIII скликання від 24.12.2020р. №4-4/2020,  рішення міської ради VIII скликання від 26.10.2021р. №11-15/2021, рішення міської ради VIII скликання від 21.12.2021р. №5-18/2021</t>
  </si>
  <si>
    <t>реалізація повноважень міської ради у галузі земельних відносин</t>
  </si>
  <si>
    <t>3117650</t>
  </si>
  <si>
    <t>7650</t>
  </si>
  <si>
    <t>0490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</si>
</sst>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0"/>
  <sheetViews>
    <sheetView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3" t="s">
        <v>111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14" t="s">
        <v>112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2" t="s">
        <v>109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110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>
      <c r="A11" s="84" t="s">
        <v>120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11" t="s">
        <v>108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">
        <v>112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117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11" t="s">
        <v>124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123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117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111" t="s">
        <v>121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125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126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9" t="s">
        <v>122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118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3817000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3756000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61000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78.75" customHeight="1">
      <c r="A26" s="109" t="s">
        <v>106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9" t="s">
        <v>107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119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3756000</v>
      </c>
      <c r="AD49" s="53"/>
      <c r="AE49" s="53"/>
      <c r="AF49" s="53"/>
      <c r="AG49" s="53"/>
      <c r="AH49" s="53"/>
      <c r="AI49" s="53"/>
      <c r="AJ49" s="53"/>
      <c r="AK49" s="53">
        <v>61000</v>
      </c>
      <c r="AL49" s="53"/>
      <c r="AM49" s="53"/>
      <c r="AN49" s="53"/>
      <c r="AO49" s="53"/>
      <c r="AP49" s="53"/>
      <c r="AQ49" s="53"/>
      <c r="AR49" s="53"/>
      <c r="AS49" s="53">
        <f>AC49+AK49</f>
        <v>3817000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3756000</v>
      </c>
      <c r="AD50" s="94"/>
      <c r="AE50" s="94"/>
      <c r="AF50" s="94"/>
      <c r="AG50" s="94"/>
      <c r="AH50" s="94"/>
      <c r="AI50" s="94"/>
      <c r="AJ50" s="94"/>
      <c r="AK50" s="94">
        <v>61000</v>
      </c>
      <c r="AL50" s="94"/>
      <c r="AM50" s="94"/>
      <c r="AN50" s="94"/>
      <c r="AO50" s="94"/>
      <c r="AP50" s="94"/>
      <c r="AQ50" s="94"/>
      <c r="AR50" s="94"/>
      <c r="AS50" s="94">
        <f>AC50+AK50</f>
        <v>3817000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>
      <c r="A53" s="48" t="s">
        <v>119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s="4" customFormat="1" ht="12.75" customHeight="1">
      <c r="A58" s="90"/>
      <c r="B58" s="90"/>
      <c r="C58" s="90"/>
      <c r="D58" s="96" t="s">
        <v>27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>
      <c r="A60" s="44" t="s">
        <v>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>
      <c r="A61" s="38" t="s">
        <v>28</v>
      </c>
      <c r="B61" s="38"/>
      <c r="C61" s="38"/>
      <c r="D61" s="38"/>
      <c r="E61" s="38"/>
      <c r="F61" s="38"/>
      <c r="G61" s="39" t="s">
        <v>44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29</v>
      </c>
      <c r="AP61" s="40"/>
      <c r="AQ61" s="40"/>
      <c r="AR61" s="40"/>
      <c r="AS61" s="40"/>
      <c r="AT61" s="40"/>
      <c r="AU61" s="40"/>
      <c r="AV61" s="41"/>
      <c r="AW61" s="39" t="s">
        <v>30</v>
      </c>
      <c r="AX61" s="40"/>
      <c r="AY61" s="40"/>
      <c r="AZ61" s="40"/>
      <c r="BA61" s="40"/>
      <c r="BB61" s="40"/>
      <c r="BC61" s="40"/>
      <c r="BD61" s="41"/>
      <c r="BE61" s="39" t="s">
        <v>27</v>
      </c>
      <c r="BF61" s="40"/>
      <c r="BG61" s="40"/>
      <c r="BH61" s="40"/>
      <c r="BI61" s="40"/>
      <c r="BJ61" s="40"/>
      <c r="BK61" s="40"/>
      <c r="BL61" s="41"/>
    </row>
    <row r="62" spans="1:79" ht="15.75" customHeight="1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>
      <c r="A63" s="43" t="s">
        <v>33</v>
      </c>
      <c r="B63" s="43"/>
      <c r="C63" s="43"/>
      <c r="D63" s="43"/>
      <c r="E63" s="43"/>
      <c r="F63" s="43"/>
      <c r="G63" s="66" t="s">
        <v>7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3" t="s">
        <v>19</v>
      </c>
      <c r="AA63" s="43"/>
      <c r="AB63" s="43"/>
      <c r="AC63" s="43"/>
      <c r="AD63" s="43"/>
      <c r="AE63" s="69" t="s">
        <v>32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70" t="s">
        <v>8</v>
      </c>
      <c r="AP63" s="70"/>
      <c r="AQ63" s="70"/>
      <c r="AR63" s="70"/>
      <c r="AS63" s="70"/>
      <c r="AT63" s="70"/>
      <c r="AU63" s="70"/>
      <c r="AV63" s="70"/>
      <c r="AW63" s="70" t="s">
        <v>31</v>
      </c>
      <c r="AX63" s="70"/>
      <c r="AY63" s="70"/>
      <c r="AZ63" s="70"/>
      <c r="BA63" s="70"/>
      <c r="BB63" s="70"/>
      <c r="BC63" s="70"/>
      <c r="BD63" s="70"/>
      <c r="BE63" s="70" t="s">
        <v>69</v>
      </c>
      <c r="BF63" s="70"/>
      <c r="BG63" s="70"/>
      <c r="BH63" s="70"/>
      <c r="BI63" s="70"/>
      <c r="BJ63" s="70"/>
      <c r="BK63" s="70"/>
      <c r="BL63" s="70"/>
      <c r="CA63" s="1" t="s">
        <v>17</v>
      </c>
    </row>
    <row r="64" spans="1:79" s="4" customFormat="1" ht="12.75" customHeight="1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>
      <c r="A65" s="43">
        <v>1</v>
      </c>
      <c r="B65" s="43"/>
      <c r="C65" s="43"/>
      <c r="D65" s="43"/>
      <c r="E65" s="43"/>
      <c r="F65" s="43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2" t="s">
        <v>71</v>
      </c>
      <c r="AA65" s="72"/>
      <c r="AB65" s="72"/>
      <c r="AC65" s="72"/>
      <c r="AD65" s="72"/>
      <c r="AE65" s="73" t="s">
        <v>72</v>
      </c>
      <c r="AF65" s="73"/>
      <c r="AG65" s="73"/>
      <c r="AH65" s="73"/>
      <c r="AI65" s="73"/>
      <c r="AJ65" s="73"/>
      <c r="AK65" s="73"/>
      <c r="AL65" s="73"/>
      <c r="AM65" s="73"/>
      <c r="AN65" s="54"/>
      <c r="AO65" s="53">
        <v>15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v>15</v>
      </c>
      <c r="BF65" s="53"/>
      <c r="BG65" s="53"/>
      <c r="BH65" s="53"/>
      <c r="BI65" s="53"/>
      <c r="BJ65" s="53"/>
      <c r="BK65" s="53"/>
      <c r="BL65" s="53"/>
    </row>
    <row r="66" spans="1:64" s="4" customFormat="1" ht="12.75" customHeight="1">
      <c r="A66" s="90">
        <v>0</v>
      </c>
      <c r="B66" s="90"/>
      <c r="C66" s="90"/>
      <c r="D66" s="90"/>
      <c r="E66" s="90"/>
      <c r="F66" s="90"/>
      <c r="G66" s="104" t="s">
        <v>73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 t="s">
        <v>71</v>
      </c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>
        <v>14</v>
      </c>
      <c r="AP66" s="94"/>
      <c r="AQ66" s="94"/>
      <c r="AR66" s="94"/>
      <c r="AS66" s="94"/>
      <c r="AT66" s="94"/>
      <c r="AU66" s="94"/>
      <c r="AV66" s="94"/>
      <c r="AW66" s="94">
        <v>0</v>
      </c>
      <c r="AX66" s="94"/>
      <c r="AY66" s="94"/>
      <c r="AZ66" s="94"/>
      <c r="BA66" s="94"/>
      <c r="BB66" s="94"/>
      <c r="BC66" s="94"/>
      <c r="BD66" s="94"/>
      <c r="BE66" s="94">
        <v>14</v>
      </c>
      <c r="BF66" s="94"/>
      <c r="BG66" s="94"/>
      <c r="BH66" s="94"/>
      <c r="BI66" s="94"/>
      <c r="BJ66" s="94"/>
      <c r="BK66" s="94"/>
      <c r="BL66" s="94"/>
    </row>
    <row r="67" spans="1:64" ht="12.75" customHeight="1">
      <c r="A67" s="43">
        <v>1</v>
      </c>
      <c r="B67" s="43"/>
      <c r="C67" s="43"/>
      <c r="D67" s="43"/>
      <c r="E67" s="43"/>
      <c r="F67" s="43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71</v>
      </c>
      <c r="AA67" s="72"/>
      <c r="AB67" s="72"/>
      <c r="AC67" s="72"/>
      <c r="AD67" s="72"/>
      <c r="AE67" s="73" t="s">
        <v>72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4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4</v>
      </c>
      <c r="BF67" s="53"/>
      <c r="BG67" s="53"/>
      <c r="BH67" s="53"/>
      <c r="BI67" s="53"/>
      <c r="BJ67" s="53"/>
      <c r="BK67" s="53"/>
      <c r="BL67" s="53"/>
    </row>
    <row r="68" spans="1:64" ht="12.75" customHeight="1">
      <c r="A68" s="43">
        <v>1</v>
      </c>
      <c r="B68" s="43"/>
      <c r="C68" s="43"/>
      <c r="D68" s="43"/>
      <c r="E68" s="43"/>
      <c r="F68" s="43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71</v>
      </c>
      <c r="AA68" s="72"/>
      <c r="AB68" s="72"/>
      <c r="AC68" s="72"/>
      <c r="AD68" s="72"/>
      <c r="AE68" s="73" t="s">
        <v>72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10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10</v>
      </c>
      <c r="BF68" s="53"/>
      <c r="BG68" s="53"/>
      <c r="BH68" s="53"/>
      <c r="BI68" s="53"/>
      <c r="BJ68" s="53"/>
      <c r="BK68" s="53"/>
      <c r="BL68" s="53"/>
    </row>
    <row r="69" spans="1:64" ht="12.75" customHeight="1">
      <c r="A69" s="43">
        <v>2</v>
      </c>
      <c r="B69" s="43"/>
      <c r="C69" s="43"/>
      <c r="D69" s="43"/>
      <c r="E69" s="43"/>
      <c r="F69" s="43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71</v>
      </c>
      <c r="AA69" s="72"/>
      <c r="AB69" s="72"/>
      <c r="AC69" s="72"/>
      <c r="AD69" s="72"/>
      <c r="AE69" s="73" t="s">
        <v>72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1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1</v>
      </c>
      <c r="BF69" s="53"/>
      <c r="BG69" s="53"/>
      <c r="BH69" s="53"/>
      <c r="BI69" s="53"/>
      <c r="BJ69" s="53"/>
      <c r="BK69" s="53"/>
      <c r="BL69" s="53"/>
    </row>
    <row r="70" spans="1:64" s="4" customFormat="1" ht="12.75" customHeight="1">
      <c r="A70" s="90">
        <v>0</v>
      </c>
      <c r="B70" s="90"/>
      <c r="C70" s="90"/>
      <c r="D70" s="90"/>
      <c r="E70" s="90"/>
      <c r="F70" s="90"/>
      <c r="G70" s="104" t="s">
        <v>77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 t="s">
        <v>78</v>
      </c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>
        <v>15</v>
      </c>
      <c r="AP70" s="94"/>
      <c r="AQ70" s="94"/>
      <c r="AR70" s="94"/>
      <c r="AS70" s="94"/>
      <c r="AT70" s="94"/>
      <c r="AU70" s="94"/>
      <c r="AV70" s="94"/>
      <c r="AW70" s="94">
        <v>0</v>
      </c>
      <c r="AX70" s="94"/>
      <c r="AY70" s="94"/>
      <c r="AZ70" s="94"/>
      <c r="BA70" s="94"/>
      <c r="BB70" s="94"/>
      <c r="BC70" s="94"/>
      <c r="BD70" s="94"/>
      <c r="BE70" s="94">
        <v>15</v>
      </c>
      <c r="BF70" s="94"/>
      <c r="BG70" s="94"/>
      <c r="BH70" s="94"/>
      <c r="BI70" s="94"/>
      <c r="BJ70" s="94"/>
      <c r="BK70" s="94"/>
      <c r="BL70" s="94"/>
    </row>
    <row r="71" spans="1:64" ht="12.75" customHeight="1">
      <c r="A71" s="43">
        <v>3</v>
      </c>
      <c r="B71" s="43"/>
      <c r="C71" s="43"/>
      <c r="D71" s="43"/>
      <c r="E71" s="43"/>
      <c r="F71" s="43"/>
      <c r="G71" s="85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2" t="s">
        <v>78</v>
      </c>
      <c r="AA71" s="72"/>
      <c r="AB71" s="72"/>
      <c r="AC71" s="72"/>
      <c r="AD71" s="72"/>
      <c r="AE71" s="85" t="s">
        <v>80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3">
        <v>14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14</v>
      </c>
      <c r="BF71" s="53"/>
      <c r="BG71" s="53"/>
      <c r="BH71" s="53"/>
      <c r="BI71" s="53"/>
      <c r="BJ71" s="53"/>
      <c r="BK71" s="53"/>
      <c r="BL71" s="53"/>
    </row>
    <row r="72" spans="1:64" ht="12.75" customHeight="1">
      <c r="A72" s="43">
        <v>3</v>
      </c>
      <c r="B72" s="43"/>
      <c r="C72" s="43"/>
      <c r="D72" s="43"/>
      <c r="E72" s="43"/>
      <c r="F72" s="43"/>
      <c r="G72" s="85" t="s">
        <v>81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78</v>
      </c>
      <c r="AA72" s="72"/>
      <c r="AB72" s="72"/>
      <c r="AC72" s="72"/>
      <c r="AD72" s="72"/>
      <c r="AE72" s="85" t="s">
        <v>80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3">
        <v>1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</v>
      </c>
      <c r="BF72" s="53"/>
      <c r="BG72" s="53"/>
      <c r="BH72" s="53"/>
      <c r="BI72" s="53"/>
      <c r="BJ72" s="53"/>
      <c r="BK72" s="53"/>
      <c r="BL72" s="53"/>
    </row>
    <row r="73" spans="1:64" s="4" customFormat="1" ht="12.75" customHeight="1">
      <c r="A73" s="90">
        <v>0</v>
      </c>
      <c r="B73" s="90"/>
      <c r="C73" s="90"/>
      <c r="D73" s="90"/>
      <c r="E73" s="90"/>
      <c r="F73" s="90"/>
      <c r="G73" s="104" t="s">
        <v>82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4"/>
      <c r="AF73" s="107"/>
      <c r="AG73" s="107"/>
      <c r="AH73" s="107"/>
      <c r="AI73" s="107"/>
      <c r="AJ73" s="107"/>
      <c r="AK73" s="107"/>
      <c r="AL73" s="107"/>
      <c r="AM73" s="107"/>
      <c r="AN73" s="108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64" ht="12.75" customHeight="1">
      <c r="A74" s="43">
        <v>2</v>
      </c>
      <c r="B74" s="43"/>
      <c r="C74" s="43"/>
      <c r="D74" s="43"/>
      <c r="E74" s="43"/>
      <c r="F74" s="43"/>
      <c r="G74" s="85" t="s">
        <v>83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2" t="s">
        <v>71</v>
      </c>
      <c r="AA74" s="72"/>
      <c r="AB74" s="72"/>
      <c r="AC74" s="72"/>
      <c r="AD74" s="72"/>
      <c r="AE74" s="85" t="s">
        <v>80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3">
        <v>3175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3175</v>
      </c>
      <c r="BF74" s="53"/>
      <c r="BG74" s="53"/>
      <c r="BH74" s="53"/>
      <c r="BI74" s="53"/>
      <c r="BJ74" s="53"/>
      <c r="BK74" s="53"/>
      <c r="BL74" s="53"/>
    </row>
    <row r="75" spans="1:64" ht="12.75" customHeight="1">
      <c r="A75" s="43">
        <v>2</v>
      </c>
      <c r="B75" s="43"/>
      <c r="C75" s="43"/>
      <c r="D75" s="43"/>
      <c r="E75" s="43"/>
      <c r="F75" s="43"/>
      <c r="G75" s="85" t="s">
        <v>84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2" t="s">
        <v>71</v>
      </c>
      <c r="AA75" s="72"/>
      <c r="AB75" s="72"/>
      <c r="AC75" s="72"/>
      <c r="AD75" s="72"/>
      <c r="AE75" s="85" t="s">
        <v>80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3">
        <v>376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376</v>
      </c>
      <c r="BF75" s="53"/>
      <c r="BG75" s="53"/>
      <c r="BH75" s="53"/>
      <c r="BI75" s="53"/>
      <c r="BJ75" s="53"/>
      <c r="BK75" s="53"/>
      <c r="BL75" s="53"/>
    </row>
    <row r="76" spans="1:64" ht="25.5" customHeight="1">
      <c r="A76" s="43">
        <v>2</v>
      </c>
      <c r="B76" s="43"/>
      <c r="C76" s="43"/>
      <c r="D76" s="43"/>
      <c r="E76" s="43"/>
      <c r="F76" s="43"/>
      <c r="G76" s="85" t="s">
        <v>85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2" t="s">
        <v>71</v>
      </c>
      <c r="AA76" s="72"/>
      <c r="AB76" s="72"/>
      <c r="AC76" s="72"/>
      <c r="AD76" s="72"/>
      <c r="AE76" s="85" t="s">
        <v>80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3">
        <v>0</v>
      </c>
      <c r="AP76" s="53"/>
      <c r="AQ76" s="53"/>
      <c r="AR76" s="53"/>
      <c r="AS76" s="53"/>
      <c r="AT76" s="53"/>
      <c r="AU76" s="53"/>
      <c r="AV76" s="53"/>
      <c r="AW76" s="53">
        <v>5</v>
      </c>
      <c r="AX76" s="53"/>
      <c r="AY76" s="53"/>
      <c r="AZ76" s="53"/>
      <c r="BA76" s="53"/>
      <c r="BB76" s="53"/>
      <c r="BC76" s="53"/>
      <c r="BD76" s="53"/>
      <c r="BE76" s="53">
        <v>5</v>
      </c>
      <c r="BF76" s="53"/>
      <c r="BG76" s="53"/>
      <c r="BH76" s="53"/>
      <c r="BI76" s="53"/>
      <c r="BJ76" s="53"/>
      <c r="BK76" s="53"/>
      <c r="BL76" s="53"/>
    </row>
    <row r="77" spans="1:64" ht="12.75" customHeight="1">
      <c r="A77" s="43">
        <v>2</v>
      </c>
      <c r="B77" s="43"/>
      <c r="C77" s="43"/>
      <c r="D77" s="43"/>
      <c r="E77" s="43"/>
      <c r="F77" s="43"/>
      <c r="G77" s="85" t="s">
        <v>86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2" t="s">
        <v>71</v>
      </c>
      <c r="AA77" s="72"/>
      <c r="AB77" s="72"/>
      <c r="AC77" s="72"/>
      <c r="AD77" s="72"/>
      <c r="AE77" s="85" t="s">
        <v>80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3">
        <v>3175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3175</v>
      </c>
      <c r="BF77" s="53"/>
      <c r="BG77" s="53"/>
      <c r="BH77" s="53"/>
      <c r="BI77" s="53"/>
      <c r="BJ77" s="53"/>
      <c r="BK77" s="53"/>
      <c r="BL77" s="53"/>
    </row>
    <row r="78" spans="1:64" ht="12.75" customHeight="1">
      <c r="A78" s="43">
        <v>2</v>
      </c>
      <c r="B78" s="43"/>
      <c r="C78" s="43"/>
      <c r="D78" s="43"/>
      <c r="E78" s="43"/>
      <c r="F78" s="43"/>
      <c r="G78" s="85" t="s">
        <v>87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2" t="s">
        <v>71</v>
      </c>
      <c r="AA78" s="72"/>
      <c r="AB78" s="72"/>
      <c r="AC78" s="72"/>
      <c r="AD78" s="72"/>
      <c r="AE78" s="85" t="s">
        <v>80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3">
        <v>376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376</v>
      </c>
      <c r="BF78" s="53"/>
      <c r="BG78" s="53"/>
      <c r="BH78" s="53"/>
      <c r="BI78" s="53"/>
      <c r="BJ78" s="53"/>
      <c r="BK78" s="53"/>
      <c r="BL78" s="53"/>
    </row>
    <row r="79" spans="1:64" s="4" customFormat="1" ht="12.75" customHeight="1">
      <c r="A79" s="90">
        <v>0</v>
      </c>
      <c r="B79" s="90"/>
      <c r="C79" s="90"/>
      <c r="D79" s="90"/>
      <c r="E79" s="90"/>
      <c r="F79" s="90"/>
      <c r="G79" s="104" t="s">
        <v>88</v>
      </c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8"/>
      <c r="Z79" s="102"/>
      <c r="AA79" s="102"/>
      <c r="AB79" s="102"/>
      <c r="AC79" s="102"/>
      <c r="AD79" s="102"/>
      <c r="AE79" s="104"/>
      <c r="AF79" s="107"/>
      <c r="AG79" s="107"/>
      <c r="AH79" s="107"/>
      <c r="AI79" s="107"/>
      <c r="AJ79" s="107"/>
      <c r="AK79" s="107"/>
      <c r="AL79" s="107"/>
      <c r="AM79" s="107"/>
      <c r="AN79" s="108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64" ht="51" customHeight="1">
      <c r="A80" s="43">
        <v>3</v>
      </c>
      <c r="B80" s="43"/>
      <c r="C80" s="43"/>
      <c r="D80" s="43"/>
      <c r="E80" s="43"/>
      <c r="F80" s="43"/>
      <c r="G80" s="85" t="s">
        <v>89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2" t="s">
        <v>71</v>
      </c>
      <c r="AA80" s="72"/>
      <c r="AB80" s="72"/>
      <c r="AC80" s="72"/>
      <c r="AD80" s="72"/>
      <c r="AE80" s="85" t="s">
        <v>90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3">
        <v>172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172</v>
      </c>
      <c r="BF80" s="53"/>
      <c r="BG80" s="53"/>
      <c r="BH80" s="53"/>
      <c r="BI80" s="53"/>
      <c r="BJ80" s="53"/>
      <c r="BK80" s="53"/>
      <c r="BL80" s="53"/>
    </row>
    <row r="81" spans="1:64" ht="38.25" customHeight="1">
      <c r="A81" s="43">
        <v>3</v>
      </c>
      <c r="B81" s="43"/>
      <c r="C81" s="43"/>
      <c r="D81" s="43"/>
      <c r="E81" s="43"/>
      <c r="F81" s="43"/>
      <c r="G81" s="85" t="s">
        <v>91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2" t="s">
        <v>71</v>
      </c>
      <c r="AA81" s="72"/>
      <c r="AB81" s="72"/>
      <c r="AC81" s="72"/>
      <c r="AD81" s="72"/>
      <c r="AE81" s="85" t="s">
        <v>92</v>
      </c>
      <c r="AF81" s="105"/>
      <c r="AG81" s="105"/>
      <c r="AH81" s="105"/>
      <c r="AI81" s="105"/>
      <c r="AJ81" s="105"/>
      <c r="AK81" s="105"/>
      <c r="AL81" s="105"/>
      <c r="AM81" s="105"/>
      <c r="AN81" s="106"/>
      <c r="AO81" s="53">
        <v>25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25</v>
      </c>
      <c r="BF81" s="53"/>
      <c r="BG81" s="53"/>
      <c r="BH81" s="53"/>
      <c r="BI81" s="53"/>
      <c r="BJ81" s="53"/>
      <c r="BK81" s="53"/>
      <c r="BL81" s="53"/>
    </row>
    <row r="82" spans="1:64" ht="38.25" customHeight="1">
      <c r="A82" s="43">
        <v>3</v>
      </c>
      <c r="B82" s="43"/>
      <c r="C82" s="43"/>
      <c r="D82" s="43"/>
      <c r="E82" s="43"/>
      <c r="F82" s="43"/>
      <c r="G82" s="85" t="s">
        <v>93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2" t="s">
        <v>94</v>
      </c>
      <c r="AA82" s="72"/>
      <c r="AB82" s="72"/>
      <c r="AC82" s="72"/>
      <c r="AD82" s="72"/>
      <c r="AE82" s="85" t="s">
        <v>95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3">
        <v>234.75</v>
      </c>
      <c r="AP82" s="53"/>
      <c r="AQ82" s="53"/>
      <c r="AR82" s="53"/>
      <c r="AS82" s="53"/>
      <c r="AT82" s="53"/>
      <c r="AU82" s="53"/>
      <c r="AV82" s="53"/>
      <c r="AW82" s="53">
        <v>0</v>
      </c>
      <c r="AX82" s="53"/>
      <c r="AY82" s="53"/>
      <c r="AZ82" s="53"/>
      <c r="BA82" s="53"/>
      <c r="BB82" s="53"/>
      <c r="BC82" s="53"/>
      <c r="BD82" s="53"/>
      <c r="BE82" s="53">
        <v>234.75</v>
      </c>
      <c r="BF82" s="53"/>
      <c r="BG82" s="53"/>
      <c r="BH82" s="53"/>
      <c r="BI82" s="53"/>
      <c r="BJ82" s="53"/>
      <c r="BK82" s="53"/>
      <c r="BL82" s="53"/>
    </row>
    <row r="83" spans="1:64" ht="63.75" customHeight="1">
      <c r="A83" s="43">
        <v>3</v>
      </c>
      <c r="B83" s="43"/>
      <c r="C83" s="43"/>
      <c r="D83" s="43"/>
      <c r="E83" s="43"/>
      <c r="F83" s="43"/>
      <c r="G83" s="85" t="s">
        <v>96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72" t="s">
        <v>94</v>
      </c>
      <c r="AA83" s="72"/>
      <c r="AB83" s="72"/>
      <c r="AC83" s="72"/>
      <c r="AD83" s="72"/>
      <c r="AE83" s="85" t="s">
        <v>97</v>
      </c>
      <c r="AF83" s="105"/>
      <c r="AG83" s="105"/>
      <c r="AH83" s="105"/>
      <c r="AI83" s="105"/>
      <c r="AJ83" s="105"/>
      <c r="AK83" s="105"/>
      <c r="AL83" s="105"/>
      <c r="AM83" s="105"/>
      <c r="AN83" s="106"/>
      <c r="AO83" s="53">
        <v>0</v>
      </c>
      <c r="AP83" s="53"/>
      <c r="AQ83" s="53"/>
      <c r="AR83" s="53"/>
      <c r="AS83" s="53"/>
      <c r="AT83" s="53"/>
      <c r="AU83" s="53"/>
      <c r="AV83" s="53"/>
      <c r="AW83" s="53">
        <v>12.2</v>
      </c>
      <c r="AX83" s="53"/>
      <c r="AY83" s="53"/>
      <c r="AZ83" s="53"/>
      <c r="BA83" s="53"/>
      <c r="BB83" s="53"/>
      <c r="BC83" s="53"/>
      <c r="BD83" s="53"/>
      <c r="BE83" s="53">
        <v>12.2</v>
      </c>
      <c r="BF83" s="53"/>
      <c r="BG83" s="53"/>
      <c r="BH83" s="53"/>
      <c r="BI83" s="53"/>
      <c r="BJ83" s="53"/>
      <c r="BK83" s="53"/>
      <c r="BL83" s="53"/>
    </row>
    <row r="84" spans="1:64" s="4" customFormat="1" ht="12.75" customHeight="1">
      <c r="A84" s="90">
        <v>0</v>
      </c>
      <c r="B84" s="90"/>
      <c r="C84" s="90"/>
      <c r="D84" s="90"/>
      <c r="E84" s="90"/>
      <c r="F84" s="90"/>
      <c r="G84" s="104" t="s">
        <v>98</v>
      </c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8"/>
      <c r="Z84" s="102"/>
      <c r="AA84" s="102"/>
      <c r="AB84" s="102"/>
      <c r="AC84" s="102"/>
      <c r="AD84" s="102"/>
      <c r="AE84" s="104"/>
      <c r="AF84" s="107"/>
      <c r="AG84" s="107"/>
      <c r="AH84" s="107"/>
      <c r="AI84" s="107"/>
      <c r="AJ84" s="107"/>
      <c r="AK84" s="107"/>
      <c r="AL84" s="107"/>
      <c r="AM84" s="107"/>
      <c r="AN84" s="108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</row>
    <row r="85" spans="1:64" ht="63.75" customHeight="1">
      <c r="A85" s="43">
        <v>4</v>
      </c>
      <c r="B85" s="43"/>
      <c r="C85" s="43"/>
      <c r="D85" s="43"/>
      <c r="E85" s="43"/>
      <c r="F85" s="43"/>
      <c r="G85" s="85" t="s">
        <v>99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6"/>
      <c r="Z85" s="72" t="s">
        <v>100</v>
      </c>
      <c r="AA85" s="72"/>
      <c r="AB85" s="72"/>
      <c r="AC85" s="72"/>
      <c r="AD85" s="72"/>
      <c r="AE85" s="85" t="s">
        <v>101</v>
      </c>
      <c r="AF85" s="105"/>
      <c r="AG85" s="105"/>
      <c r="AH85" s="105"/>
      <c r="AI85" s="105"/>
      <c r="AJ85" s="105"/>
      <c r="AK85" s="105"/>
      <c r="AL85" s="105"/>
      <c r="AM85" s="105"/>
      <c r="AN85" s="106"/>
      <c r="AO85" s="53">
        <v>100</v>
      </c>
      <c r="AP85" s="53"/>
      <c r="AQ85" s="53"/>
      <c r="AR85" s="53"/>
      <c r="AS85" s="53"/>
      <c r="AT85" s="53"/>
      <c r="AU85" s="53"/>
      <c r="AV85" s="53"/>
      <c r="AW85" s="53">
        <v>0</v>
      </c>
      <c r="AX85" s="53"/>
      <c r="AY85" s="53"/>
      <c r="AZ85" s="53"/>
      <c r="BA85" s="53"/>
      <c r="BB85" s="53"/>
      <c r="BC85" s="53"/>
      <c r="BD85" s="53"/>
      <c r="BE85" s="53">
        <v>100</v>
      </c>
      <c r="BF85" s="53"/>
      <c r="BG85" s="53"/>
      <c r="BH85" s="53"/>
      <c r="BI85" s="53"/>
      <c r="BJ85" s="53"/>
      <c r="BK85" s="53"/>
      <c r="BL85" s="53"/>
    </row>
    <row r="86" spans="1:64" ht="51" customHeight="1">
      <c r="A86" s="43">
        <v>4</v>
      </c>
      <c r="B86" s="43"/>
      <c r="C86" s="43"/>
      <c r="D86" s="43"/>
      <c r="E86" s="43"/>
      <c r="F86" s="43"/>
      <c r="G86" s="85" t="s">
        <v>102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6"/>
      <c r="Z86" s="72" t="s">
        <v>100</v>
      </c>
      <c r="AA86" s="72"/>
      <c r="AB86" s="72"/>
      <c r="AC86" s="72"/>
      <c r="AD86" s="72"/>
      <c r="AE86" s="85" t="s">
        <v>103</v>
      </c>
      <c r="AF86" s="105"/>
      <c r="AG86" s="105"/>
      <c r="AH86" s="105"/>
      <c r="AI86" s="105"/>
      <c r="AJ86" s="105"/>
      <c r="AK86" s="105"/>
      <c r="AL86" s="105"/>
      <c r="AM86" s="105"/>
      <c r="AN86" s="106"/>
      <c r="AO86" s="53">
        <v>100</v>
      </c>
      <c r="AP86" s="53"/>
      <c r="AQ86" s="53"/>
      <c r="AR86" s="53"/>
      <c r="AS86" s="53"/>
      <c r="AT86" s="53"/>
      <c r="AU86" s="53"/>
      <c r="AV86" s="53"/>
      <c r="AW86" s="53">
        <v>0</v>
      </c>
      <c r="AX86" s="53"/>
      <c r="AY86" s="53"/>
      <c r="AZ86" s="53"/>
      <c r="BA86" s="53"/>
      <c r="BB86" s="53"/>
      <c r="BC86" s="53"/>
      <c r="BD86" s="53"/>
      <c r="BE86" s="53">
        <v>100</v>
      </c>
      <c r="BF86" s="53"/>
      <c r="BG86" s="53"/>
      <c r="BH86" s="53"/>
      <c r="BI86" s="53"/>
      <c r="BJ86" s="53"/>
      <c r="BK86" s="53"/>
      <c r="BL86" s="53"/>
    </row>
    <row r="87" spans="1:64" ht="51" customHeight="1">
      <c r="A87" s="43">
        <v>4</v>
      </c>
      <c r="B87" s="43"/>
      <c r="C87" s="43"/>
      <c r="D87" s="43"/>
      <c r="E87" s="43"/>
      <c r="F87" s="43"/>
      <c r="G87" s="85" t="s">
        <v>104</v>
      </c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6"/>
      <c r="Z87" s="72" t="s">
        <v>100</v>
      </c>
      <c r="AA87" s="72"/>
      <c r="AB87" s="72"/>
      <c r="AC87" s="72"/>
      <c r="AD87" s="72"/>
      <c r="AE87" s="85" t="s">
        <v>105</v>
      </c>
      <c r="AF87" s="105"/>
      <c r="AG87" s="105"/>
      <c r="AH87" s="105"/>
      <c r="AI87" s="105"/>
      <c r="AJ87" s="105"/>
      <c r="AK87" s="105"/>
      <c r="AL87" s="105"/>
      <c r="AM87" s="105"/>
      <c r="AN87" s="106"/>
      <c r="AO87" s="53">
        <v>0</v>
      </c>
      <c r="AP87" s="53"/>
      <c r="AQ87" s="53"/>
      <c r="AR87" s="53"/>
      <c r="AS87" s="53"/>
      <c r="AT87" s="53"/>
      <c r="AU87" s="53"/>
      <c r="AV87" s="53"/>
      <c r="AW87" s="53">
        <v>100</v>
      </c>
      <c r="AX87" s="53"/>
      <c r="AY87" s="53"/>
      <c r="AZ87" s="53"/>
      <c r="BA87" s="53"/>
      <c r="BB87" s="53"/>
      <c r="BC87" s="53"/>
      <c r="BD87" s="53"/>
      <c r="BE87" s="53">
        <v>100</v>
      </c>
      <c r="BF87" s="53"/>
      <c r="BG87" s="53"/>
      <c r="BH87" s="53"/>
      <c r="BI87" s="53"/>
      <c r="BJ87" s="53"/>
      <c r="BK87" s="53"/>
      <c r="BL87" s="53"/>
    </row>
    <row r="88" spans="1:64"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</row>
    <row r="90" spans="1:64" ht="16.5" customHeight="1">
      <c r="A90" s="116" t="s">
        <v>114</v>
      </c>
      <c r="B90" s="117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5"/>
      <c r="AO90" s="112" t="s">
        <v>115</v>
      </c>
      <c r="AP90" s="110"/>
      <c r="AQ90" s="110"/>
      <c r="AR90" s="110"/>
      <c r="AS90" s="110"/>
      <c r="AT90" s="110"/>
      <c r="AU90" s="110"/>
      <c r="AV90" s="110"/>
      <c r="AW90" s="110"/>
      <c r="AX90" s="110"/>
      <c r="AY90" s="110"/>
      <c r="AZ90" s="110"/>
      <c r="BA90" s="110"/>
      <c r="BB90" s="110"/>
      <c r="BC90" s="110"/>
      <c r="BD90" s="110"/>
      <c r="BE90" s="110"/>
      <c r="BF90" s="110"/>
      <c r="BG90" s="110"/>
    </row>
    <row r="91" spans="1:64">
      <c r="W91" s="42" t="s">
        <v>5</v>
      </c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O91" s="42" t="s">
        <v>52</v>
      </c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</row>
    <row r="92" spans="1:64" ht="15.75" customHeight="1">
      <c r="A92" s="71" t="s">
        <v>3</v>
      </c>
      <c r="B92" s="71"/>
      <c r="C92" s="71"/>
      <c r="D92" s="71"/>
      <c r="E92" s="71"/>
      <c r="F92" s="71"/>
    </row>
    <row r="93" spans="1:64" ht="13.15" customHeight="1">
      <c r="A93" s="113" t="s">
        <v>113</v>
      </c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  <c r="AH93" s="110"/>
      <c r="AI93" s="110"/>
      <c r="AJ93" s="110"/>
      <c r="AK93" s="110"/>
      <c r="AL93" s="110"/>
      <c r="AM93" s="110"/>
      <c r="AN93" s="110"/>
      <c r="AO93" s="110"/>
      <c r="AP93" s="110"/>
      <c r="AQ93" s="110"/>
      <c r="AR93" s="110"/>
      <c r="AS93" s="110"/>
    </row>
    <row r="94" spans="1:64">
      <c r="A94" s="45" t="s">
        <v>47</v>
      </c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</row>
    <row r="95" spans="1:64" ht="10.5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</row>
    <row r="96" spans="1:64" ht="15.75" customHeight="1">
      <c r="A96" s="116" t="s">
        <v>114</v>
      </c>
      <c r="B96" s="117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5"/>
      <c r="AO96" s="112" t="s">
        <v>116</v>
      </c>
      <c r="AP96" s="110"/>
      <c r="AQ96" s="110"/>
      <c r="AR96" s="110"/>
      <c r="AS96" s="110"/>
      <c r="AT96" s="110"/>
      <c r="AU96" s="110"/>
      <c r="AV96" s="110"/>
      <c r="AW96" s="110"/>
      <c r="AX96" s="110"/>
      <c r="AY96" s="110"/>
      <c r="AZ96" s="110"/>
      <c r="BA96" s="110"/>
      <c r="BB96" s="110"/>
      <c r="BC96" s="110"/>
      <c r="BD96" s="110"/>
      <c r="BE96" s="110"/>
      <c r="BF96" s="110"/>
      <c r="BG96" s="110"/>
    </row>
    <row r="97" spans="1:59">
      <c r="W97" s="42" t="s">
        <v>5</v>
      </c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O97" s="42" t="s">
        <v>52</v>
      </c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</row>
    <row r="98" spans="1:59">
      <c r="A98" s="118">
        <v>44560</v>
      </c>
      <c r="B98" s="46"/>
      <c r="C98" s="46"/>
      <c r="D98" s="46"/>
      <c r="E98" s="46"/>
      <c r="F98" s="46"/>
      <c r="G98" s="46"/>
      <c r="H98" s="46"/>
    </row>
    <row r="99" spans="1:59">
      <c r="A99" s="42" t="s">
        <v>45</v>
      </c>
      <c r="B99" s="42"/>
      <c r="C99" s="42"/>
      <c r="D99" s="42"/>
      <c r="E99" s="42"/>
      <c r="F99" s="42"/>
      <c r="G99" s="42"/>
      <c r="H99" s="42"/>
      <c r="I99" s="17"/>
      <c r="J99" s="17"/>
      <c r="K99" s="17"/>
      <c r="L99" s="17"/>
      <c r="M99" s="17"/>
      <c r="N99" s="17"/>
      <c r="O99" s="17"/>
      <c r="P99" s="17"/>
      <c r="Q99" s="17"/>
    </row>
    <row r="100" spans="1:59">
      <c r="A100" s="24" t="s">
        <v>46</v>
      </c>
    </row>
  </sheetData>
  <mergeCells count="316">
    <mergeCell ref="BE87:BL87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S50:AZ50"/>
    <mergeCell ref="A98:H98"/>
    <mergeCell ref="A99:H99"/>
    <mergeCell ref="A93:AS93"/>
    <mergeCell ref="A94:AS94"/>
    <mergeCell ref="A96:V96"/>
    <mergeCell ref="W96:AM96"/>
    <mergeCell ref="AO96:BG96"/>
    <mergeCell ref="W97:AM97"/>
    <mergeCell ref="AO97:BG97"/>
    <mergeCell ref="A90:V90"/>
    <mergeCell ref="W90:AM90"/>
    <mergeCell ref="AO90:BG90"/>
    <mergeCell ref="W91:AM91"/>
    <mergeCell ref="AO91:BG91"/>
    <mergeCell ref="A92:F92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H64:L64 H71:L73 H79:L79 H84:L84 G64:G87">
    <cfRule type="cellIs" dxfId="14" priority="3" stopIfTrue="1" operator="equal">
      <formula>$G63</formula>
    </cfRule>
  </conditionalFormatting>
  <conditionalFormatting sqref="D49:D50 D50:I50">
    <cfRule type="cellIs" dxfId="13" priority="2" stopIfTrue="1" operator="equal">
      <formula>$D48</formula>
    </cfRule>
  </conditionalFormatting>
  <conditionalFormatting sqref="A64:F87">
    <cfRule type="cellIs" dxfId="12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5"/>
  <sheetViews>
    <sheetView zoomScaleNormal="100" zoomScaleSheetLayoutView="100" workbookViewId="0">
      <selection activeCell="CB10" sqref="CB10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3" t="s">
        <v>111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14" t="s">
        <v>112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2" t="s">
        <v>109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110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>
      <c r="A11" s="84" t="s">
        <v>120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11" t="s">
        <v>108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">
        <v>112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117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11" t="s">
        <v>124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123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117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11" t="s">
        <v>154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155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156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9" t="s">
        <v>127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118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205000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205000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3" customHeight="1">
      <c r="A26" s="109" t="s">
        <v>152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3">
        <v>2</v>
      </c>
      <c r="B32" s="43"/>
      <c r="C32" s="43"/>
      <c r="D32" s="43"/>
      <c r="E32" s="43"/>
      <c r="F32" s="43"/>
      <c r="G32" s="86" t="s">
        <v>127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47.25" customHeight="1">
      <c r="A35" s="109" t="s">
        <v>153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119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6" t="s">
        <v>128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100000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100000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38.25" customHeight="1">
      <c r="A50" s="43">
        <v>2</v>
      </c>
      <c r="B50" s="43"/>
      <c r="C50" s="43"/>
      <c r="D50" s="86" t="s">
        <v>129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105000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105000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90"/>
      <c r="B51" s="90"/>
      <c r="C51" s="90"/>
      <c r="D51" s="91" t="s">
        <v>67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205000</v>
      </c>
      <c r="AD51" s="94"/>
      <c r="AE51" s="94"/>
      <c r="AF51" s="94"/>
      <c r="AG51" s="94"/>
      <c r="AH51" s="94"/>
      <c r="AI51" s="94"/>
      <c r="AJ51" s="94"/>
      <c r="AK51" s="94">
        <v>0</v>
      </c>
      <c r="AL51" s="94"/>
      <c r="AM51" s="94"/>
      <c r="AN51" s="94"/>
      <c r="AO51" s="94"/>
      <c r="AP51" s="94"/>
      <c r="AQ51" s="94"/>
      <c r="AR51" s="94"/>
      <c r="AS51" s="94">
        <f>AC51+AK51</f>
        <v>205000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>
      <c r="A53" s="57" t="s">
        <v>42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</row>
    <row r="54" spans="1:79" ht="15" customHeight="1">
      <c r="A54" s="48" t="s">
        <v>119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38" t="s">
        <v>28</v>
      </c>
      <c r="B55" s="38"/>
      <c r="C55" s="38"/>
      <c r="D55" s="60" t="s">
        <v>34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29.1" customHeight="1">
      <c r="A56" s="38"/>
      <c r="B56" s="38"/>
      <c r="C56" s="38"/>
      <c r="D56" s="63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>
      <c r="A58" s="43" t="s">
        <v>6</v>
      </c>
      <c r="B58" s="43"/>
      <c r="C58" s="43"/>
      <c r="D58" s="66" t="s">
        <v>7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70" t="s">
        <v>8</v>
      </c>
      <c r="AC58" s="70"/>
      <c r="AD58" s="70"/>
      <c r="AE58" s="70"/>
      <c r="AF58" s="70"/>
      <c r="AG58" s="70"/>
      <c r="AH58" s="70"/>
      <c r="AI58" s="70"/>
      <c r="AJ58" s="70" t="s">
        <v>9</v>
      </c>
      <c r="AK58" s="70"/>
      <c r="AL58" s="70"/>
      <c r="AM58" s="70"/>
      <c r="AN58" s="70"/>
      <c r="AO58" s="70"/>
      <c r="AP58" s="70"/>
      <c r="AQ58" s="70"/>
      <c r="AR58" s="70" t="s">
        <v>10</v>
      </c>
      <c r="AS58" s="70"/>
      <c r="AT58" s="70"/>
      <c r="AU58" s="70"/>
      <c r="AV58" s="70"/>
      <c r="AW58" s="70"/>
      <c r="AX58" s="70"/>
      <c r="AY58" s="70"/>
      <c r="CA58" s="1" t="s">
        <v>15</v>
      </c>
    </row>
    <row r="59" spans="1:79" ht="25.5" customHeight="1">
      <c r="A59" s="43">
        <v>1</v>
      </c>
      <c r="B59" s="43"/>
      <c r="C59" s="43"/>
      <c r="D59" s="86" t="s">
        <v>130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3">
        <v>100000</v>
      </c>
      <c r="AC59" s="53"/>
      <c r="AD59" s="53"/>
      <c r="AE59" s="53"/>
      <c r="AF59" s="53"/>
      <c r="AG59" s="53"/>
      <c r="AH59" s="53"/>
      <c r="AI59" s="53"/>
      <c r="AJ59" s="53">
        <v>0</v>
      </c>
      <c r="AK59" s="53"/>
      <c r="AL59" s="53"/>
      <c r="AM59" s="53"/>
      <c r="AN59" s="53"/>
      <c r="AO59" s="53"/>
      <c r="AP59" s="53"/>
      <c r="AQ59" s="53"/>
      <c r="AR59" s="53">
        <f>AB59+AJ59</f>
        <v>100000</v>
      </c>
      <c r="AS59" s="53"/>
      <c r="AT59" s="53"/>
      <c r="AU59" s="53"/>
      <c r="AV59" s="53"/>
      <c r="AW59" s="53"/>
      <c r="AX59" s="53"/>
      <c r="AY59" s="53"/>
      <c r="CA59" s="1" t="s">
        <v>16</v>
      </c>
    </row>
    <row r="60" spans="1:79" ht="25.5" customHeight="1">
      <c r="A60" s="43">
        <v>2</v>
      </c>
      <c r="B60" s="43"/>
      <c r="C60" s="43"/>
      <c r="D60" s="86" t="s">
        <v>131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3">
        <v>105000</v>
      </c>
      <c r="AC60" s="53"/>
      <c r="AD60" s="53"/>
      <c r="AE60" s="53"/>
      <c r="AF60" s="53"/>
      <c r="AG60" s="53"/>
      <c r="AH60" s="53"/>
      <c r="AI60" s="53"/>
      <c r="AJ60" s="53">
        <v>0</v>
      </c>
      <c r="AK60" s="53"/>
      <c r="AL60" s="53"/>
      <c r="AM60" s="53"/>
      <c r="AN60" s="53"/>
      <c r="AO60" s="53"/>
      <c r="AP60" s="53"/>
      <c r="AQ60" s="53"/>
      <c r="AR60" s="53">
        <f>AB60+AJ60</f>
        <v>105000</v>
      </c>
      <c r="AS60" s="53"/>
      <c r="AT60" s="53"/>
      <c r="AU60" s="53"/>
      <c r="AV60" s="53"/>
      <c r="AW60" s="53"/>
      <c r="AX60" s="53"/>
      <c r="AY60" s="53"/>
    </row>
    <row r="61" spans="1:79" s="4" customFormat="1" ht="12.75" customHeight="1">
      <c r="A61" s="90"/>
      <c r="B61" s="90"/>
      <c r="C61" s="90"/>
      <c r="D61" s="91" t="s">
        <v>27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3"/>
      <c r="AB61" s="94">
        <v>205000</v>
      </c>
      <c r="AC61" s="94"/>
      <c r="AD61" s="94"/>
      <c r="AE61" s="94"/>
      <c r="AF61" s="94"/>
      <c r="AG61" s="94"/>
      <c r="AH61" s="94"/>
      <c r="AI61" s="94"/>
      <c r="AJ61" s="94">
        <v>0</v>
      </c>
      <c r="AK61" s="94"/>
      <c r="AL61" s="94"/>
      <c r="AM61" s="94"/>
      <c r="AN61" s="94"/>
      <c r="AO61" s="94"/>
      <c r="AP61" s="94"/>
      <c r="AQ61" s="94"/>
      <c r="AR61" s="94">
        <f>AB61+AJ61</f>
        <v>205000</v>
      </c>
      <c r="AS61" s="94"/>
      <c r="AT61" s="94"/>
      <c r="AU61" s="94"/>
      <c r="AV61" s="94"/>
      <c r="AW61" s="94"/>
      <c r="AX61" s="94"/>
      <c r="AY61" s="94"/>
    </row>
    <row r="63" spans="1:79" ht="15.75" customHeight="1">
      <c r="A63" s="44" t="s">
        <v>43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</row>
    <row r="64" spans="1:79" ht="30" customHeight="1">
      <c r="A64" s="38" t="s">
        <v>28</v>
      </c>
      <c r="B64" s="38"/>
      <c r="C64" s="38"/>
      <c r="D64" s="38"/>
      <c r="E64" s="38"/>
      <c r="F64" s="38"/>
      <c r="G64" s="39" t="s">
        <v>44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 t="s">
        <v>2</v>
      </c>
      <c r="AA64" s="38"/>
      <c r="AB64" s="38"/>
      <c r="AC64" s="38"/>
      <c r="AD64" s="38"/>
      <c r="AE64" s="38" t="s">
        <v>1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9" t="s">
        <v>29</v>
      </c>
      <c r="AP64" s="40"/>
      <c r="AQ64" s="40"/>
      <c r="AR64" s="40"/>
      <c r="AS64" s="40"/>
      <c r="AT64" s="40"/>
      <c r="AU64" s="40"/>
      <c r="AV64" s="41"/>
      <c r="AW64" s="39" t="s">
        <v>30</v>
      </c>
      <c r="AX64" s="40"/>
      <c r="AY64" s="40"/>
      <c r="AZ64" s="40"/>
      <c r="BA64" s="40"/>
      <c r="BB64" s="40"/>
      <c r="BC64" s="40"/>
      <c r="BD64" s="41"/>
      <c r="BE64" s="39" t="s">
        <v>27</v>
      </c>
      <c r="BF64" s="40"/>
      <c r="BG64" s="40"/>
      <c r="BH64" s="40"/>
      <c r="BI64" s="40"/>
      <c r="BJ64" s="40"/>
      <c r="BK64" s="40"/>
      <c r="BL64" s="41"/>
    </row>
    <row r="65" spans="1:79" ht="15.75" customHeight="1">
      <c r="A65" s="38">
        <v>1</v>
      </c>
      <c r="B65" s="38"/>
      <c r="C65" s="38"/>
      <c r="D65" s="38"/>
      <c r="E65" s="38"/>
      <c r="F65" s="38"/>
      <c r="G65" s="39">
        <v>2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>
        <v>3</v>
      </c>
      <c r="AA65" s="38"/>
      <c r="AB65" s="38"/>
      <c r="AC65" s="38"/>
      <c r="AD65" s="38"/>
      <c r="AE65" s="38">
        <v>4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8">
        <v>5</v>
      </c>
      <c r="AP65" s="38"/>
      <c r="AQ65" s="38"/>
      <c r="AR65" s="38"/>
      <c r="AS65" s="38"/>
      <c r="AT65" s="38"/>
      <c r="AU65" s="38"/>
      <c r="AV65" s="38"/>
      <c r="AW65" s="38">
        <v>6</v>
      </c>
      <c r="AX65" s="38"/>
      <c r="AY65" s="38"/>
      <c r="AZ65" s="38"/>
      <c r="BA65" s="38"/>
      <c r="BB65" s="38"/>
      <c r="BC65" s="38"/>
      <c r="BD65" s="38"/>
      <c r="BE65" s="38">
        <v>7</v>
      </c>
      <c r="BF65" s="38"/>
      <c r="BG65" s="38"/>
      <c r="BH65" s="38"/>
      <c r="BI65" s="38"/>
      <c r="BJ65" s="38"/>
      <c r="BK65" s="38"/>
      <c r="BL65" s="38"/>
    </row>
    <row r="66" spans="1:79" ht="12.75" hidden="1" customHeight="1">
      <c r="A66" s="43" t="s">
        <v>33</v>
      </c>
      <c r="B66" s="43"/>
      <c r="C66" s="43"/>
      <c r="D66" s="43"/>
      <c r="E66" s="43"/>
      <c r="F66" s="43"/>
      <c r="G66" s="66" t="s">
        <v>7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8"/>
      <c r="Z66" s="43" t="s">
        <v>19</v>
      </c>
      <c r="AA66" s="43"/>
      <c r="AB66" s="43"/>
      <c r="AC66" s="43"/>
      <c r="AD66" s="43"/>
      <c r="AE66" s="69" t="s">
        <v>32</v>
      </c>
      <c r="AF66" s="69"/>
      <c r="AG66" s="69"/>
      <c r="AH66" s="69"/>
      <c r="AI66" s="69"/>
      <c r="AJ66" s="69"/>
      <c r="AK66" s="69"/>
      <c r="AL66" s="69"/>
      <c r="AM66" s="69"/>
      <c r="AN66" s="66"/>
      <c r="AO66" s="70" t="s">
        <v>8</v>
      </c>
      <c r="AP66" s="70"/>
      <c r="AQ66" s="70"/>
      <c r="AR66" s="70"/>
      <c r="AS66" s="70"/>
      <c r="AT66" s="70"/>
      <c r="AU66" s="70"/>
      <c r="AV66" s="70"/>
      <c r="AW66" s="70" t="s">
        <v>31</v>
      </c>
      <c r="AX66" s="70"/>
      <c r="AY66" s="70"/>
      <c r="AZ66" s="70"/>
      <c r="BA66" s="70"/>
      <c r="BB66" s="70"/>
      <c r="BC66" s="70"/>
      <c r="BD66" s="70"/>
      <c r="BE66" s="70" t="s">
        <v>69</v>
      </c>
      <c r="BF66" s="70"/>
      <c r="BG66" s="70"/>
      <c r="BH66" s="70"/>
      <c r="BI66" s="70"/>
      <c r="BJ66" s="70"/>
      <c r="BK66" s="70"/>
      <c r="BL66" s="70"/>
      <c r="CA66" s="1" t="s">
        <v>17</v>
      </c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99" t="s">
        <v>68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96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CA67" s="4" t="s">
        <v>18</v>
      </c>
    </row>
    <row r="68" spans="1:79" ht="12.75" customHeight="1">
      <c r="A68" s="43">
        <v>1</v>
      </c>
      <c r="B68" s="43"/>
      <c r="C68" s="43"/>
      <c r="D68" s="43"/>
      <c r="E68" s="43"/>
      <c r="F68" s="43"/>
      <c r="G68" s="85" t="s">
        <v>132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133</v>
      </c>
      <c r="AA68" s="72"/>
      <c r="AB68" s="72"/>
      <c r="AC68" s="72"/>
      <c r="AD68" s="72"/>
      <c r="AE68" s="73" t="s">
        <v>134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100000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100000</v>
      </c>
      <c r="BF68" s="53"/>
      <c r="BG68" s="53"/>
      <c r="BH68" s="53"/>
      <c r="BI68" s="53"/>
      <c r="BJ68" s="53"/>
      <c r="BK68" s="53"/>
      <c r="BL68" s="53"/>
    </row>
    <row r="69" spans="1:79" ht="12.75" customHeight="1">
      <c r="A69" s="43">
        <v>1</v>
      </c>
      <c r="B69" s="43"/>
      <c r="C69" s="43"/>
      <c r="D69" s="43"/>
      <c r="E69" s="43"/>
      <c r="F69" s="43"/>
      <c r="G69" s="85" t="s">
        <v>135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133</v>
      </c>
      <c r="AA69" s="72"/>
      <c r="AB69" s="72"/>
      <c r="AC69" s="72"/>
      <c r="AD69" s="72"/>
      <c r="AE69" s="73" t="s">
        <v>134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105000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105000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>
      <c r="A70" s="90">
        <v>0</v>
      </c>
      <c r="B70" s="90"/>
      <c r="C70" s="90"/>
      <c r="D70" s="90"/>
      <c r="E70" s="90"/>
      <c r="F70" s="90"/>
      <c r="G70" s="104" t="s">
        <v>82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12.75" customHeight="1">
      <c r="A71" s="43">
        <v>2</v>
      </c>
      <c r="B71" s="43"/>
      <c r="C71" s="43"/>
      <c r="D71" s="43"/>
      <c r="E71" s="43"/>
      <c r="F71" s="43"/>
      <c r="G71" s="85" t="s">
        <v>136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2" t="s">
        <v>71</v>
      </c>
      <c r="AA71" s="72"/>
      <c r="AB71" s="72"/>
      <c r="AC71" s="72"/>
      <c r="AD71" s="72"/>
      <c r="AE71" s="85" t="s">
        <v>80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3">
        <v>4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4</v>
      </c>
      <c r="BF71" s="53"/>
      <c r="BG71" s="53"/>
      <c r="BH71" s="53"/>
      <c r="BI71" s="53"/>
      <c r="BJ71" s="53"/>
      <c r="BK71" s="53"/>
      <c r="BL71" s="53"/>
    </row>
    <row r="72" spans="1:79" ht="12.75" customHeight="1">
      <c r="A72" s="43">
        <v>2</v>
      </c>
      <c r="B72" s="43"/>
      <c r="C72" s="43"/>
      <c r="D72" s="43"/>
      <c r="E72" s="43"/>
      <c r="F72" s="43"/>
      <c r="G72" s="85" t="s">
        <v>137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71</v>
      </c>
      <c r="AA72" s="72"/>
      <c r="AB72" s="72"/>
      <c r="AC72" s="72"/>
      <c r="AD72" s="72"/>
      <c r="AE72" s="85" t="s">
        <v>80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3">
        <v>43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43</v>
      </c>
      <c r="BF72" s="53"/>
      <c r="BG72" s="53"/>
      <c r="BH72" s="53"/>
      <c r="BI72" s="53"/>
      <c r="BJ72" s="53"/>
      <c r="BK72" s="53"/>
      <c r="BL72" s="53"/>
    </row>
    <row r="73" spans="1:79" ht="12.75" customHeight="1">
      <c r="A73" s="43">
        <v>2</v>
      </c>
      <c r="B73" s="43"/>
      <c r="C73" s="43"/>
      <c r="D73" s="43"/>
      <c r="E73" s="43"/>
      <c r="F73" s="43"/>
      <c r="G73" s="85" t="s">
        <v>138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2" t="s">
        <v>71</v>
      </c>
      <c r="AA73" s="72"/>
      <c r="AB73" s="72"/>
      <c r="AC73" s="72"/>
      <c r="AD73" s="72"/>
      <c r="AE73" s="85" t="s">
        <v>80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3">
        <v>1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</v>
      </c>
      <c r="BF73" s="53"/>
      <c r="BG73" s="53"/>
      <c r="BH73" s="53"/>
      <c r="BI73" s="53"/>
      <c r="BJ73" s="53"/>
      <c r="BK73" s="53"/>
      <c r="BL73" s="53"/>
    </row>
    <row r="74" spans="1:79" ht="25.5" customHeight="1">
      <c r="A74" s="43">
        <v>2</v>
      </c>
      <c r="B74" s="43"/>
      <c r="C74" s="43"/>
      <c r="D74" s="43"/>
      <c r="E74" s="43"/>
      <c r="F74" s="43"/>
      <c r="G74" s="85" t="s">
        <v>139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2" t="s">
        <v>71</v>
      </c>
      <c r="AA74" s="72"/>
      <c r="AB74" s="72"/>
      <c r="AC74" s="72"/>
      <c r="AD74" s="72"/>
      <c r="AE74" s="85" t="s">
        <v>80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3">
        <v>4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4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>
      <c r="A75" s="90">
        <v>0</v>
      </c>
      <c r="B75" s="90"/>
      <c r="C75" s="90"/>
      <c r="D75" s="90"/>
      <c r="E75" s="90"/>
      <c r="F75" s="90"/>
      <c r="G75" s="104" t="s">
        <v>88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2"/>
      <c r="AA75" s="102"/>
      <c r="AB75" s="102"/>
      <c r="AC75" s="102"/>
      <c r="AD75" s="102"/>
      <c r="AE75" s="104"/>
      <c r="AF75" s="107"/>
      <c r="AG75" s="107"/>
      <c r="AH75" s="107"/>
      <c r="AI75" s="107"/>
      <c r="AJ75" s="107"/>
      <c r="AK75" s="107"/>
      <c r="AL75" s="107"/>
      <c r="AM75" s="107"/>
      <c r="AN75" s="108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63.75" customHeight="1">
      <c r="A76" s="43">
        <v>3</v>
      </c>
      <c r="B76" s="43"/>
      <c r="C76" s="43"/>
      <c r="D76" s="43"/>
      <c r="E76" s="43"/>
      <c r="F76" s="43"/>
      <c r="G76" s="85" t="s">
        <v>140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2" t="s">
        <v>133</v>
      </c>
      <c r="AA76" s="72"/>
      <c r="AB76" s="72"/>
      <c r="AC76" s="72"/>
      <c r="AD76" s="72"/>
      <c r="AE76" s="85" t="s">
        <v>141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3">
        <v>2325.6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2325.6</v>
      </c>
      <c r="BF76" s="53"/>
      <c r="BG76" s="53"/>
      <c r="BH76" s="53"/>
      <c r="BI76" s="53"/>
      <c r="BJ76" s="53"/>
      <c r="BK76" s="53"/>
      <c r="BL76" s="53"/>
    </row>
    <row r="77" spans="1:79" ht="38.25" customHeight="1">
      <c r="A77" s="43">
        <v>3</v>
      </c>
      <c r="B77" s="43"/>
      <c r="C77" s="43"/>
      <c r="D77" s="43"/>
      <c r="E77" s="43"/>
      <c r="F77" s="43"/>
      <c r="G77" s="85" t="s">
        <v>142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2" t="s">
        <v>133</v>
      </c>
      <c r="AA77" s="72"/>
      <c r="AB77" s="72"/>
      <c r="AC77" s="72"/>
      <c r="AD77" s="72"/>
      <c r="AE77" s="85" t="s">
        <v>143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3">
        <v>12000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12000</v>
      </c>
      <c r="BF77" s="53"/>
      <c r="BG77" s="53"/>
      <c r="BH77" s="53"/>
      <c r="BI77" s="53"/>
      <c r="BJ77" s="53"/>
      <c r="BK77" s="53"/>
      <c r="BL77" s="53"/>
    </row>
    <row r="78" spans="1:79" ht="76.5" customHeight="1">
      <c r="A78" s="43">
        <v>3</v>
      </c>
      <c r="B78" s="43"/>
      <c r="C78" s="43"/>
      <c r="D78" s="43"/>
      <c r="E78" s="43"/>
      <c r="F78" s="43"/>
      <c r="G78" s="85" t="s">
        <v>144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2" t="s">
        <v>133</v>
      </c>
      <c r="AA78" s="72"/>
      <c r="AB78" s="72"/>
      <c r="AC78" s="72"/>
      <c r="AD78" s="72"/>
      <c r="AE78" s="85" t="s">
        <v>145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3">
        <v>23250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23250</v>
      </c>
      <c r="BF78" s="53"/>
      <c r="BG78" s="53"/>
      <c r="BH78" s="53"/>
      <c r="BI78" s="53"/>
      <c r="BJ78" s="53"/>
      <c r="BK78" s="53"/>
      <c r="BL78" s="53"/>
    </row>
    <row r="79" spans="1:79" s="4" customFormat="1" ht="12.75" customHeight="1">
      <c r="A79" s="90">
        <v>0</v>
      </c>
      <c r="B79" s="90"/>
      <c r="C79" s="90"/>
      <c r="D79" s="90"/>
      <c r="E79" s="90"/>
      <c r="F79" s="90"/>
      <c r="G79" s="104" t="s">
        <v>98</v>
      </c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8"/>
      <c r="Z79" s="102"/>
      <c r="AA79" s="102"/>
      <c r="AB79" s="102"/>
      <c r="AC79" s="102"/>
      <c r="AD79" s="102"/>
      <c r="AE79" s="104"/>
      <c r="AF79" s="107"/>
      <c r="AG79" s="107"/>
      <c r="AH79" s="107"/>
      <c r="AI79" s="107"/>
      <c r="AJ79" s="107"/>
      <c r="AK79" s="107"/>
      <c r="AL79" s="107"/>
      <c r="AM79" s="107"/>
      <c r="AN79" s="108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51" customHeight="1">
      <c r="A80" s="43">
        <v>4</v>
      </c>
      <c r="B80" s="43"/>
      <c r="C80" s="43"/>
      <c r="D80" s="43"/>
      <c r="E80" s="43"/>
      <c r="F80" s="43"/>
      <c r="G80" s="85" t="s">
        <v>146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2" t="s">
        <v>100</v>
      </c>
      <c r="AA80" s="72"/>
      <c r="AB80" s="72"/>
      <c r="AC80" s="72"/>
      <c r="AD80" s="72"/>
      <c r="AE80" s="85" t="s">
        <v>147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3">
        <v>100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100</v>
      </c>
      <c r="BF80" s="53"/>
      <c r="BG80" s="53"/>
      <c r="BH80" s="53"/>
      <c r="BI80" s="53"/>
      <c r="BJ80" s="53"/>
      <c r="BK80" s="53"/>
      <c r="BL80" s="53"/>
    </row>
    <row r="81" spans="1:64" ht="51" customHeight="1">
      <c r="A81" s="43">
        <v>4</v>
      </c>
      <c r="B81" s="43"/>
      <c r="C81" s="43"/>
      <c r="D81" s="43"/>
      <c r="E81" s="43"/>
      <c r="F81" s="43"/>
      <c r="G81" s="85" t="s">
        <v>148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2" t="s">
        <v>100</v>
      </c>
      <c r="AA81" s="72"/>
      <c r="AB81" s="72"/>
      <c r="AC81" s="72"/>
      <c r="AD81" s="72"/>
      <c r="AE81" s="85" t="s">
        <v>149</v>
      </c>
      <c r="AF81" s="105"/>
      <c r="AG81" s="105"/>
      <c r="AH81" s="105"/>
      <c r="AI81" s="105"/>
      <c r="AJ81" s="105"/>
      <c r="AK81" s="105"/>
      <c r="AL81" s="105"/>
      <c r="AM81" s="105"/>
      <c r="AN81" s="106"/>
      <c r="AO81" s="53">
        <v>100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100</v>
      </c>
      <c r="BF81" s="53"/>
      <c r="BG81" s="53"/>
      <c r="BH81" s="53"/>
      <c r="BI81" s="53"/>
      <c r="BJ81" s="53"/>
      <c r="BK81" s="53"/>
      <c r="BL81" s="53"/>
    </row>
    <row r="82" spans="1:64" ht="127.5" customHeight="1">
      <c r="A82" s="43">
        <v>4</v>
      </c>
      <c r="B82" s="43"/>
      <c r="C82" s="43"/>
      <c r="D82" s="43"/>
      <c r="E82" s="43"/>
      <c r="F82" s="43"/>
      <c r="G82" s="85" t="s">
        <v>150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2" t="s">
        <v>100</v>
      </c>
      <c r="AA82" s="72"/>
      <c r="AB82" s="72"/>
      <c r="AC82" s="72"/>
      <c r="AD82" s="72"/>
      <c r="AE82" s="85" t="s">
        <v>151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3">
        <v>95</v>
      </c>
      <c r="AP82" s="53"/>
      <c r="AQ82" s="53"/>
      <c r="AR82" s="53"/>
      <c r="AS82" s="53"/>
      <c r="AT82" s="53"/>
      <c r="AU82" s="53"/>
      <c r="AV82" s="53"/>
      <c r="AW82" s="53">
        <v>0</v>
      </c>
      <c r="AX82" s="53"/>
      <c r="AY82" s="53"/>
      <c r="AZ82" s="53"/>
      <c r="BA82" s="53"/>
      <c r="BB82" s="53"/>
      <c r="BC82" s="53"/>
      <c r="BD82" s="53"/>
      <c r="BE82" s="53">
        <v>95</v>
      </c>
      <c r="BF82" s="53"/>
      <c r="BG82" s="53"/>
      <c r="BH82" s="53"/>
      <c r="BI82" s="53"/>
      <c r="BJ82" s="53"/>
      <c r="BK82" s="53"/>
      <c r="BL82" s="53"/>
    </row>
    <row r="83" spans="1:64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>
      <c r="A85" s="116" t="s">
        <v>114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12" t="s">
        <v>115</v>
      </c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  <c r="BB85" s="110"/>
      <c r="BC85" s="110"/>
      <c r="BD85" s="110"/>
      <c r="BE85" s="110"/>
      <c r="BF85" s="110"/>
      <c r="BG85" s="110"/>
    </row>
    <row r="86" spans="1:64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52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64" ht="15.75" customHeight="1">
      <c r="A87" s="71" t="s">
        <v>3</v>
      </c>
      <c r="B87" s="71"/>
      <c r="C87" s="71"/>
      <c r="D87" s="71"/>
      <c r="E87" s="71"/>
      <c r="F87" s="71"/>
    </row>
    <row r="88" spans="1:64" ht="13.15" customHeight="1">
      <c r="A88" s="113" t="s">
        <v>113</v>
      </c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10"/>
    </row>
    <row r="89" spans="1:64">
      <c r="A89" s="45" t="s">
        <v>47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</row>
    <row r="90" spans="1:64" ht="10.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>
      <c r="A91" s="116" t="s">
        <v>114</v>
      </c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5"/>
      <c r="AO91" s="112" t="s">
        <v>116</v>
      </c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110"/>
      <c r="BC91" s="110"/>
      <c r="BD91" s="110"/>
      <c r="BE91" s="110"/>
      <c r="BF91" s="110"/>
      <c r="BG91" s="110"/>
    </row>
    <row r="92" spans="1:64">
      <c r="W92" s="42" t="s">
        <v>5</v>
      </c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O92" s="42" t="s">
        <v>52</v>
      </c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</row>
    <row r="93" spans="1:64">
      <c r="A93" s="118">
        <v>44560</v>
      </c>
      <c r="B93" s="46"/>
      <c r="C93" s="46"/>
      <c r="D93" s="46"/>
      <c r="E93" s="46"/>
      <c r="F93" s="46"/>
      <c r="G93" s="46"/>
      <c r="H93" s="46"/>
    </row>
    <row r="94" spans="1:64">
      <c r="A94" s="42" t="s">
        <v>45</v>
      </c>
      <c r="B94" s="42"/>
      <c r="C94" s="42"/>
      <c r="D94" s="42"/>
      <c r="E94" s="42"/>
      <c r="F94" s="42"/>
      <c r="G94" s="42"/>
      <c r="H94" s="42"/>
      <c r="I94" s="17"/>
      <c r="J94" s="17"/>
      <c r="K94" s="17"/>
      <c r="L94" s="17"/>
      <c r="M94" s="17"/>
      <c r="N94" s="17"/>
      <c r="O94" s="17"/>
      <c r="P94" s="17"/>
      <c r="Q94" s="17"/>
    </row>
    <row r="95" spans="1:64">
      <c r="A95" s="24" t="s">
        <v>46</v>
      </c>
    </row>
  </sheetData>
  <mergeCells count="275"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R61:AY61"/>
    <mergeCell ref="A60:C60"/>
    <mergeCell ref="D60:AA60"/>
    <mergeCell ref="AB60:AI60"/>
    <mergeCell ref="AJ60:AQ60"/>
    <mergeCell ref="AR60:AY60"/>
    <mergeCell ref="AS50:AZ50"/>
    <mergeCell ref="A51:C51"/>
    <mergeCell ref="D51:AB51"/>
    <mergeCell ref="AC51:AJ51"/>
    <mergeCell ref="AK51:AR51"/>
    <mergeCell ref="AS51:AZ51"/>
    <mergeCell ref="A93:H93"/>
    <mergeCell ref="A94:H94"/>
    <mergeCell ref="A88:AS88"/>
    <mergeCell ref="A89:AS89"/>
    <mergeCell ref="A91:V91"/>
    <mergeCell ref="W91:AM91"/>
    <mergeCell ref="AO91:BG91"/>
    <mergeCell ref="W92:AM92"/>
    <mergeCell ref="AO92:BG92"/>
    <mergeCell ref="A85:V85"/>
    <mergeCell ref="W85:AM85"/>
    <mergeCell ref="AO85:BG85"/>
    <mergeCell ref="W86:AM86"/>
    <mergeCell ref="AO86:BG86"/>
    <mergeCell ref="A87:F87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59:C59"/>
    <mergeCell ref="D59:AA59"/>
    <mergeCell ref="AB59:AI59"/>
    <mergeCell ref="AJ59:AQ59"/>
    <mergeCell ref="AR59:AY59"/>
    <mergeCell ref="A63:BL63"/>
    <mergeCell ref="A61:C61"/>
    <mergeCell ref="D61:AA61"/>
    <mergeCell ref="AB61:AI61"/>
    <mergeCell ref="AJ61:AQ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H67:L67 H70:L70 H75:L75 H79:L79 G67:G82">
    <cfRule type="cellIs" dxfId="11" priority="3" stopIfTrue="1" operator="equal">
      <formula>$G66</formula>
    </cfRule>
  </conditionalFormatting>
  <conditionalFormatting sqref="D49:D51 D51:I51">
    <cfRule type="cellIs" dxfId="10" priority="2" stopIfTrue="1" operator="equal">
      <formula>$D48</formula>
    </cfRule>
  </conditionalFormatting>
  <conditionalFormatting sqref="A67:F82">
    <cfRule type="cellIs" dxfId="9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3" t="s">
        <v>111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14" t="s">
        <v>112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2" t="s">
        <v>109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110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>
      <c r="A11" s="84" t="s">
        <v>120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11" t="s">
        <v>108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">
        <v>112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117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11" t="s">
        <v>124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123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117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11" t="s">
        <v>175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176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177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9" t="s">
        <v>157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118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399845.29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395000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4845.29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47.25" customHeight="1">
      <c r="A26" s="109" t="s">
        <v>173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3">
        <v>3</v>
      </c>
      <c r="B32" s="43"/>
      <c r="C32" s="43"/>
      <c r="D32" s="43"/>
      <c r="E32" s="43"/>
      <c r="F32" s="43"/>
      <c r="G32" s="86" t="s">
        <v>157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9" t="s">
        <v>174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6" t="s">
        <v>158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119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6" t="s">
        <v>159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395000</v>
      </c>
      <c r="AD49" s="53"/>
      <c r="AE49" s="53"/>
      <c r="AF49" s="53"/>
      <c r="AG49" s="53"/>
      <c r="AH49" s="53"/>
      <c r="AI49" s="53"/>
      <c r="AJ49" s="53"/>
      <c r="AK49" s="53">
        <v>4845.29</v>
      </c>
      <c r="AL49" s="53"/>
      <c r="AM49" s="53"/>
      <c r="AN49" s="53"/>
      <c r="AO49" s="53"/>
      <c r="AP49" s="53"/>
      <c r="AQ49" s="53"/>
      <c r="AR49" s="53"/>
      <c r="AS49" s="53">
        <f>AC49+AK49</f>
        <v>399845.29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395000</v>
      </c>
      <c r="AD50" s="94"/>
      <c r="AE50" s="94"/>
      <c r="AF50" s="94"/>
      <c r="AG50" s="94"/>
      <c r="AH50" s="94"/>
      <c r="AI50" s="94"/>
      <c r="AJ50" s="94"/>
      <c r="AK50" s="94">
        <v>4845.29</v>
      </c>
      <c r="AL50" s="94"/>
      <c r="AM50" s="94"/>
      <c r="AN50" s="94"/>
      <c r="AO50" s="94"/>
      <c r="AP50" s="94"/>
      <c r="AQ50" s="94"/>
      <c r="AR50" s="94"/>
      <c r="AS50" s="94">
        <f>AC50+AK50</f>
        <v>399845.29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>
      <c r="A53" s="48" t="s">
        <v>119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12.75" customHeight="1">
      <c r="A58" s="43">
        <v>1</v>
      </c>
      <c r="B58" s="43"/>
      <c r="C58" s="43"/>
      <c r="D58" s="86" t="s">
        <v>160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395000</v>
      </c>
      <c r="AC58" s="53"/>
      <c r="AD58" s="53"/>
      <c r="AE58" s="53"/>
      <c r="AF58" s="53"/>
      <c r="AG58" s="53"/>
      <c r="AH58" s="53"/>
      <c r="AI58" s="53"/>
      <c r="AJ58" s="53">
        <v>4845.29</v>
      </c>
      <c r="AK58" s="53"/>
      <c r="AL58" s="53"/>
      <c r="AM58" s="53"/>
      <c r="AN58" s="53"/>
      <c r="AO58" s="53"/>
      <c r="AP58" s="53"/>
      <c r="AQ58" s="53"/>
      <c r="AR58" s="53">
        <f>AB58+AJ58</f>
        <v>399845.29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395000</v>
      </c>
      <c r="AC59" s="94"/>
      <c r="AD59" s="94"/>
      <c r="AE59" s="94"/>
      <c r="AF59" s="94"/>
      <c r="AG59" s="94"/>
      <c r="AH59" s="94"/>
      <c r="AI59" s="94"/>
      <c r="AJ59" s="94">
        <v>4845.29</v>
      </c>
      <c r="AK59" s="94"/>
      <c r="AL59" s="94"/>
      <c r="AM59" s="94"/>
      <c r="AN59" s="94"/>
      <c r="AO59" s="94"/>
      <c r="AP59" s="94"/>
      <c r="AQ59" s="94"/>
      <c r="AR59" s="94">
        <f>AB59+AJ59</f>
        <v>399845.29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69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9" t="s">
        <v>68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>
      <c r="A66" s="43">
        <v>1</v>
      </c>
      <c r="B66" s="43"/>
      <c r="C66" s="43"/>
      <c r="D66" s="43"/>
      <c r="E66" s="43"/>
      <c r="F66" s="43"/>
      <c r="G66" s="85" t="s">
        <v>161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2" t="s">
        <v>133</v>
      </c>
      <c r="AA66" s="72"/>
      <c r="AB66" s="72"/>
      <c r="AC66" s="72"/>
      <c r="AD66" s="72"/>
      <c r="AE66" s="73" t="s">
        <v>134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395000</v>
      </c>
      <c r="AP66" s="53"/>
      <c r="AQ66" s="53"/>
      <c r="AR66" s="53"/>
      <c r="AS66" s="53"/>
      <c r="AT66" s="53"/>
      <c r="AU66" s="53"/>
      <c r="AV66" s="53"/>
      <c r="AW66" s="53">
        <v>4845.29</v>
      </c>
      <c r="AX66" s="53"/>
      <c r="AY66" s="53"/>
      <c r="AZ66" s="53"/>
      <c r="BA66" s="53"/>
      <c r="BB66" s="53"/>
      <c r="BC66" s="53"/>
      <c r="BD66" s="53"/>
      <c r="BE66" s="53">
        <v>399845.29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104" t="s">
        <v>82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96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5.5" customHeight="1">
      <c r="A68" s="43">
        <v>2</v>
      </c>
      <c r="B68" s="43"/>
      <c r="C68" s="43"/>
      <c r="D68" s="43"/>
      <c r="E68" s="43"/>
      <c r="F68" s="43"/>
      <c r="G68" s="85" t="s">
        <v>162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71</v>
      </c>
      <c r="AA68" s="72"/>
      <c r="AB68" s="72"/>
      <c r="AC68" s="72"/>
      <c r="AD68" s="72"/>
      <c r="AE68" s="85" t="s">
        <v>80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3">
        <v>2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2</v>
      </c>
      <c r="BF68" s="53"/>
      <c r="BG68" s="53"/>
      <c r="BH68" s="53"/>
      <c r="BI68" s="53"/>
      <c r="BJ68" s="53"/>
      <c r="BK68" s="53"/>
      <c r="BL68" s="53"/>
    </row>
    <row r="69" spans="1:79" ht="25.5" customHeight="1">
      <c r="A69" s="43">
        <v>2</v>
      </c>
      <c r="B69" s="43"/>
      <c r="C69" s="43"/>
      <c r="D69" s="43"/>
      <c r="E69" s="43"/>
      <c r="F69" s="43"/>
      <c r="G69" s="85" t="s">
        <v>163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71</v>
      </c>
      <c r="AA69" s="72"/>
      <c r="AB69" s="72"/>
      <c r="AC69" s="72"/>
      <c r="AD69" s="72"/>
      <c r="AE69" s="85" t="s">
        <v>80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3">
        <v>24</v>
      </c>
      <c r="AP69" s="53"/>
      <c r="AQ69" s="53"/>
      <c r="AR69" s="53"/>
      <c r="AS69" s="53"/>
      <c r="AT69" s="53"/>
      <c r="AU69" s="53"/>
      <c r="AV69" s="53"/>
      <c r="AW69" s="53">
        <v>1</v>
      </c>
      <c r="AX69" s="53"/>
      <c r="AY69" s="53"/>
      <c r="AZ69" s="53"/>
      <c r="BA69" s="53"/>
      <c r="BB69" s="53"/>
      <c r="BC69" s="53"/>
      <c r="BD69" s="53"/>
      <c r="BE69" s="53">
        <v>25</v>
      </c>
      <c r="BF69" s="53"/>
      <c r="BG69" s="53"/>
      <c r="BH69" s="53"/>
      <c r="BI69" s="53"/>
      <c r="BJ69" s="53"/>
      <c r="BK69" s="53"/>
      <c r="BL69" s="53"/>
    </row>
    <row r="70" spans="1:79" ht="25.5" customHeight="1">
      <c r="A70" s="43">
        <v>2</v>
      </c>
      <c r="B70" s="43"/>
      <c r="C70" s="43"/>
      <c r="D70" s="43"/>
      <c r="E70" s="43"/>
      <c r="F70" s="43"/>
      <c r="G70" s="85" t="s">
        <v>164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2" t="s">
        <v>71</v>
      </c>
      <c r="AA70" s="72"/>
      <c r="AB70" s="72"/>
      <c r="AC70" s="72"/>
      <c r="AD70" s="72"/>
      <c r="AE70" s="85" t="s">
        <v>80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3">
        <v>3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3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90">
        <v>0</v>
      </c>
      <c r="B71" s="90"/>
      <c r="C71" s="90"/>
      <c r="D71" s="90"/>
      <c r="E71" s="90"/>
      <c r="F71" s="90"/>
      <c r="G71" s="104" t="s">
        <v>88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4"/>
      <c r="AF71" s="107"/>
      <c r="AG71" s="107"/>
      <c r="AH71" s="107"/>
      <c r="AI71" s="107"/>
      <c r="AJ71" s="107"/>
      <c r="AK71" s="107"/>
      <c r="AL71" s="107"/>
      <c r="AM71" s="107"/>
      <c r="AN71" s="108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02" customHeight="1">
      <c r="A72" s="43">
        <v>3</v>
      </c>
      <c r="B72" s="43"/>
      <c r="C72" s="43"/>
      <c r="D72" s="43"/>
      <c r="E72" s="43"/>
      <c r="F72" s="43"/>
      <c r="G72" s="85" t="s">
        <v>165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133</v>
      </c>
      <c r="AA72" s="72"/>
      <c r="AB72" s="72"/>
      <c r="AC72" s="72"/>
      <c r="AD72" s="72"/>
      <c r="AE72" s="85" t="s">
        <v>166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3">
        <v>13833</v>
      </c>
      <c r="AP72" s="53"/>
      <c r="AQ72" s="53"/>
      <c r="AR72" s="53"/>
      <c r="AS72" s="53"/>
      <c r="AT72" s="53"/>
      <c r="AU72" s="53"/>
      <c r="AV72" s="53"/>
      <c r="AW72" s="53">
        <v>4845.29</v>
      </c>
      <c r="AX72" s="53"/>
      <c r="AY72" s="53"/>
      <c r="AZ72" s="53"/>
      <c r="BA72" s="53"/>
      <c r="BB72" s="53"/>
      <c r="BC72" s="53"/>
      <c r="BD72" s="53"/>
      <c r="BE72" s="53">
        <v>18678.29</v>
      </c>
      <c r="BF72" s="53"/>
      <c r="BG72" s="53"/>
      <c r="BH72" s="53"/>
      <c r="BI72" s="53"/>
      <c r="BJ72" s="53"/>
      <c r="BK72" s="53"/>
      <c r="BL72" s="53"/>
    </row>
    <row r="73" spans="1:79" ht="63.75" customHeight="1">
      <c r="A73" s="43">
        <v>3</v>
      </c>
      <c r="B73" s="43"/>
      <c r="C73" s="43"/>
      <c r="D73" s="43"/>
      <c r="E73" s="43"/>
      <c r="F73" s="43"/>
      <c r="G73" s="85" t="s">
        <v>167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2" t="s">
        <v>133</v>
      </c>
      <c r="AA73" s="72"/>
      <c r="AB73" s="72"/>
      <c r="AC73" s="72"/>
      <c r="AD73" s="72"/>
      <c r="AE73" s="85" t="s">
        <v>168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3">
        <v>10754.5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10754.5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>
      <c r="A74" s="90">
        <v>0</v>
      </c>
      <c r="B74" s="90"/>
      <c r="C74" s="90"/>
      <c r="D74" s="90"/>
      <c r="E74" s="90"/>
      <c r="F74" s="90"/>
      <c r="G74" s="104" t="s">
        <v>98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102"/>
      <c r="AA74" s="102"/>
      <c r="AB74" s="102"/>
      <c r="AC74" s="102"/>
      <c r="AD74" s="102"/>
      <c r="AE74" s="104"/>
      <c r="AF74" s="107"/>
      <c r="AG74" s="107"/>
      <c r="AH74" s="107"/>
      <c r="AI74" s="107"/>
      <c r="AJ74" s="107"/>
      <c r="AK74" s="107"/>
      <c r="AL74" s="107"/>
      <c r="AM74" s="107"/>
      <c r="AN74" s="108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51" customHeight="1">
      <c r="A75" s="43">
        <v>4</v>
      </c>
      <c r="B75" s="43"/>
      <c r="C75" s="43"/>
      <c r="D75" s="43"/>
      <c r="E75" s="43"/>
      <c r="F75" s="43"/>
      <c r="G75" s="85" t="s">
        <v>169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2" t="s">
        <v>100</v>
      </c>
      <c r="AA75" s="72"/>
      <c r="AB75" s="72"/>
      <c r="AC75" s="72"/>
      <c r="AD75" s="72"/>
      <c r="AE75" s="85" t="s">
        <v>170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3">
        <v>100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100</v>
      </c>
      <c r="BF75" s="53"/>
      <c r="BG75" s="53"/>
      <c r="BH75" s="53"/>
      <c r="BI75" s="53"/>
      <c r="BJ75" s="53"/>
      <c r="BK75" s="53"/>
      <c r="BL75" s="53"/>
    </row>
    <row r="76" spans="1:79" ht="63.75" customHeight="1">
      <c r="A76" s="43">
        <v>4</v>
      </c>
      <c r="B76" s="43"/>
      <c r="C76" s="43"/>
      <c r="D76" s="43"/>
      <c r="E76" s="43"/>
      <c r="F76" s="43"/>
      <c r="G76" s="85" t="s">
        <v>171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2" t="s">
        <v>100</v>
      </c>
      <c r="AA76" s="72"/>
      <c r="AB76" s="72"/>
      <c r="AC76" s="72"/>
      <c r="AD76" s="72"/>
      <c r="AE76" s="85" t="s">
        <v>172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3">
        <v>99.6</v>
      </c>
      <c r="AP76" s="53"/>
      <c r="AQ76" s="53"/>
      <c r="AR76" s="53"/>
      <c r="AS76" s="53"/>
      <c r="AT76" s="53"/>
      <c r="AU76" s="53"/>
      <c r="AV76" s="53"/>
      <c r="AW76" s="53">
        <v>100</v>
      </c>
      <c r="AX76" s="53"/>
      <c r="AY76" s="53"/>
      <c r="AZ76" s="53"/>
      <c r="BA76" s="53"/>
      <c r="BB76" s="53"/>
      <c r="BC76" s="53"/>
      <c r="BD76" s="53"/>
      <c r="BE76" s="53">
        <v>100</v>
      </c>
      <c r="BF76" s="53"/>
      <c r="BG76" s="53"/>
      <c r="BH76" s="53"/>
      <c r="BI76" s="53"/>
      <c r="BJ76" s="53"/>
      <c r="BK76" s="53"/>
      <c r="BL76" s="53"/>
    </row>
    <row r="77" spans="1:79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>
      <c r="A79" s="116" t="s">
        <v>114</v>
      </c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12" t="s">
        <v>115</v>
      </c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110"/>
      <c r="BC79" s="110"/>
      <c r="BD79" s="110"/>
      <c r="BE79" s="110"/>
      <c r="BF79" s="110"/>
      <c r="BG79" s="110"/>
    </row>
    <row r="80" spans="1:79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52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ht="15.75" customHeight="1">
      <c r="A81" s="71" t="s">
        <v>3</v>
      </c>
      <c r="B81" s="71"/>
      <c r="C81" s="71"/>
      <c r="D81" s="71"/>
      <c r="E81" s="71"/>
      <c r="F81" s="71"/>
    </row>
    <row r="82" spans="1:59" ht="13.15" customHeight="1">
      <c r="A82" s="113" t="s">
        <v>113</v>
      </c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</row>
    <row r="83" spans="1:59">
      <c r="A83" s="45" t="s">
        <v>47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>
      <c r="A85" s="116" t="s">
        <v>114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12" t="s">
        <v>116</v>
      </c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  <c r="BB85" s="110"/>
      <c r="BC85" s="110"/>
      <c r="BD85" s="110"/>
      <c r="BE85" s="110"/>
      <c r="BF85" s="110"/>
      <c r="BG85" s="110"/>
    </row>
    <row r="86" spans="1:59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52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59">
      <c r="A87" s="118">
        <v>44560</v>
      </c>
      <c r="B87" s="46"/>
      <c r="C87" s="46"/>
      <c r="D87" s="46"/>
      <c r="E87" s="46"/>
      <c r="F87" s="46"/>
      <c r="G87" s="46"/>
      <c r="H87" s="46"/>
    </row>
    <row r="88" spans="1:59">
      <c r="A88" s="42" t="s">
        <v>45</v>
      </c>
      <c r="B88" s="42"/>
      <c r="C88" s="42"/>
      <c r="D88" s="42"/>
      <c r="E88" s="42"/>
      <c r="F88" s="42"/>
      <c r="G88" s="42"/>
      <c r="H88" s="42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46</v>
      </c>
    </row>
  </sheetData>
  <mergeCells count="237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59:AY59"/>
    <mergeCell ref="AS50:AZ50"/>
    <mergeCell ref="A87:H87"/>
    <mergeCell ref="A88:H88"/>
    <mergeCell ref="A82:AS82"/>
    <mergeCell ref="A83:AS83"/>
    <mergeCell ref="A85:V85"/>
    <mergeCell ref="W85:AM85"/>
    <mergeCell ref="AO85:BG85"/>
    <mergeCell ref="W86:AM86"/>
    <mergeCell ref="AO86:BG86"/>
    <mergeCell ref="A79:V79"/>
    <mergeCell ref="W79:AM79"/>
    <mergeCell ref="AO79:BG79"/>
    <mergeCell ref="W80:AM80"/>
    <mergeCell ref="AO80:BG80"/>
    <mergeCell ref="A81:F81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H65:L65 H67:L67 H71:L71 H74:L74 G65:G76">
    <cfRule type="cellIs" dxfId="8" priority="3" stopIfTrue="1" operator="equal">
      <formula>$G64</formula>
    </cfRule>
  </conditionalFormatting>
  <conditionalFormatting sqref="D49:D50 D50:I50">
    <cfRule type="cellIs" dxfId="7" priority="2" stopIfTrue="1" operator="equal">
      <formula>$D48</formula>
    </cfRule>
  </conditionalFormatting>
  <conditionalFormatting sqref="A65:F76">
    <cfRule type="cellIs" dxfId="6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7"/>
  <sheetViews>
    <sheetView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3" t="s">
        <v>111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14" t="s">
        <v>112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2" t="s">
        <v>109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110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>
      <c r="A11" s="84" t="s">
        <v>120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11" t="s">
        <v>108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">
        <v>112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117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11" t="s">
        <v>124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123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117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11" t="s">
        <v>194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195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196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9" t="s">
        <v>178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118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107800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42800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65000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47.25" customHeight="1">
      <c r="A26" s="109" t="s">
        <v>192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3">
        <v>4</v>
      </c>
      <c r="B32" s="43"/>
      <c r="C32" s="43"/>
      <c r="D32" s="43"/>
      <c r="E32" s="43"/>
      <c r="F32" s="43"/>
      <c r="G32" s="86" t="s">
        <v>178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>
      <c r="A35" s="109" t="s">
        <v>193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6" t="s">
        <v>179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119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6" t="s">
        <v>180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42800</v>
      </c>
      <c r="AD49" s="53"/>
      <c r="AE49" s="53"/>
      <c r="AF49" s="53"/>
      <c r="AG49" s="53"/>
      <c r="AH49" s="53"/>
      <c r="AI49" s="53"/>
      <c r="AJ49" s="53"/>
      <c r="AK49" s="53">
        <v>65000</v>
      </c>
      <c r="AL49" s="53"/>
      <c r="AM49" s="53"/>
      <c r="AN49" s="53"/>
      <c r="AO49" s="53"/>
      <c r="AP49" s="53"/>
      <c r="AQ49" s="53"/>
      <c r="AR49" s="53"/>
      <c r="AS49" s="53">
        <f>AC49+AK49</f>
        <v>107800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42800</v>
      </c>
      <c r="AD50" s="94"/>
      <c r="AE50" s="94"/>
      <c r="AF50" s="94"/>
      <c r="AG50" s="94"/>
      <c r="AH50" s="94"/>
      <c r="AI50" s="94"/>
      <c r="AJ50" s="94"/>
      <c r="AK50" s="94">
        <v>65000</v>
      </c>
      <c r="AL50" s="94"/>
      <c r="AM50" s="94"/>
      <c r="AN50" s="94"/>
      <c r="AO50" s="94"/>
      <c r="AP50" s="94"/>
      <c r="AQ50" s="94"/>
      <c r="AR50" s="94"/>
      <c r="AS50" s="94">
        <f>AC50+AK50</f>
        <v>107800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>
      <c r="A53" s="48" t="s">
        <v>119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25.5" customHeight="1">
      <c r="A58" s="43">
        <v>1</v>
      </c>
      <c r="B58" s="43"/>
      <c r="C58" s="43"/>
      <c r="D58" s="86" t="s">
        <v>181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42800</v>
      </c>
      <c r="AC58" s="53"/>
      <c r="AD58" s="53"/>
      <c r="AE58" s="53"/>
      <c r="AF58" s="53"/>
      <c r="AG58" s="53"/>
      <c r="AH58" s="53"/>
      <c r="AI58" s="53"/>
      <c r="AJ58" s="53">
        <v>65000</v>
      </c>
      <c r="AK58" s="53"/>
      <c r="AL58" s="53"/>
      <c r="AM58" s="53"/>
      <c r="AN58" s="53"/>
      <c r="AO58" s="53"/>
      <c r="AP58" s="53"/>
      <c r="AQ58" s="53"/>
      <c r="AR58" s="53">
        <f>AB58+AJ58</f>
        <v>107800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42800</v>
      </c>
      <c r="AC59" s="94"/>
      <c r="AD59" s="94"/>
      <c r="AE59" s="94"/>
      <c r="AF59" s="94"/>
      <c r="AG59" s="94"/>
      <c r="AH59" s="94"/>
      <c r="AI59" s="94"/>
      <c r="AJ59" s="94">
        <v>65000</v>
      </c>
      <c r="AK59" s="94"/>
      <c r="AL59" s="94"/>
      <c r="AM59" s="94"/>
      <c r="AN59" s="94"/>
      <c r="AO59" s="94"/>
      <c r="AP59" s="94"/>
      <c r="AQ59" s="94"/>
      <c r="AR59" s="94">
        <f>AB59+AJ59</f>
        <v>107800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69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9" t="s">
        <v>68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>
      <c r="A66" s="43">
        <v>1</v>
      </c>
      <c r="B66" s="43"/>
      <c r="C66" s="43"/>
      <c r="D66" s="43"/>
      <c r="E66" s="43"/>
      <c r="F66" s="43"/>
      <c r="G66" s="85" t="s">
        <v>182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2" t="s">
        <v>133</v>
      </c>
      <c r="AA66" s="72"/>
      <c r="AB66" s="72"/>
      <c r="AC66" s="72"/>
      <c r="AD66" s="72"/>
      <c r="AE66" s="85" t="s">
        <v>183</v>
      </c>
      <c r="AF66" s="105"/>
      <c r="AG66" s="105"/>
      <c r="AH66" s="105"/>
      <c r="AI66" s="105"/>
      <c r="AJ66" s="105"/>
      <c r="AK66" s="105"/>
      <c r="AL66" s="105"/>
      <c r="AM66" s="105"/>
      <c r="AN66" s="106"/>
      <c r="AO66" s="53">
        <v>42800</v>
      </c>
      <c r="AP66" s="53"/>
      <c r="AQ66" s="53"/>
      <c r="AR66" s="53"/>
      <c r="AS66" s="53"/>
      <c r="AT66" s="53"/>
      <c r="AU66" s="53"/>
      <c r="AV66" s="53"/>
      <c r="AW66" s="53">
        <v>65000</v>
      </c>
      <c r="AX66" s="53"/>
      <c r="AY66" s="53"/>
      <c r="AZ66" s="53"/>
      <c r="BA66" s="53"/>
      <c r="BB66" s="53"/>
      <c r="BC66" s="53"/>
      <c r="BD66" s="53"/>
      <c r="BE66" s="53">
        <v>107800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104" t="s">
        <v>82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02"/>
      <c r="AA67" s="102"/>
      <c r="AB67" s="102"/>
      <c r="AC67" s="102"/>
      <c r="AD67" s="102"/>
      <c r="AE67" s="104"/>
      <c r="AF67" s="107"/>
      <c r="AG67" s="107"/>
      <c r="AH67" s="107"/>
      <c r="AI67" s="107"/>
      <c r="AJ67" s="107"/>
      <c r="AK67" s="107"/>
      <c r="AL67" s="107"/>
      <c r="AM67" s="107"/>
      <c r="AN67" s="108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>
      <c r="A68" s="43">
        <v>2</v>
      </c>
      <c r="B68" s="43"/>
      <c r="C68" s="43"/>
      <c r="D68" s="43"/>
      <c r="E68" s="43"/>
      <c r="F68" s="43"/>
      <c r="G68" s="85" t="s">
        <v>184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71</v>
      </c>
      <c r="AA68" s="72"/>
      <c r="AB68" s="72"/>
      <c r="AC68" s="72"/>
      <c r="AD68" s="72"/>
      <c r="AE68" s="85" t="s">
        <v>80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3">
        <v>6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6</v>
      </c>
      <c r="BF68" s="53"/>
      <c r="BG68" s="53"/>
      <c r="BH68" s="53"/>
      <c r="BI68" s="53"/>
      <c r="BJ68" s="53"/>
      <c r="BK68" s="53"/>
      <c r="BL68" s="53"/>
    </row>
    <row r="69" spans="1:79" ht="12.75" customHeight="1">
      <c r="A69" s="43">
        <v>2</v>
      </c>
      <c r="B69" s="43"/>
      <c r="C69" s="43"/>
      <c r="D69" s="43"/>
      <c r="E69" s="43"/>
      <c r="F69" s="43"/>
      <c r="G69" s="85" t="s">
        <v>185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71</v>
      </c>
      <c r="AA69" s="72"/>
      <c r="AB69" s="72"/>
      <c r="AC69" s="72"/>
      <c r="AD69" s="72"/>
      <c r="AE69" s="85" t="s">
        <v>80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4</v>
      </c>
      <c r="AX69" s="53"/>
      <c r="AY69" s="53"/>
      <c r="AZ69" s="53"/>
      <c r="BA69" s="53"/>
      <c r="BB69" s="53"/>
      <c r="BC69" s="53"/>
      <c r="BD69" s="53"/>
      <c r="BE69" s="53">
        <v>4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>
      <c r="A70" s="90">
        <v>0</v>
      </c>
      <c r="B70" s="90"/>
      <c r="C70" s="90"/>
      <c r="D70" s="90"/>
      <c r="E70" s="90"/>
      <c r="F70" s="90"/>
      <c r="G70" s="104" t="s">
        <v>88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4"/>
      <c r="AF70" s="107"/>
      <c r="AG70" s="107"/>
      <c r="AH70" s="107"/>
      <c r="AI70" s="107"/>
      <c r="AJ70" s="107"/>
      <c r="AK70" s="107"/>
      <c r="AL70" s="107"/>
      <c r="AM70" s="107"/>
      <c r="AN70" s="108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38.25" customHeight="1">
      <c r="A71" s="43">
        <v>3</v>
      </c>
      <c r="B71" s="43"/>
      <c r="C71" s="43"/>
      <c r="D71" s="43"/>
      <c r="E71" s="43"/>
      <c r="F71" s="43"/>
      <c r="G71" s="85" t="s">
        <v>186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2" t="s">
        <v>133</v>
      </c>
      <c r="AA71" s="72"/>
      <c r="AB71" s="72"/>
      <c r="AC71" s="72"/>
      <c r="AD71" s="72"/>
      <c r="AE71" s="85" t="s">
        <v>187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3">
        <v>7133.3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7133.3</v>
      </c>
      <c r="BF71" s="53"/>
      <c r="BG71" s="53"/>
      <c r="BH71" s="53"/>
      <c r="BI71" s="53"/>
      <c r="BJ71" s="53"/>
      <c r="BK71" s="53"/>
      <c r="BL71" s="53"/>
    </row>
    <row r="72" spans="1:79" ht="38.25" customHeight="1">
      <c r="A72" s="43">
        <v>3</v>
      </c>
      <c r="B72" s="43"/>
      <c r="C72" s="43"/>
      <c r="D72" s="43"/>
      <c r="E72" s="43"/>
      <c r="F72" s="43"/>
      <c r="G72" s="85" t="s">
        <v>188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133</v>
      </c>
      <c r="AA72" s="72"/>
      <c r="AB72" s="72"/>
      <c r="AC72" s="72"/>
      <c r="AD72" s="72"/>
      <c r="AE72" s="85" t="s">
        <v>189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16250</v>
      </c>
      <c r="AX72" s="53"/>
      <c r="AY72" s="53"/>
      <c r="AZ72" s="53"/>
      <c r="BA72" s="53"/>
      <c r="BB72" s="53"/>
      <c r="BC72" s="53"/>
      <c r="BD72" s="53"/>
      <c r="BE72" s="53">
        <v>16250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>
      <c r="A73" s="90">
        <v>0</v>
      </c>
      <c r="B73" s="90"/>
      <c r="C73" s="90"/>
      <c r="D73" s="90"/>
      <c r="E73" s="90"/>
      <c r="F73" s="90"/>
      <c r="G73" s="104" t="s">
        <v>98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4"/>
      <c r="AF73" s="107"/>
      <c r="AG73" s="107"/>
      <c r="AH73" s="107"/>
      <c r="AI73" s="107"/>
      <c r="AJ73" s="107"/>
      <c r="AK73" s="107"/>
      <c r="AL73" s="107"/>
      <c r="AM73" s="107"/>
      <c r="AN73" s="108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38.25" customHeight="1">
      <c r="A74" s="43">
        <v>4</v>
      </c>
      <c r="B74" s="43"/>
      <c r="C74" s="43"/>
      <c r="D74" s="43"/>
      <c r="E74" s="43"/>
      <c r="F74" s="43"/>
      <c r="G74" s="85" t="s">
        <v>190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2" t="s">
        <v>100</v>
      </c>
      <c r="AA74" s="72"/>
      <c r="AB74" s="72"/>
      <c r="AC74" s="72"/>
      <c r="AD74" s="72"/>
      <c r="AE74" s="85" t="s">
        <v>191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3">
        <v>96</v>
      </c>
      <c r="AP74" s="53"/>
      <c r="AQ74" s="53"/>
      <c r="AR74" s="53"/>
      <c r="AS74" s="53"/>
      <c r="AT74" s="53"/>
      <c r="AU74" s="53"/>
      <c r="AV74" s="53"/>
      <c r="AW74" s="53">
        <v>97</v>
      </c>
      <c r="AX74" s="53"/>
      <c r="AY74" s="53"/>
      <c r="AZ74" s="53"/>
      <c r="BA74" s="53"/>
      <c r="BB74" s="53"/>
      <c r="BC74" s="53"/>
      <c r="BD74" s="53"/>
      <c r="BE74" s="53">
        <v>100</v>
      </c>
      <c r="BF74" s="53"/>
      <c r="BG74" s="53"/>
      <c r="BH74" s="53"/>
      <c r="BI74" s="53"/>
      <c r="BJ74" s="53"/>
      <c r="BK74" s="53"/>
      <c r="BL74" s="53"/>
    </row>
    <row r="75" spans="1:79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>
      <c r="A77" s="116" t="s">
        <v>114</v>
      </c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5"/>
      <c r="AO77" s="112" t="s">
        <v>115</v>
      </c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110"/>
      <c r="BC77" s="110"/>
      <c r="BD77" s="110"/>
      <c r="BE77" s="110"/>
      <c r="BF77" s="110"/>
      <c r="BG77" s="110"/>
    </row>
    <row r="78" spans="1:79">
      <c r="W78" s="42" t="s">
        <v>5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O78" s="42" t="s">
        <v>52</v>
      </c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</row>
    <row r="79" spans="1:79" ht="15.75" customHeight="1">
      <c r="A79" s="71" t="s">
        <v>3</v>
      </c>
      <c r="B79" s="71"/>
      <c r="C79" s="71"/>
      <c r="D79" s="71"/>
      <c r="E79" s="71"/>
      <c r="F79" s="71"/>
    </row>
    <row r="80" spans="1:79" ht="13.15" customHeight="1">
      <c r="A80" s="113" t="s">
        <v>113</v>
      </c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</row>
    <row r="81" spans="1:59">
      <c r="A81" s="45" t="s">
        <v>47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</row>
    <row r="82" spans="1:59" ht="10.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>
      <c r="A83" s="116" t="s">
        <v>114</v>
      </c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12" t="s">
        <v>116</v>
      </c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110"/>
      <c r="BC83" s="110"/>
      <c r="BD83" s="110"/>
      <c r="BE83" s="110"/>
      <c r="BF83" s="110"/>
      <c r="BG83" s="110"/>
    </row>
    <row r="84" spans="1:59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52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59">
      <c r="A85" s="118">
        <v>44560</v>
      </c>
      <c r="B85" s="46"/>
      <c r="C85" s="46"/>
      <c r="D85" s="46"/>
      <c r="E85" s="46"/>
      <c r="F85" s="46"/>
      <c r="G85" s="46"/>
      <c r="H85" s="46"/>
    </row>
    <row r="86" spans="1:59">
      <c r="A86" s="42" t="s">
        <v>45</v>
      </c>
      <c r="B86" s="42"/>
      <c r="C86" s="42"/>
      <c r="D86" s="42"/>
      <c r="E86" s="42"/>
      <c r="F86" s="42"/>
      <c r="G86" s="42"/>
      <c r="H86" s="42"/>
      <c r="I86" s="17"/>
      <c r="J86" s="17"/>
      <c r="K86" s="17"/>
      <c r="L86" s="17"/>
      <c r="M86" s="17"/>
      <c r="N86" s="17"/>
      <c r="O86" s="17"/>
      <c r="P86" s="17"/>
      <c r="Q86" s="17"/>
    </row>
    <row r="87" spans="1:59">
      <c r="A87" s="24" t="s">
        <v>46</v>
      </c>
    </row>
  </sheetData>
  <mergeCells count="223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59:AY59"/>
    <mergeCell ref="AS50:AZ50"/>
    <mergeCell ref="A85:H85"/>
    <mergeCell ref="A86:H86"/>
    <mergeCell ref="A80:AS80"/>
    <mergeCell ref="A81:AS81"/>
    <mergeCell ref="A83:V83"/>
    <mergeCell ref="W83:AM83"/>
    <mergeCell ref="AO83:BG83"/>
    <mergeCell ref="W84:AM84"/>
    <mergeCell ref="AO84:BG84"/>
    <mergeCell ref="A77:V77"/>
    <mergeCell ref="W77:AM77"/>
    <mergeCell ref="AO77:BG77"/>
    <mergeCell ref="W78:AM78"/>
    <mergeCell ref="AO78:BG78"/>
    <mergeCell ref="A79:F79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H65:L65 H67:L67 H70:L70 G65:G74 H73:L73">
    <cfRule type="cellIs" dxfId="5" priority="3" stopIfTrue="1" operator="equal">
      <formula>$G64</formula>
    </cfRule>
  </conditionalFormatting>
  <conditionalFormatting sqref="D49:D50 D50:I50">
    <cfRule type="cellIs" dxfId="4" priority="2" stopIfTrue="1" operator="equal">
      <formula>$D48</formula>
    </cfRule>
  </conditionalFormatting>
  <conditionalFormatting sqref="A65:F74">
    <cfRule type="cellIs" dxfId="3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3" t="s">
        <v>111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14" t="s">
        <v>112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2" t="s">
        <v>109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110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>
      <c r="A11" s="84" t="s">
        <v>120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11" t="s">
        <v>108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">
        <v>112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117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11" t="s">
        <v>124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123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117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11" t="s">
        <v>207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208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209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9" t="s">
        <v>197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118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30000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30000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47.25" customHeight="1">
      <c r="A26" s="109" t="s">
        <v>205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3">
        <v>5</v>
      </c>
      <c r="B32" s="43"/>
      <c r="C32" s="43"/>
      <c r="D32" s="43"/>
      <c r="E32" s="43"/>
      <c r="F32" s="43"/>
      <c r="G32" s="86" t="s">
        <v>197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9" t="s">
        <v>206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6" t="s">
        <v>198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119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6" t="s">
        <v>199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30000</v>
      </c>
      <c r="AL49" s="53"/>
      <c r="AM49" s="53"/>
      <c r="AN49" s="53"/>
      <c r="AO49" s="53"/>
      <c r="AP49" s="53"/>
      <c r="AQ49" s="53"/>
      <c r="AR49" s="53"/>
      <c r="AS49" s="53">
        <f>AC49+AK49</f>
        <v>30000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30000</v>
      </c>
      <c r="AL50" s="94"/>
      <c r="AM50" s="94"/>
      <c r="AN50" s="94"/>
      <c r="AO50" s="94"/>
      <c r="AP50" s="94"/>
      <c r="AQ50" s="94"/>
      <c r="AR50" s="94"/>
      <c r="AS50" s="94">
        <f>AC50+AK50</f>
        <v>30000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>
      <c r="A53" s="48" t="s">
        <v>119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12.75" customHeight="1">
      <c r="A58" s="43">
        <v>1</v>
      </c>
      <c r="B58" s="43"/>
      <c r="C58" s="43"/>
      <c r="D58" s="86" t="s">
        <v>160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0</v>
      </c>
      <c r="AC58" s="53"/>
      <c r="AD58" s="53"/>
      <c r="AE58" s="53"/>
      <c r="AF58" s="53"/>
      <c r="AG58" s="53"/>
      <c r="AH58" s="53"/>
      <c r="AI58" s="53"/>
      <c r="AJ58" s="53">
        <v>30000</v>
      </c>
      <c r="AK58" s="53"/>
      <c r="AL58" s="53"/>
      <c r="AM58" s="53"/>
      <c r="AN58" s="53"/>
      <c r="AO58" s="53"/>
      <c r="AP58" s="53"/>
      <c r="AQ58" s="53"/>
      <c r="AR58" s="53">
        <f>AB58+AJ58</f>
        <v>30000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0</v>
      </c>
      <c r="AC59" s="94"/>
      <c r="AD59" s="94"/>
      <c r="AE59" s="94"/>
      <c r="AF59" s="94"/>
      <c r="AG59" s="94"/>
      <c r="AH59" s="94"/>
      <c r="AI59" s="94"/>
      <c r="AJ59" s="94">
        <v>30000</v>
      </c>
      <c r="AK59" s="94"/>
      <c r="AL59" s="94"/>
      <c r="AM59" s="94"/>
      <c r="AN59" s="94"/>
      <c r="AO59" s="94"/>
      <c r="AP59" s="94"/>
      <c r="AQ59" s="94"/>
      <c r="AR59" s="94">
        <f>AB59+AJ59</f>
        <v>30000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69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9" t="s">
        <v>68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>
      <c r="A66" s="43">
        <v>1</v>
      </c>
      <c r="B66" s="43"/>
      <c r="C66" s="43"/>
      <c r="D66" s="43"/>
      <c r="E66" s="43"/>
      <c r="F66" s="43"/>
      <c r="G66" s="85" t="s">
        <v>182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2" t="s">
        <v>133</v>
      </c>
      <c r="AA66" s="72"/>
      <c r="AB66" s="72"/>
      <c r="AC66" s="72"/>
      <c r="AD66" s="72"/>
      <c r="AE66" s="73" t="s">
        <v>134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30000</v>
      </c>
      <c r="AX66" s="53"/>
      <c r="AY66" s="53"/>
      <c r="AZ66" s="53"/>
      <c r="BA66" s="53"/>
      <c r="BB66" s="53"/>
      <c r="BC66" s="53"/>
      <c r="BD66" s="53"/>
      <c r="BE66" s="53">
        <v>30000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104" t="s">
        <v>82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96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5.5" customHeight="1">
      <c r="A68" s="43">
        <v>2</v>
      </c>
      <c r="B68" s="43"/>
      <c r="C68" s="43"/>
      <c r="D68" s="43"/>
      <c r="E68" s="43"/>
      <c r="F68" s="43"/>
      <c r="G68" s="85" t="s">
        <v>200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71</v>
      </c>
      <c r="AA68" s="72"/>
      <c r="AB68" s="72"/>
      <c r="AC68" s="72"/>
      <c r="AD68" s="72"/>
      <c r="AE68" s="85" t="s">
        <v>80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17</v>
      </c>
      <c r="AX68" s="53"/>
      <c r="AY68" s="53"/>
      <c r="AZ68" s="53"/>
      <c r="BA68" s="53"/>
      <c r="BB68" s="53"/>
      <c r="BC68" s="53"/>
      <c r="BD68" s="53"/>
      <c r="BE68" s="53">
        <v>17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90">
        <v>0</v>
      </c>
      <c r="B69" s="90"/>
      <c r="C69" s="90"/>
      <c r="D69" s="90"/>
      <c r="E69" s="90"/>
      <c r="F69" s="90"/>
      <c r="G69" s="104" t="s">
        <v>88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102"/>
      <c r="AA69" s="102"/>
      <c r="AB69" s="102"/>
      <c r="AC69" s="102"/>
      <c r="AD69" s="102"/>
      <c r="AE69" s="104"/>
      <c r="AF69" s="107"/>
      <c r="AG69" s="107"/>
      <c r="AH69" s="107"/>
      <c r="AI69" s="107"/>
      <c r="AJ69" s="107"/>
      <c r="AK69" s="107"/>
      <c r="AL69" s="107"/>
      <c r="AM69" s="107"/>
      <c r="AN69" s="108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76.5" customHeight="1">
      <c r="A70" s="43">
        <v>3</v>
      </c>
      <c r="B70" s="43"/>
      <c r="C70" s="43"/>
      <c r="D70" s="43"/>
      <c r="E70" s="43"/>
      <c r="F70" s="43"/>
      <c r="G70" s="85" t="s">
        <v>201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2" t="s">
        <v>133</v>
      </c>
      <c r="AA70" s="72"/>
      <c r="AB70" s="72"/>
      <c r="AC70" s="72"/>
      <c r="AD70" s="72"/>
      <c r="AE70" s="85" t="s">
        <v>202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1764.7</v>
      </c>
      <c r="AX70" s="53"/>
      <c r="AY70" s="53"/>
      <c r="AZ70" s="53"/>
      <c r="BA70" s="53"/>
      <c r="BB70" s="53"/>
      <c r="BC70" s="53"/>
      <c r="BD70" s="53"/>
      <c r="BE70" s="53">
        <v>1764.7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90">
        <v>0</v>
      </c>
      <c r="B71" s="90"/>
      <c r="C71" s="90"/>
      <c r="D71" s="90"/>
      <c r="E71" s="90"/>
      <c r="F71" s="90"/>
      <c r="G71" s="104" t="s">
        <v>98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4"/>
      <c r="AF71" s="107"/>
      <c r="AG71" s="107"/>
      <c r="AH71" s="107"/>
      <c r="AI71" s="107"/>
      <c r="AJ71" s="107"/>
      <c r="AK71" s="107"/>
      <c r="AL71" s="107"/>
      <c r="AM71" s="107"/>
      <c r="AN71" s="108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51" customHeight="1">
      <c r="A72" s="43">
        <v>4</v>
      </c>
      <c r="B72" s="43"/>
      <c r="C72" s="43"/>
      <c r="D72" s="43"/>
      <c r="E72" s="43"/>
      <c r="F72" s="43"/>
      <c r="G72" s="85" t="s">
        <v>203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100</v>
      </c>
      <c r="AA72" s="72"/>
      <c r="AB72" s="72"/>
      <c r="AC72" s="72"/>
      <c r="AD72" s="72"/>
      <c r="AE72" s="85" t="s">
        <v>204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67</v>
      </c>
      <c r="AX72" s="53"/>
      <c r="AY72" s="53"/>
      <c r="AZ72" s="53"/>
      <c r="BA72" s="53"/>
      <c r="BB72" s="53"/>
      <c r="BC72" s="53"/>
      <c r="BD72" s="53"/>
      <c r="BE72" s="53">
        <v>67</v>
      </c>
      <c r="BF72" s="53"/>
      <c r="BG72" s="53"/>
      <c r="BH72" s="53"/>
      <c r="BI72" s="53"/>
      <c r="BJ72" s="53"/>
      <c r="BK72" s="53"/>
      <c r="BL72" s="53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6" t="s">
        <v>114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2" t="s">
        <v>115</v>
      </c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</row>
    <row r="76" spans="1:79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>
      <c r="A77" s="71" t="s">
        <v>3</v>
      </c>
      <c r="B77" s="71"/>
      <c r="C77" s="71"/>
      <c r="D77" s="71"/>
      <c r="E77" s="71"/>
      <c r="F77" s="71"/>
    </row>
    <row r="78" spans="1:79" ht="13.15" customHeight="1">
      <c r="A78" s="113" t="s">
        <v>113</v>
      </c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</row>
    <row r="79" spans="1:79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6" t="s">
        <v>114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2" t="s">
        <v>116</v>
      </c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>
      <c r="A83" s="118">
        <v>44560</v>
      </c>
      <c r="B83" s="46"/>
      <c r="C83" s="46"/>
      <c r="D83" s="46"/>
      <c r="E83" s="46"/>
      <c r="F83" s="46"/>
      <c r="G83" s="46"/>
      <c r="H83" s="46"/>
    </row>
    <row r="84" spans="1:59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59:AY59"/>
    <mergeCell ref="AS50:AZ50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H65:L65 H67:L67 H69:L69 G65:G72 H71:L71">
    <cfRule type="cellIs" dxfId="2" priority="3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КПК3110160</vt:lpstr>
      <vt:lpstr>КПК3110180</vt:lpstr>
      <vt:lpstr>КПК3117130</vt:lpstr>
      <vt:lpstr>КПК3117520</vt:lpstr>
      <vt:lpstr>КПК3117650</vt:lpstr>
      <vt:lpstr>КПК3110160!Область_печати</vt:lpstr>
      <vt:lpstr>КПК3110180!Область_печати</vt:lpstr>
      <vt:lpstr>КПК3117130!Область_печати</vt:lpstr>
      <vt:lpstr>КПК3117520!Область_печати</vt:lpstr>
      <vt:lpstr>КПК3117650!Область_печати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2021-12-31T07:32:50Z</cp:lastPrinted>
  <dcterms:created xsi:type="dcterms:W3CDTF">2016-08-15T09:54:21Z</dcterms:created>
  <dcterms:modified xsi:type="dcterms:W3CDTF">2021-12-31T07:39:19Z</dcterms:modified>
</cp:coreProperties>
</file>