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30" sheetId="2" r:id="rId1"/>
  </sheets>
  <definedNames>
    <definedName name="_xlnm.Print_Area" localSheetId="0">КПК1216030!$A$1:$BM$175</definedName>
  </definedNames>
  <calcPr calcId="125725" refMode="R1C1"/>
</workbook>
</file>

<file path=xl/calcChain.xml><?xml version="1.0" encoding="utf-8"?>
<calcChain xmlns="http://schemas.openxmlformats.org/spreadsheetml/2006/main">
  <c r="AR78" i="2"/>
  <c r="AR77"/>
  <c r="AR76"/>
  <c r="AR75"/>
  <c r="AR74"/>
  <c r="AR73"/>
  <c r="AR72"/>
  <c r="AS64"/>
  <c r="AS63"/>
  <c r="AS62"/>
  <c r="AS61"/>
  <c r="AS60"/>
  <c r="AS59"/>
  <c r="AS58"/>
  <c r="AS57"/>
  <c r="AS56"/>
</calcChain>
</file>

<file path=xl/sharedStrings.xml><?xml version="1.0" encoding="utf-8"?>
<sst xmlns="http://schemas.openxmlformats.org/spreadsheetml/2006/main" count="449" uniqueCount="310">
  <si>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</si>
  <si>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</si>
  <si>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</si>
  <si>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</si>
  <si>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</si>
  <si>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</si>
  <si>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</si>
  <si>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</si>
  <si>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</si>
  <si>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</si>
  <si>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</si>
  <si>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</si>
  <si>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</si>
  <si>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</si>
  <si>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</si>
  <si>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</si>
  <si>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</si>
  <si>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</si>
  <si>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</si>
  <si>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</si>
  <si>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</si>
  <si>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</si>
  <si>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</si>
  <si>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</si>
  <si>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</si>
  <si>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</si>
  <si>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</si>
  <si>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</si>
  <si>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</si>
  <si>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</si>
  <si>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</si>
  <si>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</si>
  <si>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</si>
  <si>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</si>
  <si>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</si>
  <si>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</si>
  <si>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</si>
  <si>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</si>
  <si>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</si>
  <si>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</si>
  <si>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</si>
  <si>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</si>
  <si>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</si>
  <si>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</si>
  <si>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</si>
  <si>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</si>
  <si>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</si>
  <si>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</si>
  <si>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</si>
  <si>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</si>
  <si>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</si>
  <si>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</si>
  <si>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</si>
  <si>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</si>
  <si>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</si>
  <si>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</si>
  <si>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</si>
  <si>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</si>
  <si>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</si>
  <si>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</si>
  <si>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</si>
  <si>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</si>
  <si>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</si>
  <si>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</si>
  <si>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</si>
  <si>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1 Забезпечення збереження енергоресурсів (оплата за користування електроенергією вуличного освітлення та постачання природного газу до пам`ятного знаку «Вічний вогонь»)</t>
  </si>
  <si>
    <t>2. Забезпечення виконання проектів переможців громадського бюджету</t>
  </si>
  <si>
    <t>3.Забезпечення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</si>
  <si>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4. 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</si>
  <si>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5. Забезпечення реконструкції та розвитку кладовищ міста  та удосконалення поводження з твердими побутовими відходами</t>
  </si>
  <si>
    <t>6.Забезпечення інших видів робіт по благоустрою ( поховання безрідних, проведення технагляду, завезення піску, малярні роботи, обслуговування громадського туалету, ін.)</t>
  </si>
  <si>
    <t>7. 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</si>
  <si>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8.Забезпечення  карантинним та дитячими майданчиками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</si>
  <si>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</si>
  <si>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</si>
  <si>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</si>
  <si>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</si>
  <si>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</si>
  <si>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</si>
  <si>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Забезпечення інших видів робіт по благоустрою (поховання безрідних, проведення технагляду, завезення піску, обслуговування громадського туалету)</t>
  </si>
  <si>
    <t>Забезпечення виконання проектів переможців громадського бюджету</t>
  </si>
  <si>
    <t>УСЬОГО</t>
  </si>
  <si>
    <t>Міська цільова програма «Реконструкція,  розвиток та утримання кладовищ Ніжинської міської територіальної громади на 2021р.»</t>
  </si>
  <si>
    <t>Міська цільова програма  «Забезпечення функціонування громадських вбиралень на 2021р.»</t>
  </si>
  <si>
    <t>Міська цільова програма 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територіальної громади  на 2021рік»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</si>
  <si>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 2021рік»</t>
  </si>
  <si>
    <t>Програма реалізації громадського бюджету</t>
  </si>
  <si>
    <t>Програма розвитку інвестиційної діяльності в Ніжинській міській ТГ</t>
  </si>
  <si>
    <t>затрат</t>
  </si>
  <si>
    <t xml:space="preserve">formula=RC[-16]+RC[-8]                          </t>
  </si>
  <si>
    <t>обсяг видатків на впорядкування МАФ, ремонт пам’ятників та пам’ятних знаків, автобусних зупинок та  огорожі</t>
  </si>
  <si>
    <t>тис.грн.</t>
  </si>
  <si>
    <t>Кошторис, рішення Ніжинської міської ради</t>
  </si>
  <si>
    <t>обсяг видатків на ремонт та встановлення дорожніх знаків</t>
  </si>
  <si>
    <t>обсяг видатків на придбання контейнерів та огорож контейнерних майданчиків</t>
  </si>
  <si>
    <t>Обсяг видатків на зрізування</t>
  </si>
  <si>
    <t>Обсяг видатків на викошування газонів,доглядання клумб та парків</t>
  </si>
  <si>
    <t>Обсяг видатків на розчистку водовідвідних каналів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</si>
  <si>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</si>
  <si>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</si>
  <si>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</si>
  <si>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</si>
  <si>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</si>
  <si>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</si>
  <si>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</si>
  <si>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 xml:space="preserve"> обсяг видатків на вивіз стихійних сміттезвалищ</t>
  </si>
  <si>
    <t>Обсяг видатків на оплату електроенергії</t>
  </si>
  <si>
    <t>Обсяг видатків на оплату природного газу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</si>
  <si>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</si>
  <si>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</si>
  <si>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дров, солі</t>
  </si>
  <si>
    <t>обсяги видатків на обслуговування громадського туалету</t>
  </si>
  <si>
    <t>обсяг видатків на виконання проектів</t>
  </si>
  <si>
    <t>обсяг видатків на демонтаж об`єктів незавершеного будівництва</t>
  </si>
  <si>
    <t>Рішення Ніжинської міської  ради</t>
  </si>
  <si>
    <t>Обсяг видатків на програму розвитку інвестиційної діяльності</t>
  </si>
  <si>
    <t>Рішення Ніжинської міської ради</t>
  </si>
  <si>
    <t>продукту</t>
  </si>
  <si>
    <t>кількість дорожніх знаків, які планується відремонтувати та встановити</t>
  </si>
  <si>
    <t>од.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</si>
  <si>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</si>
  <si>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</si>
  <si>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</si>
  <si>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Кількість дерев, що планується зрізати</t>
  </si>
  <si>
    <t>Кількість м.кан. очищення водовідвідних канав</t>
  </si>
  <si>
    <t>м.</t>
  </si>
  <si>
    <t>Площа газонів , парків,клумб що планується доглянути</t>
  </si>
  <si>
    <t>м.кв.</t>
  </si>
  <si>
    <t>установлення та заміна однієї ї  світоточки</t>
  </si>
  <si>
    <t>обслуговування мереж вуличного освітлення</t>
  </si>
  <si>
    <t>км.</t>
  </si>
  <si>
    <t>Придбання світильників</t>
  </si>
  <si>
    <t>кількість виловлених  та стерилізованих собак</t>
  </si>
  <si>
    <t>кількість дит.майданчиків, що планується відремонтувати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</si>
  <si>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</si>
  <si>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</si>
  <si>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</si>
  <si>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куб.м.</t>
  </si>
  <si>
    <t>кількість електроенергії, що передбачається спожити</t>
  </si>
  <si>
    <t>кВт.год</t>
  </si>
  <si>
    <t>кількість газу, що передбачається спожити</t>
  </si>
  <si>
    <t>кількість безрідних, яких планується захоронити</t>
  </si>
  <si>
    <t>кількість об’єктів, на яких планується провести технагляд</t>
  </si>
  <si>
    <t>кількість причепів машин які планується перевезення піску, грунту та дров</t>
  </si>
  <si>
    <t>кількість громадських вбиралень, на яких планується проведення поточного ремонту</t>
  </si>
  <si>
    <t>кількість затверджених проектів</t>
  </si>
  <si>
    <t>Рішення  Ніжинської міської ради, програма</t>
  </si>
  <si>
    <t>кількість об`єктів незавершеного будівництва</t>
  </si>
  <si>
    <t>шт.</t>
  </si>
  <si>
    <t>Кількість інвестиційних проектів</t>
  </si>
  <si>
    <t>ефективності</t>
  </si>
  <si>
    <t>середня вартість на ремонт та встановлення дорожніх знаків</t>
  </si>
  <si>
    <t>Обсяг видатків / кіль-сть дор.знаків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</si>
  <si>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</si>
  <si>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>Обсяг видатків / кіль-сть МАФ</t>
  </si>
  <si>
    <t>середня вартість  одного контейнерного майданчика та турнікета</t>
  </si>
  <si>
    <t>обсяг видатків / кіль-сть майдаданчиків</t>
  </si>
  <si>
    <t>Середня вартість одного зрізаного дерева</t>
  </si>
  <si>
    <t>Обсяг видатків / кіль-сть зріз.дерев</t>
  </si>
  <si>
    <t>Середня вартість викошування, обслугоування клумб та парків 1 м.кв</t>
  </si>
  <si>
    <t>грн.</t>
  </si>
  <si>
    <t>Обсяг видатків / площу газонів</t>
  </si>
  <si>
    <t>Середня вартість м.кан. очищення водовідвідних канав</t>
  </si>
  <si>
    <t>обсяг видатків / м.каналів</t>
  </si>
  <si>
    <t>середня вартість  установлення та заміни однієї світоточки</t>
  </si>
  <si>
    <t>Обсяг видатків / кіль-сть світоточок</t>
  </si>
  <si>
    <t>середня вартість обслуговування  1 км мереж вуличного освітлення</t>
  </si>
  <si>
    <t>обсяг видатків / протяжність обсл. Мереж вул. осв.</t>
  </si>
  <si>
    <t>середня вартість придбання одного світильника</t>
  </si>
  <si>
    <t>Обсяг видатків / кіль-сть світильників</t>
  </si>
  <si>
    <t>середня вартість однієї виловленої та стерилізованої собаки</t>
  </si>
  <si>
    <t>обсяг видатків / кіль-сть виловлених собак</t>
  </si>
  <si>
    <t>середня вартість ремонту одного дитячого майданчика</t>
  </si>
  <si>
    <t>Обсяг видатків / кіль-сть майданчиків</t>
  </si>
  <si>
    <t>середня вартість обслуговування одного кладовища</t>
  </si>
  <si>
    <t>Обсяг видатків / кіль-сть кладовищ</t>
  </si>
  <si>
    <t>середня вартість обслуговування одного сміттєприймального  пункту</t>
  </si>
  <si>
    <t>Обсяг видатків / кіль-сть сміттєприймальних пунктів</t>
  </si>
  <si>
    <t>середня вартість 1 м3 сміття</t>
  </si>
  <si>
    <t>Обсяг видатків / кіль-сть сміття</t>
  </si>
  <si>
    <t>середня вартість 1 кВт електроенергії</t>
  </si>
  <si>
    <t>Обсяг видатків / кіль-сть електроенергії</t>
  </si>
  <si>
    <t>середня вартість 1 куб.м  газу</t>
  </si>
  <si>
    <t>Обсяг видатків / кіль-сть газу</t>
  </si>
  <si>
    <t>середня вартість захоронення одного безрідного</t>
  </si>
  <si>
    <t>обсяг видатків / кіль-сть безрідних</t>
  </si>
  <si>
    <t>середня вартість по технагляду одного об’єкта</t>
  </si>
  <si>
    <t>Обсяг видатків / кіль-сть машин</t>
  </si>
  <si>
    <t>середня вартість 1 причепу по перевезенню ґрунту піску та дров</t>
  </si>
  <si>
    <t>Обсяг видатків / кіль-сть причепів</t>
  </si>
  <si>
    <t>середня вартість обслуговування одного туалету</t>
  </si>
  <si>
    <t>Обсяг видатків / кіль-сть туалетів</t>
  </si>
  <si>
    <t>середня вартість одного проекту</t>
  </si>
  <si>
    <t>обсяг видатків / кіль-сть проектів</t>
  </si>
  <si>
    <t>середня вартість демонтажу одного об`єкта незавершеного будівництва</t>
  </si>
  <si>
    <t>обсяг видатків / кіль-сть об'єктів</t>
  </si>
  <si>
    <t>Середня вартість одного інвестиційного проекта</t>
  </si>
  <si>
    <t>якості</t>
  </si>
  <si>
    <t>Рівень виконання завдання (Збереження та утримання на належному рівні зеленої зони населеного пункту та поліпшення його екологічних умов)</t>
  </si>
  <si>
    <t>відс.</t>
  </si>
  <si>
    <t>Касові на вказаний період /обсяг видатків на рік *100</t>
  </si>
  <si>
    <t>Рівень виконання завдання (Забезпечення утримання в належному стані ліній електропередач)</t>
  </si>
  <si>
    <t>Рівень виконання завдання (Забезпечення реконструкції та розвитку кладовищ міста  та удосконалення поводження з твердими побутовими відходами)</t>
  </si>
  <si>
    <t>Рівень виконання завдання (Забезпечення утримання в належному стані об’єктів транспортної інфраструктури</t>
  </si>
  <si>
    <t>Розрахунок: (касові видатки/ обсяг видатків *100)</t>
  </si>
  <si>
    <t>Темп зростання обсягів видатків на оплату електроенергії в порівнянні з минулим роком</t>
  </si>
  <si>
    <t>обсяг видатків поточного року/ обсяг видатків мин.року * 100</t>
  </si>
  <si>
    <t>Рівень виконання завдання (Забезпечення інших видів робіт по благоустрою )</t>
  </si>
  <si>
    <t>Розрахунок (касові видатки/ обсяг видатків *100)</t>
  </si>
  <si>
    <t>Конституція України;  Бюджетний кодекс України;  Закон України "Про  місцеве  самоврядування",  Закон України «Про житлово-комунальні послуги»,_x000D_
 Закон України «Про особливості здійснення права власності у багатоквартирному будинку», рішення  Ніжинської міської ради VIІI скликання № 4-4/2020  від 24.12.2020 року « Про бюджет Ніжинської міської територіальної громади на 2021 рік » ,  рішення  Ніжинської міської ради VIII скликання   № 10-6/2021 від 04.02.2021р. Про внесення змін у рішення  № 4-4/2020  від 24.12.2020 року « Про бюджет Ніжинської міської територіальної громади на 2021 рік ».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03-13/2021 від 16.09.2021р.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11-15/2021 від 26.10.2021р.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08-16/2021 від 23.11.2021р.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1-17/2021 від 14.12.2021р. Про внесення змін у рішення  № 4-4/2020  від 24.12.2020 року « Про бюджет Ніжинської міської територіальної громади на 2021 рік »</t>
  </si>
  <si>
    <t>Підвищення рівня благоустрою міста</t>
  </si>
  <si>
    <t>1200000</t>
  </si>
  <si>
    <t>20.12.2021</t>
  </si>
  <si>
    <t>54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</si>
  <si>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</si>
  <si>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</si>
  <si>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</si>
  <si>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</si>
  <si>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</si>
  <si>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</si>
  <si>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</si>
  <si>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</si>
  <si>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</si>
  <si>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</si>
  <si>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</si>
  <si>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1216030</t>
  </si>
  <si>
    <t>Організація благоустрою населених пунктів</t>
  </si>
  <si>
    <t>Управлiння житлово-комунального господарства та будiвництва Нiжинської мiської ради</t>
  </si>
  <si>
    <t>1210000</t>
  </si>
  <si>
    <t>6030</t>
  </si>
  <si>
    <t>0620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</si>
  <si>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</si>
  <si>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</si>
  <si>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</si>
  <si>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</si>
  <si>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</si>
  <si>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</si>
  <si>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</si>
  <si>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</si>
  <si>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</si>
  <si>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</si>
  <si>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</si>
  <si>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</si>
  <si>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</si>
  <si>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</si>
  <si>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</si>
  <si>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</si>
  <si>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</si>
  <si>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</si>
  <si>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</si>
  <si>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</si>
  <si>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</si>
  <si>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</si>
  <si>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</si>
  <si>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</si>
  <si>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</si>
  <si>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</si>
  <si>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</si>
  <si>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</si>
  <si>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</si>
  <si>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</si>
  <si>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</si>
  <si>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</si>
  <si>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</si>
  <si>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</si>
  <si>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</si>
  <si>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</si>
  <si>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</si>
  <si>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</si>
  <si>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</si>
  <si>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</si>
  <si>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</si>
  <si>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</si>
  <si>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</si>
  <si>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</si>
  <si>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</si>
  <si>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</si>
  <si>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</si>
  <si>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</si>
  <si>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</si>
  <si>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</si>
  <si>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</si>
  <si>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</si>
  <si>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</si>
  <si>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</si>
  <si>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</si>
  <si>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</si>
  <si>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</si>
  <si>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</si>
  <si>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</si>
  <si>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</si>
  <si>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</si>
  <si>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</si>
  <si>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</si>
  <si>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</si>
  <si>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</si>
  <si>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</si>
  <si>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</si>
  <si>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</si>
  <si>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</si>
  <si>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</si>
  <si>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</si>
  <si>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</si>
  <si>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4</t>
  </si>
  <si>
    <t>4.1</t>
  </si>
  <si>
    <t>4.2</t>
  </si>
  <si>
    <t>4.3</t>
  </si>
  <si>
    <t>4.4</t>
  </si>
  <si>
    <t>4.5</t>
  </si>
  <si>
    <t>4.6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</si>
</sst>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75"/>
  <sheetViews>
    <sheetView tabSelected="1" zoomScaleNormal="100" zoomScaleSheetLayoutView="100" workbookViewId="0">
      <selection activeCell="G159" sqref="G159:Y15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214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215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212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213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224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211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215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221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228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227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221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225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229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230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226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222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39516446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38778329.880000003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738116.12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44.5" customHeight="1">
      <c r="A26" s="105" t="s">
        <v>209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210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25.5" customHeight="1">
      <c r="A43" s="43">
        <v>3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>
      <c r="A44" s="43">
        <v>4</v>
      </c>
      <c r="B44" s="43"/>
      <c r="C44" s="43"/>
      <c r="D44" s="43"/>
      <c r="E44" s="43"/>
      <c r="F44" s="43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>
      <c r="A45" s="43">
        <v>5</v>
      </c>
      <c r="B45" s="43"/>
      <c r="C45" s="43"/>
      <c r="D45" s="43"/>
      <c r="E45" s="43"/>
      <c r="F45" s="43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ht="12.75" customHeight="1">
      <c r="A46" s="43">
        <v>6</v>
      </c>
      <c r="B46" s="43"/>
      <c r="C46" s="43"/>
      <c r="D46" s="43"/>
      <c r="E46" s="43"/>
      <c r="F46" s="43"/>
      <c r="G46" s="84" t="s">
        <v>70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7"/>
    </row>
    <row r="47" spans="1:79" ht="25.5" customHeight="1">
      <c r="A47" s="43">
        <v>7</v>
      </c>
      <c r="B47" s="43"/>
      <c r="C47" s="43"/>
      <c r="D47" s="43"/>
      <c r="E47" s="43"/>
      <c r="F47" s="43"/>
      <c r="G47" s="84" t="s">
        <v>71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7"/>
    </row>
    <row r="48" spans="1:79" ht="12.75" customHeight="1">
      <c r="A48" s="43">
        <v>8</v>
      </c>
      <c r="B48" s="43"/>
      <c r="C48" s="43"/>
      <c r="D48" s="43"/>
      <c r="E48" s="43"/>
      <c r="F48" s="43"/>
      <c r="G48" s="84" t="s">
        <v>72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7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44" t="s">
        <v>41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>
      <c r="A51" s="48" t="s">
        <v>223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>
      <c r="A52" s="38" t="s">
        <v>28</v>
      </c>
      <c r="B52" s="38"/>
      <c r="C52" s="38"/>
      <c r="D52" s="59" t="s">
        <v>26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38" t="s">
        <v>29</v>
      </c>
      <c r="AD52" s="38"/>
      <c r="AE52" s="38"/>
      <c r="AF52" s="38"/>
      <c r="AG52" s="38"/>
      <c r="AH52" s="38"/>
      <c r="AI52" s="38"/>
      <c r="AJ52" s="38"/>
      <c r="AK52" s="38" t="s">
        <v>30</v>
      </c>
      <c r="AL52" s="38"/>
      <c r="AM52" s="38"/>
      <c r="AN52" s="38"/>
      <c r="AO52" s="38"/>
      <c r="AP52" s="38"/>
      <c r="AQ52" s="38"/>
      <c r="AR52" s="38"/>
      <c r="AS52" s="38" t="s">
        <v>27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>
      <c r="A53" s="38"/>
      <c r="B53" s="38"/>
      <c r="C53" s="38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18"/>
      <c r="BB53" s="18"/>
      <c r="BC53" s="18"/>
      <c r="BD53" s="18"/>
      <c r="BE53" s="18"/>
      <c r="BF53" s="18"/>
      <c r="BG53" s="18"/>
      <c r="BH53" s="18"/>
    </row>
    <row r="54" spans="1:79" ht="15.75">
      <c r="A54" s="38">
        <v>1</v>
      </c>
      <c r="B54" s="38"/>
      <c r="C54" s="38"/>
      <c r="D54" s="39">
        <v>2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1"/>
      <c r="AC54" s="38">
        <v>3</v>
      </c>
      <c r="AD54" s="38"/>
      <c r="AE54" s="38"/>
      <c r="AF54" s="38"/>
      <c r="AG54" s="38"/>
      <c r="AH54" s="38"/>
      <c r="AI54" s="38"/>
      <c r="AJ54" s="38"/>
      <c r="AK54" s="38">
        <v>4</v>
      </c>
      <c r="AL54" s="38"/>
      <c r="AM54" s="38"/>
      <c r="AN54" s="38"/>
      <c r="AO54" s="38"/>
      <c r="AP54" s="38"/>
      <c r="AQ54" s="38"/>
      <c r="AR54" s="38"/>
      <c r="AS54" s="38">
        <v>5</v>
      </c>
      <c r="AT54" s="38"/>
      <c r="AU54" s="38"/>
      <c r="AV54" s="38"/>
      <c r="AW54" s="38"/>
      <c r="AX54" s="38"/>
      <c r="AY54" s="38"/>
      <c r="AZ54" s="38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>
      <c r="A55" s="43" t="s">
        <v>6</v>
      </c>
      <c r="B55" s="43"/>
      <c r="C55" s="43"/>
      <c r="D55" s="76" t="s">
        <v>7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8"/>
      <c r="AC55" s="69" t="s">
        <v>8</v>
      </c>
      <c r="AD55" s="69"/>
      <c r="AE55" s="69"/>
      <c r="AF55" s="69"/>
      <c r="AG55" s="69"/>
      <c r="AH55" s="69"/>
      <c r="AI55" s="69"/>
      <c r="AJ55" s="69"/>
      <c r="AK55" s="69" t="s">
        <v>9</v>
      </c>
      <c r="AL55" s="69"/>
      <c r="AM55" s="69"/>
      <c r="AN55" s="69"/>
      <c r="AO55" s="69"/>
      <c r="AP55" s="69"/>
      <c r="AQ55" s="69"/>
      <c r="AR55" s="69"/>
      <c r="AS55" s="71" t="s">
        <v>10</v>
      </c>
      <c r="AT55" s="69"/>
      <c r="AU55" s="69"/>
      <c r="AV55" s="69"/>
      <c r="AW55" s="69"/>
      <c r="AX55" s="69"/>
      <c r="AY55" s="69"/>
      <c r="AZ55" s="69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ht="51" customHeight="1">
      <c r="A56" s="43">
        <v>1</v>
      </c>
      <c r="B56" s="43"/>
      <c r="C56" s="43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3">
        <v>3789925</v>
      </c>
      <c r="AD56" s="53"/>
      <c r="AE56" s="53"/>
      <c r="AF56" s="53"/>
      <c r="AG56" s="53"/>
      <c r="AH56" s="53"/>
      <c r="AI56" s="53"/>
      <c r="AJ56" s="53"/>
      <c r="AK56" s="53">
        <v>182600</v>
      </c>
      <c r="AL56" s="53"/>
      <c r="AM56" s="53"/>
      <c r="AN56" s="53"/>
      <c r="AO56" s="53"/>
      <c r="AP56" s="53"/>
      <c r="AQ56" s="53"/>
      <c r="AR56" s="53"/>
      <c r="AS56" s="53">
        <f>AC56+AK56</f>
        <v>3972525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  <c r="CA56" s="1" t="s">
        <v>14</v>
      </c>
    </row>
    <row r="57" spans="1:79" ht="51" customHeight="1">
      <c r="A57" s="43">
        <v>2</v>
      </c>
      <c r="B57" s="43"/>
      <c r="C57" s="43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3">
        <v>4685900</v>
      </c>
      <c r="AD57" s="53"/>
      <c r="AE57" s="53"/>
      <c r="AF57" s="53"/>
      <c r="AG57" s="53"/>
      <c r="AH57" s="53"/>
      <c r="AI57" s="53"/>
      <c r="AJ57" s="53"/>
      <c r="AK57" s="53">
        <v>125900</v>
      </c>
      <c r="AL57" s="53"/>
      <c r="AM57" s="53"/>
      <c r="AN57" s="53"/>
      <c r="AO57" s="53"/>
      <c r="AP57" s="53"/>
      <c r="AQ57" s="53"/>
      <c r="AR57" s="53"/>
      <c r="AS57" s="53">
        <f>AC57+AK57</f>
        <v>4811800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38.25" customHeight="1">
      <c r="A58" s="43">
        <v>3</v>
      </c>
      <c r="B58" s="43"/>
      <c r="C58" s="43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3">
        <v>4281000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4281000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>
      <c r="A59" s="43">
        <v>4</v>
      </c>
      <c r="B59" s="43"/>
      <c r="C59" s="43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3">
        <v>532500</v>
      </c>
      <c r="AD59" s="53"/>
      <c r="AE59" s="53"/>
      <c r="AF59" s="53"/>
      <c r="AG59" s="53"/>
      <c r="AH59" s="53"/>
      <c r="AI59" s="53"/>
      <c r="AJ59" s="53"/>
      <c r="AK59" s="53">
        <v>241630</v>
      </c>
      <c r="AL59" s="53"/>
      <c r="AM59" s="53"/>
      <c r="AN59" s="53"/>
      <c r="AO59" s="53"/>
      <c r="AP59" s="53"/>
      <c r="AQ59" s="53"/>
      <c r="AR59" s="53"/>
      <c r="AS59" s="53">
        <f>AC59+AK59</f>
        <v>774130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>
      <c r="A60" s="43">
        <v>5</v>
      </c>
      <c r="B60" s="43"/>
      <c r="C60" s="43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3">
        <v>17603714.879999999</v>
      </c>
      <c r="AD60" s="53"/>
      <c r="AE60" s="53"/>
      <c r="AF60" s="53"/>
      <c r="AG60" s="53"/>
      <c r="AH60" s="53"/>
      <c r="AI60" s="53"/>
      <c r="AJ60" s="53"/>
      <c r="AK60" s="53">
        <v>3486.12</v>
      </c>
      <c r="AL60" s="53"/>
      <c r="AM60" s="53"/>
      <c r="AN60" s="53"/>
      <c r="AO60" s="53"/>
      <c r="AP60" s="53"/>
      <c r="AQ60" s="53"/>
      <c r="AR60" s="53"/>
      <c r="AS60" s="53">
        <f>AC60+AK60</f>
        <v>17607201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38.25" customHeight="1">
      <c r="A61" s="43">
        <v>6</v>
      </c>
      <c r="B61" s="43"/>
      <c r="C61" s="43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3">
        <v>5773792</v>
      </c>
      <c r="AD61" s="53"/>
      <c r="AE61" s="53"/>
      <c r="AF61" s="53"/>
      <c r="AG61" s="53"/>
      <c r="AH61" s="53"/>
      <c r="AI61" s="53"/>
      <c r="AJ61" s="53"/>
      <c r="AK61" s="53">
        <v>0</v>
      </c>
      <c r="AL61" s="53"/>
      <c r="AM61" s="53"/>
      <c r="AN61" s="53"/>
      <c r="AO61" s="53"/>
      <c r="AP61" s="53"/>
      <c r="AQ61" s="53"/>
      <c r="AR61" s="53"/>
      <c r="AS61" s="53">
        <f>AC61+AK61</f>
        <v>5773792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>
      <c r="A62" s="43">
        <v>7</v>
      </c>
      <c r="B62" s="43"/>
      <c r="C62" s="43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3">
        <v>942600</v>
      </c>
      <c r="AD62" s="53"/>
      <c r="AE62" s="53"/>
      <c r="AF62" s="53"/>
      <c r="AG62" s="53"/>
      <c r="AH62" s="53"/>
      <c r="AI62" s="53"/>
      <c r="AJ62" s="53"/>
      <c r="AK62" s="53">
        <v>184500</v>
      </c>
      <c r="AL62" s="53"/>
      <c r="AM62" s="53"/>
      <c r="AN62" s="53"/>
      <c r="AO62" s="53"/>
      <c r="AP62" s="53"/>
      <c r="AQ62" s="53"/>
      <c r="AR62" s="53"/>
      <c r="AS62" s="53">
        <f>AC62+AK62</f>
        <v>1127100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12.75" customHeight="1">
      <c r="A63" s="43">
        <v>8</v>
      </c>
      <c r="B63" s="43"/>
      <c r="C63" s="43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3">
        <v>1168898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1168898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s="4" customFormat="1">
      <c r="A64" s="88"/>
      <c r="B64" s="88"/>
      <c r="C64" s="88"/>
      <c r="D64" s="89" t="s">
        <v>81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1"/>
      <c r="AC64" s="92">
        <v>38778329.879999995</v>
      </c>
      <c r="AD64" s="92"/>
      <c r="AE64" s="92"/>
      <c r="AF64" s="92"/>
      <c r="AG64" s="92"/>
      <c r="AH64" s="92"/>
      <c r="AI64" s="92"/>
      <c r="AJ64" s="92"/>
      <c r="AK64" s="92">
        <v>738116.12</v>
      </c>
      <c r="AL64" s="92"/>
      <c r="AM64" s="92"/>
      <c r="AN64" s="92"/>
      <c r="AO64" s="92"/>
      <c r="AP64" s="92"/>
      <c r="AQ64" s="92"/>
      <c r="AR64" s="92"/>
      <c r="AS64" s="92">
        <f>AC64+AK64</f>
        <v>39516445.999999993</v>
      </c>
      <c r="AT64" s="92"/>
      <c r="AU64" s="92"/>
      <c r="AV64" s="92"/>
      <c r="AW64" s="92"/>
      <c r="AX64" s="92"/>
      <c r="AY64" s="92"/>
      <c r="AZ64" s="92"/>
      <c r="BA64" s="93"/>
      <c r="BB64" s="93"/>
      <c r="BC64" s="93"/>
      <c r="BD64" s="93"/>
      <c r="BE64" s="93"/>
      <c r="BF64" s="93"/>
      <c r="BG64" s="93"/>
      <c r="BH64" s="93"/>
    </row>
    <row r="66" spans="1:79" ht="15.75" customHeight="1">
      <c r="A66" s="56" t="s">
        <v>42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79" ht="15" customHeight="1">
      <c r="A67" s="48" t="s">
        <v>223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79" ht="15.95" customHeight="1">
      <c r="A68" s="38" t="s">
        <v>28</v>
      </c>
      <c r="B68" s="38"/>
      <c r="C68" s="38"/>
      <c r="D68" s="59" t="s">
        <v>34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1"/>
      <c r="AB68" s="38" t="s">
        <v>29</v>
      </c>
      <c r="AC68" s="38"/>
      <c r="AD68" s="38"/>
      <c r="AE68" s="38"/>
      <c r="AF68" s="38"/>
      <c r="AG68" s="38"/>
      <c r="AH68" s="38"/>
      <c r="AI68" s="38"/>
      <c r="AJ68" s="38" t="s">
        <v>30</v>
      </c>
      <c r="AK68" s="38"/>
      <c r="AL68" s="38"/>
      <c r="AM68" s="38"/>
      <c r="AN68" s="38"/>
      <c r="AO68" s="38"/>
      <c r="AP68" s="38"/>
      <c r="AQ68" s="38"/>
      <c r="AR68" s="38" t="s">
        <v>27</v>
      </c>
      <c r="AS68" s="38"/>
      <c r="AT68" s="38"/>
      <c r="AU68" s="38"/>
      <c r="AV68" s="38"/>
      <c r="AW68" s="38"/>
      <c r="AX68" s="38"/>
      <c r="AY68" s="38"/>
    </row>
    <row r="69" spans="1:79" ht="29.1" customHeight="1">
      <c r="A69" s="38"/>
      <c r="B69" s="38"/>
      <c r="C69" s="3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4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</row>
    <row r="70" spans="1:79" ht="15.75" customHeight="1">
      <c r="A70" s="38">
        <v>1</v>
      </c>
      <c r="B70" s="38"/>
      <c r="C70" s="38"/>
      <c r="D70" s="39">
        <v>2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38">
        <v>3</v>
      </c>
      <c r="AC70" s="38"/>
      <c r="AD70" s="38"/>
      <c r="AE70" s="38"/>
      <c r="AF70" s="38"/>
      <c r="AG70" s="38"/>
      <c r="AH70" s="38"/>
      <c r="AI70" s="38"/>
      <c r="AJ70" s="38">
        <v>4</v>
      </c>
      <c r="AK70" s="38"/>
      <c r="AL70" s="38"/>
      <c r="AM70" s="38"/>
      <c r="AN70" s="38"/>
      <c r="AO70" s="38"/>
      <c r="AP70" s="38"/>
      <c r="AQ70" s="38"/>
      <c r="AR70" s="38">
        <v>5</v>
      </c>
      <c r="AS70" s="38"/>
      <c r="AT70" s="38"/>
      <c r="AU70" s="38"/>
      <c r="AV70" s="38"/>
      <c r="AW70" s="38"/>
      <c r="AX70" s="38"/>
      <c r="AY70" s="38"/>
    </row>
    <row r="71" spans="1:79" ht="12.75" hidden="1" customHeight="1">
      <c r="A71" s="43" t="s">
        <v>6</v>
      </c>
      <c r="B71" s="43"/>
      <c r="C71" s="43"/>
      <c r="D71" s="65" t="s">
        <v>7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7"/>
      <c r="AB71" s="69" t="s">
        <v>8</v>
      </c>
      <c r="AC71" s="69"/>
      <c r="AD71" s="69"/>
      <c r="AE71" s="69"/>
      <c r="AF71" s="69"/>
      <c r="AG71" s="69"/>
      <c r="AH71" s="69"/>
      <c r="AI71" s="69"/>
      <c r="AJ71" s="69" t="s">
        <v>9</v>
      </c>
      <c r="AK71" s="69"/>
      <c r="AL71" s="69"/>
      <c r="AM71" s="69"/>
      <c r="AN71" s="69"/>
      <c r="AO71" s="69"/>
      <c r="AP71" s="69"/>
      <c r="AQ71" s="69"/>
      <c r="AR71" s="69" t="s">
        <v>10</v>
      </c>
      <c r="AS71" s="69"/>
      <c r="AT71" s="69"/>
      <c r="AU71" s="69"/>
      <c r="AV71" s="69"/>
      <c r="AW71" s="69"/>
      <c r="AX71" s="69"/>
      <c r="AY71" s="69"/>
      <c r="CA71" s="1" t="s">
        <v>15</v>
      </c>
    </row>
    <row r="72" spans="1:79" ht="25.5" customHeight="1">
      <c r="A72" s="43">
        <v>1</v>
      </c>
      <c r="B72" s="43"/>
      <c r="C72" s="43"/>
      <c r="D72" s="84" t="s">
        <v>82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7"/>
      <c r="AB72" s="53">
        <v>1077084</v>
      </c>
      <c r="AC72" s="53"/>
      <c r="AD72" s="53"/>
      <c r="AE72" s="53"/>
      <c r="AF72" s="53"/>
      <c r="AG72" s="53"/>
      <c r="AH72" s="53"/>
      <c r="AI72" s="53"/>
      <c r="AJ72" s="53">
        <v>0</v>
      </c>
      <c r="AK72" s="53"/>
      <c r="AL72" s="53"/>
      <c r="AM72" s="53"/>
      <c r="AN72" s="53"/>
      <c r="AO72" s="53"/>
      <c r="AP72" s="53"/>
      <c r="AQ72" s="53"/>
      <c r="AR72" s="53">
        <f>AB72+AJ72</f>
        <v>1077084</v>
      </c>
      <c r="AS72" s="53"/>
      <c r="AT72" s="53"/>
      <c r="AU72" s="53"/>
      <c r="AV72" s="53"/>
      <c r="AW72" s="53"/>
      <c r="AX72" s="53"/>
      <c r="AY72" s="53"/>
      <c r="CA72" s="1" t="s">
        <v>16</v>
      </c>
    </row>
    <row r="73" spans="1:79" ht="25.5" customHeight="1">
      <c r="A73" s="43">
        <v>2</v>
      </c>
      <c r="B73" s="43"/>
      <c r="C73" s="43"/>
      <c r="D73" s="84" t="s">
        <v>83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7"/>
      <c r="AB73" s="53">
        <v>428000</v>
      </c>
      <c r="AC73" s="53"/>
      <c r="AD73" s="53"/>
      <c r="AE73" s="53"/>
      <c r="AF73" s="53"/>
      <c r="AG73" s="53"/>
      <c r="AH73" s="53"/>
      <c r="AI73" s="53"/>
      <c r="AJ73" s="53">
        <v>0</v>
      </c>
      <c r="AK73" s="53"/>
      <c r="AL73" s="53"/>
      <c r="AM73" s="53"/>
      <c r="AN73" s="53"/>
      <c r="AO73" s="53"/>
      <c r="AP73" s="53"/>
      <c r="AQ73" s="53"/>
      <c r="AR73" s="53">
        <f>AB73+AJ73</f>
        <v>428000</v>
      </c>
      <c r="AS73" s="53"/>
      <c r="AT73" s="53"/>
      <c r="AU73" s="53"/>
      <c r="AV73" s="53"/>
      <c r="AW73" s="53"/>
      <c r="AX73" s="53"/>
      <c r="AY73" s="53"/>
    </row>
    <row r="74" spans="1:79" ht="38.25" customHeight="1">
      <c r="A74" s="43">
        <v>3</v>
      </c>
      <c r="B74" s="43"/>
      <c r="C74" s="43"/>
      <c r="D74" s="84" t="s">
        <v>84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7"/>
      <c r="AB74" s="53">
        <v>14900117</v>
      </c>
      <c r="AC74" s="53"/>
      <c r="AD74" s="53"/>
      <c r="AE74" s="53"/>
      <c r="AF74" s="53"/>
      <c r="AG74" s="53"/>
      <c r="AH74" s="53"/>
      <c r="AI74" s="53"/>
      <c r="AJ74" s="53">
        <v>0</v>
      </c>
      <c r="AK74" s="53"/>
      <c r="AL74" s="53"/>
      <c r="AM74" s="53"/>
      <c r="AN74" s="53"/>
      <c r="AO74" s="53"/>
      <c r="AP74" s="53"/>
      <c r="AQ74" s="53"/>
      <c r="AR74" s="53">
        <f>AB74+AJ74</f>
        <v>14900117</v>
      </c>
      <c r="AS74" s="53"/>
      <c r="AT74" s="53"/>
      <c r="AU74" s="53"/>
      <c r="AV74" s="53"/>
      <c r="AW74" s="53"/>
      <c r="AX74" s="53"/>
      <c r="AY74" s="53"/>
    </row>
    <row r="75" spans="1:79" ht="38.25" customHeight="1">
      <c r="A75" s="43">
        <v>4</v>
      </c>
      <c r="B75" s="43"/>
      <c r="C75" s="43"/>
      <c r="D75" s="84" t="s">
        <v>85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7"/>
      <c r="AB75" s="53">
        <v>403500</v>
      </c>
      <c r="AC75" s="53"/>
      <c r="AD75" s="53"/>
      <c r="AE75" s="53"/>
      <c r="AF75" s="53"/>
      <c r="AG75" s="53"/>
      <c r="AH75" s="53"/>
      <c r="AI75" s="53"/>
      <c r="AJ75" s="53">
        <v>0</v>
      </c>
      <c r="AK75" s="53"/>
      <c r="AL75" s="53"/>
      <c r="AM75" s="53"/>
      <c r="AN75" s="53"/>
      <c r="AO75" s="53"/>
      <c r="AP75" s="53"/>
      <c r="AQ75" s="53"/>
      <c r="AR75" s="53">
        <f>AB75+AJ75</f>
        <v>403500</v>
      </c>
      <c r="AS75" s="53"/>
      <c r="AT75" s="53"/>
      <c r="AU75" s="53"/>
      <c r="AV75" s="53"/>
      <c r="AW75" s="53"/>
      <c r="AX75" s="53"/>
      <c r="AY75" s="53"/>
    </row>
    <row r="76" spans="1:79" ht="12.75" customHeight="1">
      <c r="A76" s="43">
        <v>5</v>
      </c>
      <c r="B76" s="43"/>
      <c r="C76" s="43"/>
      <c r="D76" s="84" t="s">
        <v>86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7"/>
      <c r="AB76" s="53">
        <v>1168898</v>
      </c>
      <c r="AC76" s="53"/>
      <c r="AD76" s="53"/>
      <c r="AE76" s="53"/>
      <c r="AF76" s="53"/>
      <c r="AG76" s="53"/>
      <c r="AH76" s="53"/>
      <c r="AI76" s="53"/>
      <c r="AJ76" s="53">
        <v>0</v>
      </c>
      <c r="AK76" s="53"/>
      <c r="AL76" s="53"/>
      <c r="AM76" s="53"/>
      <c r="AN76" s="53"/>
      <c r="AO76" s="53"/>
      <c r="AP76" s="53"/>
      <c r="AQ76" s="53"/>
      <c r="AR76" s="53">
        <f>AB76+AJ76</f>
        <v>1168898</v>
      </c>
      <c r="AS76" s="53"/>
      <c r="AT76" s="53"/>
      <c r="AU76" s="53"/>
      <c r="AV76" s="53"/>
      <c r="AW76" s="53"/>
      <c r="AX76" s="53"/>
      <c r="AY76" s="53"/>
    </row>
    <row r="77" spans="1:79" ht="12.75" customHeight="1">
      <c r="A77" s="43">
        <v>6</v>
      </c>
      <c r="B77" s="43"/>
      <c r="C77" s="43"/>
      <c r="D77" s="84" t="s">
        <v>87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7"/>
      <c r="AB77" s="53">
        <v>75600</v>
      </c>
      <c r="AC77" s="53"/>
      <c r="AD77" s="53"/>
      <c r="AE77" s="53"/>
      <c r="AF77" s="53"/>
      <c r="AG77" s="53"/>
      <c r="AH77" s="53"/>
      <c r="AI77" s="53"/>
      <c r="AJ77" s="53">
        <v>184500</v>
      </c>
      <c r="AK77" s="53"/>
      <c r="AL77" s="53"/>
      <c r="AM77" s="53"/>
      <c r="AN77" s="53"/>
      <c r="AO77" s="53"/>
      <c r="AP77" s="53"/>
      <c r="AQ77" s="53"/>
      <c r="AR77" s="53">
        <f>AB77+AJ77</f>
        <v>260100</v>
      </c>
      <c r="AS77" s="53"/>
      <c r="AT77" s="53"/>
      <c r="AU77" s="53"/>
      <c r="AV77" s="53"/>
      <c r="AW77" s="53"/>
      <c r="AX77" s="53"/>
      <c r="AY77" s="53"/>
    </row>
    <row r="78" spans="1:79" s="4" customFormat="1" ht="12.75" customHeight="1">
      <c r="A78" s="88"/>
      <c r="B78" s="88"/>
      <c r="C78" s="88"/>
      <c r="D78" s="89" t="s">
        <v>27</v>
      </c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1"/>
      <c r="AB78" s="92">
        <v>18053199</v>
      </c>
      <c r="AC78" s="92"/>
      <c r="AD78" s="92"/>
      <c r="AE78" s="92"/>
      <c r="AF78" s="92"/>
      <c r="AG78" s="92"/>
      <c r="AH78" s="92"/>
      <c r="AI78" s="92"/>
      <c r="AJ78" s="92">
        <v>184500</v>
      </c>
      <c r="AK78" s="92"/>
      <c r="AL78" s="92"/>
      <c r="AM78" s="92"/>
      <c r="AN78" s="92"/>
      <c r="AO78" s="92"/>
      <c r="AP78" s="92"/>
      <c r="AQ78" s="92"/>
      <c r="AR78" s="92">
        <f>AB78+AJ78</f>
        <v>18237699</v>
      </c>
      <c r="AS78" s="92"/>
      <c r="AT78" s="92"/>
      <c r="AU78" s="92"/>
      <c r="AV78" s="92"/>
      <c r="AW78" s="92"/>
      <c r="AX78" s="92"/>
      <c r="AY78" s="92"/>
    </row>
    <row r="80" spans="1:79" ht="15.75" customHeight="1">
      <c r="A80" s="44" t="s">
        <v>43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</row>
    <row r="81" spans="1:79" ht="30" customHeight="1">
      <c r="A81" s="38" t="s">
        <v>28</v>
      </c>
      <c r="B81" s="38"/>
      <c r="C81" s="38"/>
      <c r="D81" s="38"/>
      <c r="E81" s="38"/>
      <c r="F81" s="38"/>
      <c r="G81" s="39" t="s">
        <v>44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 t="s">
        <v>2</v>
      </c>
      <c r="AA81" s="38"/>
      <c r="AB81" s="38"/>
      <c r="AC81" s="38"/>
      <c r="AD81" s="38"/>
      <c r="AE81" s="38" t="s">
        <v>1</v>
      </c>
      <c r="AF81" s="38"/>
      <c r="AG81" s="38"/>
      <c r="AH81" s="38"/>
      <c r="AI81" s="38"/>
      <c r="AJ81" s="38"/>
      <c r="AK81" s="38"/>
      <c r="AL81" s="38"/>
      <c r="AM81" s="38"/>
      <c r="AN81" s="38"/>
      <c r="AO81" s="39" t="s">
        <v>29</v>
      </c>
      <c r="AP81" s="40"/>
      <c r="AQ81" s="40"/>
      <c r="AR81" s="40"/>
      <c r="AS81" s="40"/>
      <c r="AT81" s="40"/>
      <c r="AU81" s="40"/>
      <c r="AV81" s="41"/>
      <c r="AW81" s="39" t="s">
        <v>30</v>
      </c>
      <c r="AX81" s="40"/>
      <c r="AY81" s="40"/>
      <c r="AZ81" s="40"/>
      <c r="BA81" s="40"/>
      <c r="BB81" s="40"/>
      <c r="BC81" s="40"/>
      <c r="BD81" s="41"/>
      <c r="BE81" s="39" t="s">
        <v>27</v>
      </c>
      <c r="BF81" s="40"/>
      <c r="BG81" s="40"/>
      <c r="BH81" s="40"/>
      <c r="BI81" s="40"/>
      <c r="BJ81" s="40"/>
      <c r="BK81" s="40"/>
      <c r="BL81" s="41"/>
    </row>
    <row r="82" spans="1:79" ht="15.75" customHeight="1">
      <c r="A82" s="38">
        <v>1</v>
      </c>
      <c r="B82" s="38"/>
      <c r="C82" s="38"/>
      <c r="D82" s="38"/>
      <c r="E82" s="38"/>
      <c r="F82" s="38"/>
      <c r="G82" s="39">
        <v>2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1"/>
      <c r="Z82" s="38">
        <v>3</v>
      </c>
      <c r="AA82" s="38"/>
      <c r="AB82" s="38"/>
      <c r="AC82" s="38"/>
      <c r="AD82" s="38"/>
      <c r="AE82" s="38">
        <v>4</v>
      </c>
      <c r="AF82" s="38"/>
      <c r="AG82" s="38"/>
      <c r="AH82" s="38"/>
      <c r="AI82" s="38"/>
      <c r="AJ82" s="38"/>
      <c r="AK82" s="38"/>
      <c r="AL82" s="38"/>
      <c r="AM82" s="38"/>
      <c r="AN82" s="38"/>
      <c r="AO82" s="38">
        <v>5</v>
      </c>
      <c r="AP82" s="38"/>
      <c r="AQ82" s="38"/>
      <c r="AR82" s="38"/>
      <c r="AS82" s="38"/>
      <c r="AT82" s="38"/>
      <c r="AU82" s="38"/>
      <c r="AV82" s="38"/>
      <c r="AW82" s="38">
        <v>6</v>
      </c>
      <c r="AX82" s="38"/>
      <c r="AY82" s="38"/>
      <c r="AZ82" s="38"/>
      <c r="BA82" s="38"/>
      <c r="BB82" s="38"/>
      <c r="BC82" s="38"/>
      <c r="BD82" s="38"/>
      <c r="BE82" s="38">
        <v>7</v>
      </c>
      <c r="BF82" s="38"/>
      <c r="BG82" s="38"/>
      <c r="BH82" s="38"/>
      <c r="BI82" s="38"/>
      <c r="BJ82" s="38"/>
      <c r="BK82" s="38"/>
      <c r="BL82" s="38"/>
    </row>
    <row r="83" spans="1:79" ht="12.75" hidden="1" customHeight="1">
      <c r="A83" s="43" t="s">
        <v>33</v>
      </c>
      <c r="B83" s="43"/>
      <c r="C83" s="43"/>
      <c r="D83" s="43"/>
      <c r="E83" s="43"/>
      <c r="F83" s="43"/>
      <c r="G83" s="65" t="s">
        <v>7</v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7"/>
      <c r="Z83" s="43" t="s">
        <v>19</v>
      </c>
      <c r="AA83" s="43"/>
      <c r="AB83" s="43"/>
      <c r="AC83" s="43"/>
      <c r="AD83" s="43"/>
      <c r="AE83" s="68" t="s">
        <v>32</v>
      </c>
      <c r="AF83" s="68"/>
      <c r="AG83" s="68"/>
      <c r="AH83" s="68"/>
      <c r="AI83" s="68"/>
      <c r="AJ83" s="68"/>
      <c r="AK83" s="68"/>
      <c r="AL83" s="68"/>
      <c r="AM83" s="68"/>
      <c r="AN83" s="65"/>
      <c r="AO83" s="69" t="s">
        <v>8</v>
      </c>
      <c r="AP83" s="69"/>
      <c r="AQ83" s="69"/>
      <c r="AR83" s="69"/>
      <c r="AS83" s="69"/>
      <c r="AT83" s="69"/>
      <c r="AU83" s="69"/>
      <c r="AV83" s="69"/>
      <c r="AW83" s="69" t="s">
        <v>31</v>
      </c>
      <c r="AX83" s="69"/>
      <c r="AY83" s="69"/>
      <c r="AZ83" s="69"/>
      <c r="BA83" s="69"/>
      <c r="BB83" s="69"/>
      <c r="BC83" s="69"/>
      <c r="BD83" s="69"/>
      <c r="BE83" s="69" t="s">
        <v>89</v>
      </c>
      <c r="BF83" s="69"/>
      <c r="BG83" s="69"/>
      <c r="BH83" s="69"/>
      <c r="BI83" s="69"/>
      <c r="BJ83" s="69"/>
      <c r="BK83" s="69"/>
      <c r="BL83" s="69"/>
      <c r="CA83" s="1" t="s">
        <v>17</v>
      </c>
    </row>
    <row r="84" spans="1:79" s="4" customFormat="1" ht="12.75" customHeight="1">
      <c r="A84" s="115" t="s">
        <v>231</v>
      </c>
      <c r="B84" s="115"/>
      <c r="C84" s="115"/>
      <c r="D84" s="115"/>
      <c r="E84" s="115"/>
      <c r="F84" s="115"/>
      <c r="G84" s="94" t="s">
        <v>88</v>
      </c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6"/>
      <c r="Z84" s="97"/>
      <c r="AA84" s="97"/>
      <c r="AB84" s="97"/>
      <c r="AC84" s="97"/>
      <c r="AD84" s="97"/>
      <c r="AE84" s="98"/>
      <c r="AF84" s="98"/>
      <c r="AG84" s="98"/>
      <c r="AH84" s="98"/>
      <c r="AI84" s="98"/>
      <c r="AJ84" s="98"/>
      <c r="AK84" s="98"/>
      <c r="AL84" s="98"/>
      <c r="AM84" s="98"/>
      <c r="AN84" s="99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CA84" s="4" t="s">
        <v>18</v>
      </c>
    </row>
    <row r="85" spans="1:79" ht="25.5" customHeight="1">
      <c r="A85" s="116" t="s">
        <v>232</v>
      </c>
      <c r="B85" s="116"/>
      <c r="C85" s="116"/>
      <c r="D85" s="116"/>
      <c r="E85" s="116"/>
      <c r="F85" s="116"/>
      <c r="G85" s="83" t="s">
        <v>90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1" t="s">
        <v>91</v>
      </c>
      <c r="AA85" s="71"/>
      <c r="AB85" s="71"/>
      <c r="AC85" s="71"/>
      <c r="AD85" s="71"/>
      <c r="AE85" s="83" t="s">
        <v>92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3">
        <v>2375.94</v>
      </c>
      <c r="AP85" s="53"/>
      <c r="AQ85" s="53"/>
      <c r="AR85" s="53"/>
      <c r="AS85" s="53"/>
      <c r="AT85" s="53"/>
      <c r="AU85" s="53"/>
      <c r="AV85" s="53"/>
      <c r="AW85" s="53">
        <v>182.6</v>
      </c>
      <c r="AX85" s="53"/>
      <c r="AY85" s="53"/>
      <c r="AZ85" s="53"/>
      <c r="BA85" s="53"/>
      <c r="BB85" s="53"/>
      <c r="BC85" s="53"/>
      <c r="BD85" s="53"/>
      <c r="BE85" s="53">
        <v>2558.54</v>
      </c>
      <c r="BF85" s="53"/>
      <c r="BG85" s="53"/>
      <c r="BH85" s="53"/>
      <c r="BI85" s="53"/>
      <c r="BJ85" s="53"/>
      <c r="BK85" s="53"/>
      <c r="BL85" s="53"/>
    </row>
    <row r="86" spans="1:79" ht="25.5" customHeight="1">
      <c r="A86" s="116" t="s">
        <v>233</v>
      </c>
      <c r="B86" s="116"/>
      <c r="C86" s="116"/>
      <c r="D86" s="116"/>
      <c r="E86" s="116"/>
      <c r="F86" s="116"/>
      <c r="G86" s="83" t="s">
        <v>93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1" t="s">
        <v>91</v>
      </c>
      <c r="AA86" s="71"/>
      <c r="AB86" s="71"/>
      <c r="AC86" s="71"/>
      <c r="AD86" s="71"/>
      <c r="AE86" s="83" t="s">
        <v>92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3">
        <v>439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439</v>
      </c>
      <c r="BF86" s="53"/>
      <c r="BG86" s="53"/>
      <c r="BH86" s="53"/>
      <c r="BI86" s="53"/>
      <c r="BJ86" s="53"/>
      <c r="BK86" s="53"/>
      <c r="BL86" s="53"/>
    </row>
    <row r="87" spans="1:79" ht="25.5" customHeight="1">
      <c r="A87" s="116" t="s">
        <v>234</v>
      </c>
      <c r="B87" s="116"/>
      <c r="C87" s="116"/>
      <c r="D87" s="116"/>
      <c r="E87" s="116"/>
      <c r="F87" s="116"/>
      <c r="G87" s="83" t="s">
        <v>94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1" t="s">
        <v>91</v>
      </c>
      <c r="AA87" s="71"/>
      <c r="AB87" s="71"/>
      <c r="AC87" s="71"/>
      <c r="AD87" s="71"/>
      <c r="AE87" s="83" t="s">
        <v>92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3">
        <v>1131.7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1131.7</v>
      </c>
      <c r="BF87" s="53"/>
      <c r="BG87" s="53"/>
      <c r="BH87" s="53"/>
      <c r="BI87" s="53"/>
      <c r="BJ87" s="53"/>
      <c r="BK87" s="53"/>
      <c r="BL87" s="53"/>
    </row>
    <row r="88" spans="1:79" ht="25.5" customHeight="1">
      <c r="A88" s="116" t="s">
        <v>235</v>
      </c>
      <c r="B88" s="116"/>
      <c r="C88" s="116"/>
      <c r="D88" s="116"/>
      <c r="E88" s="116"/>
      <c r="F88" s="116"/>
      <c r="G88" s="83" t="s">
        <v>95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1" t="s">
        <v>91</v>
      </c>
      <c r="AA88" s="71"/>
      <c r="AB88" s="71"/>
      <c r="AC88" s="71"/>
      <c r="AD88" s="71"/>
      <c r="AE88" s="83" t="s">
        <v>92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3">
        <v>1940.9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1940.9</v>
      </c>
      <c r="BF88" s="53"/>
      <c r="BG88" s="53"/>
      <c r="BH88" s="53"/>
      <c r="BI88" s="53"/>
      <c r="BJ88" s="53"/>
      <c r="BK88" s="53"/>
      <c r="BL88" s="53"/>
    </row>
    <row r="89" spans="1:79" ht="25.5" customHeight="1">
      <c r="A89" s="116" t="s">
        <v>236</v>
      </c>
      <c r="B89" s="116"/>
      <c r="C89" s="116"/>
      <c r="D89" s="116"/>
      <c r="E89" s="116"/>
      <c r="F89" s="116"/>
      <c r="G89" s="83" t="s">
        <v>96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1" t="s">
        <v>91</v>
      </c>
      <c r="AA89" s="71"/>
      <c r="AB89" s="71"/>
      <c r="AC89" s="71"/>
      <c r="AD89" s="71"/>
      <c r="AE89" s="83" t="s">
        <v>92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3">
        <v>1805</v>
      </c>
      <c r="AP89" s="53"/>
      <c r="AQ89" s="53"/>
      <c r="AR89" s="53"/>
      <c r="AS89" s="53"/>
      <c r="AT89" s="53"/>
      <c r="AU89" s="53"/>
      <c r="AV89" s="53"/>
      <c r="AW89" s="53">
        <v>125.9</v>
      </c>
      <c r="AX89" s="53"/>
      <c r="AY89" s="53"/>
      <c r="AZ89" s="53"/>
      <c r="BA89" s="53"/>
      <c r="BB89" s="53"/>
      <c r="BC89" s="53"/>
      <c r="BD89" s="53"/>
      <c r="BE89" s="53">
        <v>1930.9</v>
      </c>
      <c r="BF89" s="53"/>
      <c r="BG89" s="53"/>
      <c r="BH89" s="53"/>
      <c r="BI89" s="53"/>
      <c r="BJ89" s="53"/>
      <c r="BK89" s="53"/>
      <c r="BL89" s="53"/>
    </row>
    <row r="90" spans="1:79" ht="25.5" customHeight="1">
      <c r="A90" s="116" t="s">
        <v>237</v>
      </c>
      <c r="B90" s="116"/>
      <c r="C90" s="116"/>
      <c r="D90" s="116"/>
      <c r="E90" s="116"/>
      <c r="F90" s="116"/>
      <c r="G90" s="83" t="s">
        <v>97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1" t="s">
        <v>91</v>
      </c>
      <c r="AA90" s="71"/>
      <c r="AB90" s="71"/>
      <c r="AC90" s="71"/>
      <c r="AD90" s="71"/>
      <c r="AE90" s="83" t="s">
        <v>92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3">
        <v>790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790</v>
      </c>
      <c r="BF90" s="53"/>
      <c r="BG90" s="53"/>
      <c r="BH90" s="53"/>
      <c r="BI90" s="53"/>
      <c r="BJ90" s="53"/>
      <c r="BK90" s="53"/>
      <c r="BL90" s="53"/>
    </row>
    <row r="91" spans="1:79" ht="25.5" customHeight="1">
      <c r="A91" s="116" t="s">
        <v>238</v>
      </c>
      <c r="B91" s="116"/>
      <c r="C91" s="116"/>
      <c r="D91" s="116"/>
      <c r="E91" s="116"/>
      <c r="F91" s="116"/>
      <c r="G91" s="83" t="s">
        <v>98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1" t="s">
        <v>91</v>
      </c>
      <c r="AA91" s="71"/>
      <c r="AB91" s="71"/>
      <c r="AC91" s="71"/>
      <c r="AD91" s="71"/>
      <c r="AE91" s="83" t="s">
        <v>92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3">
        <v>89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89</v>
      </c>
      <c r="BF91" s="53"/>
      <c r="BG91" s="53"/>
      <c r="BH91" s="53"/>
      <c r="BI91" s="53"/>
      <c r="BJ91" s="53"/>
      <c r="BK91" s="53"/>
      <c r="BL91" s="53"/>
    </row>
    <row r="92" spans="1:79" ht="25.5" customHeight="1">
      <c r="A92" s="116" t="s">
        <v>239</v>
      </c>
      <c r="B92" s="116"/>
      <c r="C92" s="116"/>
      <c r="D92" s="116"/>
      <c r="E92" s="116"/>
      <c r="F92" s="116"/>
      <c r="G92" s="83" t="s">
        <v>99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1" t="s">
        <v>91</v>
      </c>
      <c r="AA92" s="71"/>
      <c r="AB92" s="71"/>
      <c r="AC92" s="71"/>
      <c r="AD92" s="71"/>
      <c r="AE92" s="83" t="s">
        <v>92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3">
        <v>3842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3842</v>
      </c>
      <c r="BF92" s="53"/>
      <c r="BG92" s="53"/>
      <c r="BH92" s="53"/>
      <c r="BI92" s="53"/>
      <c r="BJ92" s="53"/>
      <c r="BK92" s="53"/>
      <c r="BL92" s="53"/>
    </row>
    <row r="93" spans="1:79" ht="25.5" customHeight="1">
      <c r="A93" s="116" t="s">
        <v>240</v>
      </c>
      <c r="B93" s="116"/>
      <c r="C93" s="116"/>
      <c r="D93" s="116"/>
      <c r="E93" s="116"/>
      <c r="F93" s="116"/>
      <c r="G93" s="83" t="s">
        <v>100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1" t="s">
        <v>91</v>
      </c>
      <c r="AA93" s="71"/>
      <c r="AB93" s="71"/>
      <c r="AC93" s="71"/>
      <c r="AD93" s="71"/>
      <c r="AE93" s="83" t="s">
        <v>92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3">
        <v>300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300</v>
      </c>
      <c r="BF93" s="53"/>
      <c r="BG93" s="53"/>
      <c r="BH93" s="53"/>
      <c r="BI93" s="53"/>
      <c r="BJ93" s="53"/>
      <c r="BK93" s="53"/>
      <c r="BL93" s="53"/>
    </row>
    <row r="94" spans="1:79" ht="25.5" customHeight="1">
      <c r="A94" s="116" t="s">
        <v>241</v>
      </c>
      <c r="B94" s="116"/>
      <c r="C94" s="116"/>
      <c r="D94" s="116"/>
      <c r="E94" s="116"/>
      <c r="F94" s="116"/>
      <c r="G94" s="83" t="s">
        <v>101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1" t="s">
        <v>91</v>
      </c>
      <c r="AA94" s="71"/>
      <c r="AB94" s="71"/>
      <c r="AC94" s="71"/>
      <c r="AD94" s="71"/>
      <c r="AE94" s="83" t="s">
        <v>92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3">
        <v>403.5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403.5</v>
      </c>
      <c r="BF94" s="53"/>
      <c r="BG94" s="53"/>
      <c r="BH94" s="53"/>
      <c r="BI94" s="53"/>
      <c r="BJ94" s="53"/>
      <c r="BK94" s="53"/>
      <c r="BL94" s="53"/>
    </row>
    <row r="95" spans="1:79" ht="25.5" customHeight="1">
      <c r="A95" s="116" t="s">
        <v>242</v>
      </c>
      <c r="B95" s="116"/>
      <c r="C95" s="116"/>
      <c r="D95" s="116"/>
      <c r="E95" s="116"/>
      <c r="F95" s="116"/>
      <c r="G95" s="83" t="s">
        <v>102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1" t="s">
        <v>91</v>
      </c>
      <c r="AA95" s="71"/>
      <c r="AB95" s="71"/>
      <c r="AC95" s="71"/>
      <c r="AD95" s="71"/>
      <c r="AE95" s="83" t="s">
        <v>92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3">
        <v>80</v>
      </c>
      <c r="AP95" s="53"/>
      <c r="AQ95" s="53"/>
      <c r="AR95" s="53"/>
      <c r="AS95" s="53"/>
      <c r="AT95" s="53"/>
      <c r="AU95" s="53"/>
      <c r="AV95" s="53"/>
      <c r="AW95" s="53">
        <v>241.63</v>
      </c>
      <c r="AX95" s="53"/>
      <c r="AY95" s="53"/>
      <c r="AZ95" s="53"/>
      <c r="BA95" s="53"/>
      <c r="BB95" s="53"/>
      <c r="BC95" s="53"/>
      <c r="BD95" s="53"/>
      <c r="BE95" s="53">
        <v>321.63</v>
      </c>
      <c r="BF95" s="53"/>
      <c r="BG95" s="53"/>
      <c r="BH95" s="53"/>
      <c r="BI95" s="53"/>
      <c r="BJ95" s="53"/>
      <c r="BK95" s="53"/>
      <c r="BL95" s="53"/>
    </row>
    <row r="96" spans="1:79" ht="25.5" customHeight="1">
      <c r="A96" s="116" t="s">
        <v>243</v>
      </c>
      <c r="B96" s="116"/>
      <c r="C96" s="116"/>
      <c r="D96" s="116"/>
      <c r="E96" s="116"/>
      <c r="F96" s="116"/>
      <c r="G96" s="83" t="s">
        <v>103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1" t="s">
        <v>91</v>
      </c>
      <c r="AA96" s="71"/>
      <c r="AB96" s="71"/>
      <c r="AC96" s="71"/>
      <c r="AD96" s="71"/>
      <c r="AE96" s="83" t="s">
        <v>92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3">
        <v>1195.8779999999999</v>
      </c>
      <c r="AP96" s="53"/>
      <c r="AQ96" s="53"/>
      <c r="AR96" s="53"/>
      <c r="AS96" s="53"/>
      <c r="AT96" s="53"/>
      <c r="AU96" s="53"/>
      <c r="AV96" s="53"/>
      <c r="AW96" s="53">
        <v>3.4861200000000001</v>
      </c>
      <c r="AX96" s="53"/>
      <c r="AY96" s="53"/>
      <c r="AZ96" s="53"/>
      <c r="BA96" s="53"/>
      <c r="BB96" s="53"/>
      <c r="BC96" s="53"/>
      <c r="BD96" s="53"/>
      <c r="BE96" s="53">
        <v>1199.36412</v>
      </c>
      <c r="BF96" s="53"/>
      <c r="BG96" s="53"/>
      <c r="BH96" s="53"/>
      <c r="BI96" s="53"/>
      <c r="BJ96" s="53"/>
      <c r="BK96" s="53"/>
      <c r="BL96" s="53"/>
    </row>
    <row r="97" spans="1:64" ht="25.5" customHeight="1">
      <c r="A97" s="116" t="s">
        <v>244</v>
      </c>
      <c r="B97" s="116"/>
      <c r="C97" s="116"/>
      <c r="D97" s="116"/>
      <c r="E97" s="116"/>
      <c r="F97" s="116"/>
      <c r="G97" s="83" t="s">
        <v>104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1" t="s">
        <v>91</v>
      </c>
      <c r="AA97" s="71"/>
      <c r="AB97" s="71"/>
      <c r="AC97" s="71"/>
      <c r="AD97" s="71"/>
      <c r="AE97" s="83" t="s">
        <v>92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3">
        <v>14900.12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14900.12</v>
      </c>
      <c r="BF97" s="53"/>
      <c r="BG97" s="53"/>
      <c r="BH97" s="53"/>
      <c r="BI97" s="53"/>
      <c r="BJ97" s="53"/>
      <c r="BK97" s="53"/>
      <c r="BL97" s="53"/>
    </row>
    <row r="98" spans="1:64" ht="25.5" customHeight="1">
      <c r="A98" s="116" t="s">
        <v>245</v>
      </c>
      <c r="B98" s="116"/>
      <c r="C98" s="116"/>
      <c r="D98" s="116"/>
      <c r="E98" s="116"/>
      <c r="F98" s="116"/>
      <c r="G98" s="83" t="s">
        <v>105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1" t="s">
        <v>91</v>
      </c>
      <c r="AA98" s="71"/>
      <c r="AB98" s="71"/>
      <c r="AC98" s="71"/>
      <c r="AD98" s="71"/>
      <c r="AE98" s="83" t="s">
        <v>92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3">
        <v>1600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1600</v>
      </c>
      <c r="BF98" s="53"/>
      <c r="BG98" s="53"/>
      <c r="BH98" s="53"/>
      <c r="BI98" s="53"/>
      <c r="BJ98" s="53"/>
      <c r="BK98" s="53"/>
      <c r="BL98" s="53"/>
    </row>
    <row r="99" spans="1:64" ht="25.5" customHeight="1">
      <c r="A99" s="116" t="s">
        <v>246</v>
      </c>
      <c r="B99" s="116"/>
      <c r="C99" s="116"/>
      <c r="D99" s="116"/>
      <c r="E99" s="116"/>
      <c r="F99" s="116"/>
      <c r="G99" s="83" t="s">
        <v>106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2"/>
      <c r="Z99" s="71" t="s">
        <v>91</v>
      </c>
      <c r="AA99" s="71"/>
      <c r="AB99" s="71"/>
      <c r="AC99" s="71"/>
      <c r="AD99" s="71"/>
      <c r="AE99" s="83" t="s">
        <v>92</v>
      </c>
      <c r="AF99" s="101"/>
      <c r="AG99" s="101"/>
      <c r="AH99" s="101"/>
      <c r="AI99" s="101"/>
      <c r="AJ99" s="101"/>
      <c r="AK99" s="101"/>
      <c r="AL99" s="101"/>
      <c r="AM99" s="101"/>
      <c r="AN99" s="102"/>
      <c r="AO99" s="53">
        <v>5763.7920000000004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5763.7920000000004</v>
      </c>
      <c r="BF99" s="53"/>
      <c r="BG99" s="53"/>
      <c r="BH99" s="53"/>
      <c r="BI99" s="53"/>
      <c r="BJ99" s="53"/>
      <c r="BK99" s="53"/>
      <c r="BL99" s="53"/>
    </row>
    <row r="100" spans="1:64" ht="25.5" customHeight="1">
      <c r="A100" s="116" t="s">
        <v>247</v>
      </c>
      <c r="B100" s="116"/>
      <c r="C100" s="116"/>
      <c r="D100" s="116"/>
      <c r="E100" s="116"/>
      <c r="F100" s="116"/>
      <c r="G100" s="83" t="s">
        <v>107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1" t="s">
        <v>91</v>
      </c>
      <c r="AA100" s="71"/>
      <c r="AB100" s="71"/>
      <c r="AC100" s="71"/>
      <c r="AD100" s="71"/>
      <c r="AE100" s="83" t="s">
        <v>92</v>
      </c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3">
        <v>10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10</v>
      </c>
      <c r="BF100" s="53"/>
      <c r="BG100" s="53"/>
      <c r="BH100" s="53"/>
      <c r="BI100" s="53"/>
      <c r="BJ100" s="53"/>
      <c r="BK100" s="53"/>
      <c r="BL100" s="53"/>
    </row>
    <row r="101" spans="1:64" ht="25.5" customHeight="1">
      <c r="A101" s="116" t="s">
        <v>248</v>
      </c>
      <c r="B101" s="116"/>
      <c r="C101" s="116"/>
      <c r="D101" s="116"/>
      <c r="E101" s="116"/>
      <c r="F101" s="116"/>
      <c r="G101" s="83" t="s">
        <v>108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1" t="s">
        <v>91</v>
      </c>
      <c r="AA101" s="71"/>
      <c r="AB101" s="71"/>
      <c r="AC101" s="71"/>
      <c r="AD101" s="71"/>
      <c r="AE101" s="83" t="s">
        <v>92</v>
      </c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3">
        <v>89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89</v>
      </c>
      <c r="BF101" s="53"/>
      <c r="BG101" s="53"/>
      <c r="BH101" s="53"/>
      <c r="BI101" s="53"/>
      <c r="BJ101" s="53"/>
      <c r="BK101" s="53"/>
      <c r="BL101" s="53"/>
    </row>
    <row r="102" spans="1:64" ht="25.5" customHeight="1">
      <c r="A102" s="116" t="s">
        <v>249</v>
      </c>
      <c r="B102" s="116"/>
      <c r="C102" s="116"/>
      <c r="D102" s="116"/>
      <c r="E102" s="116"/>
      <c r="F102" s="116"/>
      <c r="G102" s="83" t="s">
        <v>109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1" t="s">
        <v>91</v>
      </c>
      <c r="AA102" s="71"/>
      <c r="AB102" s="71"/>
      <c r="AC102" s="71"/>
      <c r="AD102" s="71"/>
      <c r="AE102" s="83" t="s">
        <v>92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3">
        <v>50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50</v>
      </c>
      <c r="BF102" s="53"/>
      <c r="BG102" s="53"/>
      <c r="BH102" s="53"/>
      <c r="BI102" s="53"/>
      <c r="BJ102" s="53"/>
      <c r="BK102" s="53"/>
      <c r="BL102" s="53"/>
    </row>
    <row r="103" spans="1:64" ht="25.5" customHeight="1">
      <c r="A103" s="116" t="s">
        <v>250</v>
      </c>
      <c r="B103" s="116"/>
      <c r="C103" s="116"/>
      <c r="D103" s="116"/>
      <c r="E103" s="116"/>
      <c r="F103" s="116"/>
      <c r="G103" s="83" t="s">
        <v>110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1" t="s">
        <v>91</v>
      </c>
      <c r="AA103" s="71"/>
      <c r="AB103" s="71"/>
      <c r="AC103" s="71"/>
      <c r="AD103" s="71"/>
      <c r="AE103" s="83" t="s">
        <v>92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3">
        <v>200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200</v>
      </c>
      <c r="BF103" s="53"/>
      <c r="BG103" s="53"/>
      <c r="BH103" s="53"/>
      <c r="BI103" s="53"/>
      <c r="BJ103" s="53"/>
      <c r="BK103" s="53"/>
      <c r="BL103" s="53"/>
    </row>
    <row r="104" spans="1:64" ht="25.5" customHeight="1">
      <c r="A104" s="116" t="s">
        <v>251</v>
      </c>
      <c r="B104" s="116"/>
      <c r="C104" s="116"/>
      <c r="D104" s="116"/>
      <c r="E104" s="116"/>
      <c r="F104" s="116"/>
      <c r="G104" s="83" t="s">
        <v>111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1" t="s">
        <v>91</v>
      </c>
      <c r="AA104" s="71"/>
      <c r="AB104" s="71"/>
      <c r="AC104" s="71"/>
      <c r="AD104" s="71"/>
      <c r="AE104" s="83" t="s">
        <v>92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3">
        <v>428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428</v>
      </c>
      <c r="BF104" s="53"/>
      <c r="BG104" s="53"/>
      <c r="BH104" s="53"/>
      <c r="BI104" s="53"/>
      <c r="BJ104" s="53"/>
      <c r="BK104" s="53"/>
      <c r="BL104" s="53"/>
    </row>
    <row r="105" spans="1:64" ht="25.5" customHeight="1">
      <c r="A105" s="116" t="s">
        <v>252</v>
      </c>
      <c r="B105" s="116"/>
      <c r="C105" s="116"/>
      <c r="D105" s="116"/>
      <c r="E105" s="116"/>
      <c r="F105" s="116"/>
      <c r="G105" s="83" t="s">
        <v>112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1" t="s">
        <v>91</v>
      </c>
      <c r="AA105" s="71"/>
      <c r="AB105" s="71"/>
      <c r="AC105" s="71"/>
      <c r="AD105" s="71"/>
      <c r="AE105" s="83" t="s">
        <v>92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3">
        <v>1168.9000000000001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1168.9000000000001</v>
      </c>
      <c r="BF105" s="53"/>
      <c r="BG105" s="53"/>
      <c r="BH105" s="53"/>
      <c r="BI105" s="53"/>
      <c r="BJ105" s="53"/>
      <c r="BK105" s="53"/>
      <c r="BL105" s="53"/>
    </row>
    <row r="106" spans="1:64" ht="12.75" customHeight="1">
      <c r="A106" s="116" t="s">
        <v>253</v>
      </c>
      <c r="B106" s="116"/>
      <c r="C106" s="116"/>
      <c r="D106" s="116"/>
      <c r="E106" s="116"/>
      <c r="F106" s="116"/>
      <c r="G106" s="83" t="s">
        <v>113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1" t="s">
        <v>91</v>
      </c>
      <c r="AA106" s="71"/>
      <c r="AB106" s="71"/>
      <c r="AC106" s="71"/>
      <c r="AD106" s="71"/>
      <c r="AE106" s="83" t="s">
        <v>114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3">
        <v>100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100</v>
      </c>
      <c r="BF106" s="53"/>
      <c r="BG106" s="53"/>
      <c r="BH106" s="53"/>
      <c r="BI106" s="53"/>
      <c r="BJ106" s="53"/>
      <c r="BK106" s="53"/>
      <c r="BL106" s="53"/>
    </row>
    <row r="107" spans="1:64" ht="12.75" customHeight="1">
      <c r="A107" s="116" t="s">
        <v>254</v>
      </c>
      <c r="B107" s="116"/>
      <c r="C107" s="116"/>
      <c r="D107" s="116"/>
      <c r="E107" s="116"/>
      <c r="F107" s="116"/>
      <c r="G107" s="83" t="s">
        <v>115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1" t="s">
        <v>91</v>
      </c>
      <c r="AA107" s="71"/>
      <c r="AB107" s="71"/>
      <c r="AC107" s="71"/>
      <c r="AD107" s="71"/>
      <c r="AE107" s="83" t="s">
        <v>116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3">
        <v>75.599999999999994</v>
      </c>
      <c r="AP107" s="53"/>
      <c r="AQ107" s="53"/>
      <c r="AR107" s="53"/>
      <c r="AS107" s="53"/>
      <c r="AT107" s="53"/>
      <c r="AU107" s="53"/>
      <c r="AV107" s="53"/>
      <c r="AW107" s="53">
        <v>184.5</v>
      </c>
      <c r="AX107" s="53"/>
      <c r="AY107" s="53"/>
      <c r="AZ107" s="53"/>
      <c r="BA107" s="53"/>
      <c r="BB107" s="53"/>
      <c r="BC107" s="53"/>
      <c r="BD107" s="53"/>
      <c r="BE107" s="53">
        <v>260.10000000000002</v>
      </c>
      <c r="BF107" s="53"/>
      <c r="BG107" s="53"/>
      <c r="BH107" s="53"/>
      <c r="BI107" s="53"/>
      <c r="BJ107" s="53"/>
      <c r="BK107" s="53"/>
      <c r="BL107" s="53"/>
    </row>
    <row r="108" spans="1:64" s="4" customFormat="1" ht="12.75" customHeight="1">
      <c r="A108" s="115" t="s">
        <v>255</v>
      </c>
      <c r="B108" s="115"/>
      <c r="C108" s="115"/>
      <c r="D108" s="115"/>
      <c r="E108" s="115"/>
      <c r="F108" s="115"/>
      <c r="G108" s="100" t="s">
        <v>117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97"/>
      <c r="AA108" s="97"/>
      <c r="AB108" s="97"/>
      <c r="AC108" s="97"/>
      <c r="AD108" s="97"/>
      <c r="AE108" s="100"/>
      <c r="AF108" s="103"/>
      <c r="AG108" s="103"/>
      <c r="AH108" s="103"/>
      <c r="AI108" s="103"/>
      <c r="AJ108" s="103"/>
      <c r="AK108" s="103"/>
      <c r="AL108" s="103"/>
      <c r="AM108" s="103"/>
      <c r="AN108" s="104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ht="25.5" customHeight="1">
      <c r="A109" s="116" t="s">
        <v>256</v>
      </c>
      <c r="B109" s="116"/>
      <c r="C109" s="116"/>
      <c r="D109" s="116"/>
      <c r="E109" s="116"/>
      <c r="F109" s="116"/>
      <c r="G109" s="83" t="s">
        <v>118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1" t="s">
        <v>119</v>
      </c>
      <c r="AA109" s="71"/>
      <c r="AB109" s="71"/>
      <c r="AC109" s="71"/>
      <c r="AD109" s="71"/>
      <c r="AE109" s="83" t="s">
        <v>120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3">
        <v>274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274</v>
      </c>
      <c r="BF109" s="53"/>
      <c r="BG109" s="53"/>
      <c r="BH109" s="53"/>
      <c r="BI109" s="53"/>
      <c r="BJ109" s="53"/>
      <c r="BK109" s="53"/>
      <c r="BL109" s="53"/>
    </row>
    <row r="110" spans="1:64" ht="25.5" customHeight="1">
      <c r="A110" s="116" t="s">
        <v>257</v>
      </c>
      <c r="B110" s="116"/>
      <c r="C110" s="116"/>
      <c r="D110" s="116"/>
      <c r="E110" s="116"/>
      <c r="F110" s="116"/>
      <c r="G110" s="83" t="s">
        <v>121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1" t="s">
        <v>119</v>
      </c>
      <c r="AA110" s="71"/>
      <c r="AB110" s="71"/>
      <c r="AC110" s="71"/>
      <c r="AD110" s="71"/>
      <c r="AE110" s="83" t="s">
        <v>120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3">
        <v>78.650000000000006</v>
      </c>
      <c r="AP110" s="53"/>
      <c r="AQ110" s="53"/>
      <c r="AR110" s="53"/>
      <c r="AS110" s="53"/>
      <c r="AT110" s="53"/>
      <c r="AU110" s="53"/>
      <c r="AV110" s="53"/>
      <c r="AW110" s="53">
        <v>14.61</v>
      </c>
      <c r="AX110" s="53"/>
      <c r="AY110" s="53"/>
      <c r="AZ110" s="53"/>
      <c r="BA110" s="53"/>
      <c r="BB110" s="53"/>
      <c r="BC110" s="53"/>
      <c r="BD110" s="53"/>
      <c r="BE110" s="53">
        <v>93.26</v>
      </c>
      <c r="BF110" s="53"/>
      <c r="BG110" s="53"/>
      <c r="BH110" s="53"/>
      <c r="BI110" s="53"/>
      <c r="BJ110" s="53"/>
      <c r="BK110" s="53"/>
      <c r="BL110" s="53"/>
    </row>
    <row r="111" spans="1:64" ht="25.5" customHeight="1">
      <c r="A111" s="116" t="s">
        <v>258</v>
      </c>
      <c r="B111" s="116"/>
      <c r="C111" s="116"/>
      <c r="D111" s="116"/>
      <c r="E111" s="116"/>
      <c r="F111" s="116"/>
      <c r="G111" s="83" t="s">
        <v>122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1" t="s">
        <v>119</v>
      </c>
      <c r="AA111" s="71"/>
      <c r="AB111" s="71"/>
      <c r="AC111" s="71"/>
      <c r="AD111" s="71"/>
      <c r="AE111" s="83" t="s">
        <v>120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3">
        <v>251.49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251.49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>
      <c r="A112" s="116" t="s">
        <v>259</v>
      </c>
      <c r="B112" s="116"/>
      <c r="C112" s="116"/>
      <c r="D112" s="116"/>
      <c r="E112" s="116"/>
      <c r="F112" s="116"/>
      <c r="G112" s="83" t="s">
        <v>123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1" t="s">
        <v>119</v>
      </c>
      <c r="AA112" s="71"/>
      <c r="AB112" s="71"/>
      <c r="AC112" s="71"/>
      <c r="AD112" s="71"/>
      <c r="AE112" s="83" t="s">
        <v>120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3">
        <v>323.48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323.48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>
      <c r="A113" s="116" t="s">
        <v>260</v>
      </c>
      <c r="B113" s="116"/>
      <c r="C113" s="116"/>
      <c r="D113" s="116"/>
      <c r="E113" s="116"/>
      <c r="F113" s="116"/>
      <c r="G113" s="83" t="s">
        <v>124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2"/>
      <c r="Z113" s="71" t="s">
        <v>125</v>
      </c>
      <c r="AA113" s="71"/>
      <c r="AB113" s="71"/>
      <c r="AC113" s="71"/>
      <c r="AD113" s="71"/>
      <c r="AE113" s="83" t="s">
        <v>120</v>
      </c>
      <c r="AF113" s="101"/>
      <c r="AG113" s="101"/>
      <c r="AH113" s="101"/>
      <c r="AI113" s="101"/>
      <c r="AJ113" s="101"/>
      <c r="AK113" s="101"/>
      <c r="AL113" s="101"/>
      <c r="AM113" s="101"/>
      <c r="AN113" s="102"/>
      <c r="AO113" s="53">
        <v>1755.55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1755.55</v>
      </c>
      <c r="BF113" s="53"/>
      <c r="BG113" s="53"/>
      <c r="BH113" s="53"/>
      <c r="BI113" s="53"/>
      <c r="BJ113" s="53"/>
      <c r="BK113" s="53"/>
      <c r="BL113" s="53"/>
    </row>
    <row r="114" spans="1:64" ht="12.75" customHeight="1">
      <c r="A114" s="116" t="s">
        <v>261</v>
      </c>
      <c r="B114" s="116"/>
      <c r="C114" s="116"/>
      <c r="D114" s="116"/>
      <c r="E114" s="116"/>
      <c r="F114" s="116"/>
      <c r="G114" s="83" t="s">
        <v>126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1" t="s">
        <v>127</v>
      </c>
      <c r="AA114" s="71"/>
      <c r="AB114" s="71"/>
      <c r="AC114" s="71"/>
      <c r="AD114" s="71"/>
      <c r="AE114" s="83" t="s">
        <v>120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3">
        <v>1640909.09</v>
      </c>
      <c r="AP114" s="53"/>
      <c r="AQ114" s="53"/>
      <c r="AR114" s="53"/>
      <c r="AS114" s="53"/>
      <c r="AT114" s="53"/>
      <c r="AU114" s="53"/>
      <c r="AV114" s="53"/>
      <c r="AW114" s="53">
        <v>839.33</v>
      </c>
      <c r="AX114" s="53"/>
      <c r="AY114" s="53"/>
      <c r="AZ114" s="53"/>
      <c r="BA114" s="53"/>
      <c r="BB114" s="53"/>
      <c r="BC114" s="53"/>
      <c r="BD114" s="53"/>
      <c r="BE114" s="53">
        <v>1641748.4200000002</v>
      </c>
      <c r="BF114" s="53"/>
      <c r="BG114" s="53"/>
      <c r="BH114" s="53"/>
      <c r="BI114" s="53"/>
      <c r="BJ114" s="53"/>
      <c r="BK114" s="53"/>
      <c r="BL114" s="53"/>
    </row>
    <row r="115" spans="1:64" ht="12.75" customHeight="1">
      <c r="A115" s="116" t="s">
        <v>262</v>
      </c>
      <c r="B115" s="116"/>
      <c r="C115" s="116"/>
      <c r="D115" s="116"/>
      <c r="E115" s="116"/>
      <c r="F115" s="116"/>
      <c r="G115" s="83" t="s">
        <v>128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1" t="s">
        <v>119</v>
      </c>
      <c r="AA115" s="71"/>
      <c r="AB115" s="71"/>
      <c r="AC115" s="71"/>
      <c r="AD115" s="71"/>
      <c r="AE115" s="83" t="s">
        <v>120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3">
        <v>66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66</v>
      </c>
      <c r="BF115" s="53"/>
      <c r="BG115" s="53"/>
      <c r="BH115" s="53"/>
      <c r="BI115" s="53"/>
      <c r="BJ115" s="53"/>
      <c r="BK115" s="53"/>
      <c r="BL115" s="53"/>
    </row>
    <row r="116" spans="1:64" ht="12.75" customHeight="1">
      <c r="A116" s="116" t="s">
        <v>263</v>
      </c>
      <c r="B116" s="116"/>
      <c r="C116" s="116"/>
      <c r="D116" s="116"/>
      <c r="E116" s="116"/>
      <c r="F116" s="116"/>
      <c r="G116" s="83" t="s">
        <v>129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1" t="s">
        <v>130</v>
      </c>
      <c r="AA116" s="71"/>
      <c r="AB116" s="71"/>
      <c r="AC116" s="71"/>
      <c r="AD116" s="71"/>
      <c r="AE116" s="83" t="s">
        <v>120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3">
        <v>2134.44</v>
      </c>
      <c r="AP116" s="53"/>
      <c r="AQ116" s="53"/>
      <c r="AR116" s="53"/>
      <c r="AS116" s="53"/>
      <c r="AT116" s="53"/>
      <c r="AU116" s="53"/>
      <c r="AV116" s="53"/>
      <c r="AW116" s="53">
        <v>0</v>
      </c>
      <c r="AX116" s="53"/>
      <c r="AY116" s="53"/>
      <c r="AZ116" s="53"/>
      <c r="BA116" s="53"/>
      <c r="BB116" s="53"/>
      <c r="BC116" s="53"/>
      <c r="BD116" s="53"/>
      <c r="BE116" s="53">
        <v>2134.44</v>
      </c>
      <c r="BF116" s="53"/>
      <c r="BG116" s="53"/>
      <c r="BH116" s="53"/>
      <c r="BI116" s="53"/>
      <c r="BJ116" s="53"/>
      <c r="BK116" s="53"/>
      <c r="BL116" s="53"/>
    </row>
    <row r="117" spans="1:64" ht="12.75" customHeight="1">
      <c r="A117" s="116" t="s">
        <v>264</v>
      </c>
      <c r="B117" s="116"/>
      <c r="C117" s="116"/>
      <c r="D117" s="116"/>
      <c r="E117" s="116"/>
      <c r="F117" s="116"/>
      <c r="G117" s="83" t="s">
        <v>131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1" t="s">
        <v>119</v>
      </c>
      <c r="AA117" s="71"/>
      <c r="AB117" s="71"/>
      <c r="AC117" s="71"/>
      <c r="AD117" s="71"/>
      <c r="AE117" s="83" t="s">
        <v>120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3">
        <v>188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188</v>
      </c>
      <c r="BF117" s="53"/>
      <c r="BG117" s="53"/>
      <c r="BH117" s="53"/>
      <c r="BI117" s="53"/>
      <c r="BJ117" s="53"/>
      <c r="BK117" s="53"/>
      <c r="BL117" s="53"/>
    </row>
    <row r="118" spans="1:64" ht="12.75" customHeight="1">
      <c r="A118" s="116" t="s">
        <v>265</v>
      </c>
      <c r="B118" s="116"/>
      <c r="C118" s="116"/>
      <c r="D118" s="116"/>
      <c r="E118" s="116"/>
      <c r="F118" s="116"/>
      <c r="G118" s="83" t="s">
        <v>132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1" t="s">
        <v>119</v>
      </c>
      <c r="AA118" s="71"/>
      <c r="AB118" s="71"/>
      <c r="AC118" s="71"/>
      <c r="AD118" s="71"/>
      <c r="AE118" s="83" t="s">
        <v>120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3">
        <v>161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161</v>
      </c>
      <c r="BF118" s="53"/>
      <c r="BG118" s="53"/>
      <c r="BH118" s="53"/>
      <c r="BI118" s="53"/>
      <c r="BJ118" s="53"/>
      <c r="BK118" s="53"/>
      <c r="BL118" s="53"/>
    </row>
    <row r="119" spans="1:64" ht="12.75" customHeight="1">
      <c r="A119" s="116" t="s">
        <v>266</v>
      </c>
      <c r="B119" s="116"/>
      <c r="C119" s="116"/>
      <c r="D119" s="116"/>
      <c r="E119" s="116"/>
      <c r="F119" s="116"/>
      <c r="G119" s="83" t="s">
        <v>133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1" t="s">
        <v>119</v>
      </c>
      <c r="AA119" s="71"/>
      <c r="AB119" s="71"/>
      <c r="AC119" s="71"/>
      <c r="AD119" s="71"/>
      <c r="AE119" s="83" t="s">
        <v>120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3">
        <v>3</v>
      </c>
      <c r="AP119" s="53"/>
      <c r="AQ119" s="53"/>
      <c r="AR119" s="53"/>
      <c r="AS119" s="53"/>
      <c r="AT119" s="53"/>
      <c r="AU119" s="53"/>
      <c r="AV119" s="53"/>
      <c r="AW119" s="53">
        <v>1.98</v>
      </c>
      <c r="AX119" s="53"/>
      <c r="AY119" s="53"/>
      <c r="AZ119" s="53"/>
      <c r="BA119" s="53"/>
      <c r="BB119" s="53"/>
      <c r="BC119" s="53"/>
      <c r="BD119" s="53"/>
      <c r="BE119" s="53">
        <v>4.9800000000000004</v>
      </c>
      <c r="BF119" s="53"/>
      <c r="BG119" s="53"/>
      <c r="BH119" s="53"/>
      <c r="BI119" s="53"/>
      <c r="BJ119" s="53"/>
      <c r="BK119" s="53"/>
      <c r="BL119" s="53"/>
    </row>
    <row r="120" spans="1:64" ht="12.75" customHeight="1">
      <c r="A120" s="116" t="s">
        <v>267</v>
      </c>
      <c r="B120" s="116"/>
      <c r="C120" s="116"/>
      <c r="D120" s="116"/>
      <c r="E120" s="116"/>
      <c r="F120" s="116"/>
      <c r="G120" s="83" t="s">
        <v>134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1" t="s">
        <v>119</v>
      </c>
      <c r="AA120" s="71"/>
      <c r="AB120" s="71"/>
      <c r="AC120" s="71"/>
      <c r="AD120" s="71"/>
      <c r="AE120" s="83" t="s">
        <v>120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3">
        <v>9</v>
      </c>
      <c r="AP120" s="53"/>
      <c r="AQ120" s="53"/>
      <c r="AR120" s="53"/>
      <c r="AS120" s="53"/>
      <c r="AT120" s="53"/>
      <c r="AU120" s="53"/>
      <c r="AV120" s="53"/>
      <c r="AW120" s="53">
        <v>1</v>
      </c>
      <c r="AX120" s="53"/>
      <c r="AY120" s="53"/>
      <c r="AZ120" s="53"/>
      <c r="BA120" s="53"/>
      <c r="BB120" s="53"/>
      <c r="BC120" s="53"/>
      <c r="BD120" s="53"/>
      <c r="BE120" s="53">
        <v>10</v>
      </c>
      <c r="BF120" s="53"/>
      <c r="BG120" s="53"/>
      <c r="BH120" s="53"/>
      <c r="BI120" s="53"/>
      <c r="BJ120" s="53"/>
      <c r="BK120" s="53"/>
      <c r="BL120" s="53"/>
    </row>
    <row r="121" spans="1:64" ht="12.75" customHeight="1">
      <c r="A121" s="116" t="s">
        <v>268</v>
      </c>
      <c r="B121" s="116"/>
      <c r="C121" s="116"/>
      <c r="D121" s="116"/>
      <c r="E121" s="116"/>
      <c r="F121" s="116"/>
      <c r="G121" s="83" t="s">
        <v>135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1" t="s">
        <v>119</v>
      </c>
      <c r="AA121" s="71"/>
      <c r="AB121" s="71"/>
      <c r="AC121" s="71"/>
      <c r="AD121" s="71"/>
      <c r="AE121" s="83" t="s">
        <v>120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3">
        <v>7</v>
      </c>
      <c r="AP121" s="53"/>
      <c r="AQ121" s="53"/>
      <c r="AR121" s="53"/>
      <c r="AS121" s="53"/>
      <c r="AT121" s="53"/>
      <c r="AU121" s="53"/>
      <c r="AV121" s="53"/>
      <c r="AW121" s="53">
        <v>0</v>
      </c>
      <c r="AX121" s="53"/>
      <c r="AY121" s="53"/>
      <c r="AZ121" s="53"/>
      <c r="BA121" s="53"/>
      <c r="BB121" s="53"/>
      <c r="BC121" s="53"/>
      <c r="BD121" s="53"/>
      <c r="BE121" s="53">
        <v>7</v>
      </c>
      <c r="BF121" s="53"/>
      <c r="BG121" s="53"/>
      <c r="BH121" s="53"/>
      <c r="BI121" s="53"/>
      <c r="BJ121" s="53"/>
      <c r="BK121" s="53"/>
      <c r="BL121" s="53"/>
    </row>
    <row r="122" spans="1:64" ht="25.5" customHeight="1">
      <c r="A122" s="116" t="s">
        <v>269</v>
      </c>
      <c r="B122" s="116"/>
      <c r="C122" s="116"/>
      <c r="D122" s="116"/>
      <c r="E122" s="116"/>
      <c r="F122" s="116"/>
      <c r="G122" s="83" t="s">
        <v>136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1" t="s">
        <v>137</v>
      </c>
      <c r="AA122" s="71"/>
      <c r="AB122" s="71"/>
      <c r="AC122" s="71"/>
      <c r="AD122" s="71"/>
      <c r="AE122" s="83" t="s">
        <v>120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3">
        <v>32000</v>
      </c>
      <c r="AP122" s="53"/>
      <c r="AQ122" s="53"/>
      <c r="AR122" s="53"/>
      <c r="AS122" s="53"/>
      <c r="AT122" s="53"/>
      <c r="AU122" s="53"/>
      <c r="AV122" s="53"/>
      <c r="AW122" s="53">
        <v>0</v>
      </c>
      <c r="AX122" s="53"/>
      <c r="AY122" s="53"/>
      <c r="AZ122" s="53"/>
      <c r="BA122" s="53"/>
      <c r="BB122" s="53"/>
      <c r="BC122" s="53"/>
      <c r="BD122" s="53"/>
      <c r="BE122" s="53">
        <v>32000</v>
      </c>
      <c r="BF122" s="53"/>
      <c r="BG122" s="53"/>
      <c r="BH122" s="53"/>
      <c r="BI122" s="53"/>
      <c r="BJ122" s="53"/>
      <c r="BK122" s="53"/>
      <c r="BL122" s="53"/>
    </row>
    <row r="123" spans="1:64" ht="12.75" customHeight="1">
      <c r="A123" s="116" t="s">
        <v>270</v>
      </c>
      <c r="B123" s="116"/>
      <c r="C123" s="116"/>
      <c r="D123" s="116"/>
      <c r="E123" s="116"/>
      <c r="F123" s="116"/>
      <c r="G123" s="83" t="s">
        <v>138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2"/>
      <c r="Z123" s="71" t="s">
        <v>139</v>
      </c>
      <c r="AA123" s="71"/>
      <c r="AB123" s="71"/>
      <c r="AC123" s="71"/>
      <c r="AD123" s="71"/>
      <c r="AE123" s="83" t="s">
        <v>120</v>
      </c>
      <c r="AF123" s="101"/>
      <c r="AG123" s="101"/>
      <c r="AH123" s="101"/>
      <c r="AI123" s="101"/>
      <c r="AJ123" s="101"/>
      <c r="AK123" s="101"/>
      <c r="AL123" s="101"/>
      <c r="AM123" s="101"/>
      <c r="AN123" s="102"/>
      <c r="AO123" s="53">
        <v>1123546</v>
      </c>
      <c r="AP123" s="53"/>
      <c r="AQ123" s="53"/>
      <c r="AR123" s="53"/>
      <c r="AS123" s="53"/>
      <c r="AT123" s="53"/>
      <c r="AU123" s="53"/>
      <c r="AV123" s="53"/>
      <c r="AW123" s="53">
        <v>0</v>
      </c>
      <c r="AX123" s="53"/>
      <c r="AY123" s="53"/>
      <c r="AZ123" s="53"/>
      <c r="BA123" s="53"/>
      <c r="BB123" s="53"/>
      <c r="BC123" s="53"/>
      <c r="BD123" s="53"/>
      <c r="BE123" s="53">
        <v>1123546</v>
      </c>
      <c r="BF123" s="53"/>
      <c r="BG123" s="53"/>
      <c r="BH123" s="53"/>
      <c r="BI123" s="53"/>
      <c r="BJ123" s="53"/>
      <c r="BK123" s="53"/>
      <c r="BL123" s="53"/>
    </row>
    <row r="124" spans="1:64" ht="12.75" customHeight="1">
      <c r="A124" s="116" t="s">
        <v>271</v>
      </c>
      <c r="B124" s="116"/>
      <c r="C124" s="116"/>
      <c r="D124" s="116"/>
      <c r="E124" s="116"/>
      <c r="F124" s="116"/>
      <c r="G124" s="83" t="s">
        <v>140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1" t="s">
        <v>137</v>
      </c>
      <c r="AA124" s="71"/>
      <c r="AB124" s="71"/>
      <c r="AC124" s="71"/>
      <c r="AD124" s="71"/>
      <c r="AE124" s="83" t="s">
        <v>120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3">
        <v>1010</v>
      </c>
      <c r="AP124" s="53"/>
      <c r="AQ124" s="53"/>
      <c r="AR124" s="53"/>
      <c r="AS124" s="53"/>
      <c r="AT124" s="53"/>
      <c r="AU124" s="53"/>
      <c r="AV124" s="53"/>
      <c r="AW124" s="53">
        <v>0</v>
      </c>
      <c r="AX124" s="53"/>
      <c r="AY124" s="53"/>
      <c r="AZ124" s="53"/>
      <c r="BA124" s="53"/>
      <c r="BB124" s="53"/>
      <c r="BC124" s="53"/>
      <c r="BD124" s="53"/>
      <c r="BE124" s="53">
        <v>1010</v>
      </c>
      <c r="BF124" s="53"/>
      <c r="BG124" s="53"/>
      <c r="BH124" s="53"/>
      <c r="BI124" s="53"/>
      <c r="BJ124" s="53"/>
      <c r="BK124" s="53"/>
      <c r="BL124" s="53"/>
    </row>
    <row r="125" spans="1:64" ht="12.75" customHeight="1">
      <c r="A125" s="116" t="s">
        <v>272</v>
      </c>
      <c r="B125" s="116"/>
      <c r="C125" s="116"/>
      <c r="D125" s="116"/>
      <c r="E125" s="116"/>
      <c r="F125" s="116"/>
      <c r="G125" s="83" t="s">
        <v>141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1" t="s">
        <v>119</v>
      </c>
      <c r="AA125" s="71"/>
      <c r="AB125" s="71"/>
      <c r="AC125" s="71"/>
      <c r="AD125" s="71"/>
      <c r="AE125" s="83" t="s">
        <v>120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3">
        <v>14</v>
      </c>
      <c r="AP125" s="53"/>
      <c r="AQ125" s="53"/>
      <c r="AR125" s="53"/>
      <c r="AS125" s="53"/>
      <c r="AT125" s="53"/>
      <c r="AU125" s="53"/>
      <c r="AV125" s="53"/>
      <c r="AW125" s="53">
        <v>0</v>
      </c>
      <c r="AX125" s="53"/>
      <c r="AY125" s="53"/>
      <c r="AZ125" s="53"/>
      <c r="BA125" s="53"/>
      <c r="BB125" s="53"/>
      <c r="BC125" s="53"/>
      <c r="BD125" s="53"/>
      <c r="BE125" s="53">
        <v>14</v>
      </c>
      <c r="BF125" s="53"/>
      <c r="BG125" s="53"/>
      <c r="BH125" s="53"/>
      <c r="BI125" s="53"/>
      <c r="BJ125" s="53"/>
      <c r="BK125" s="53"/>
      <c r="BL125" s="53"/>
    </row>
    <row r="126" spans="1:64" ht="12.75" customHeight="1">
      <c r="A126" s="116" t="s">
        <v>273</v>
      </c>
      <c r="B126" s="116"/>
      <c r="C126" s="116"/>
      <c r="D126" s="116"/>
      <c r="E126" s="116"/>
      <c r="F126" s="116"/>
      <c r="G126" s="83" t="s">
        <v>142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1" t="s">
        <v>119</v>
      </c>
      <c r="AA126" s="71"/>
      <c r="AB126" s="71"/>
      <c r="AC126" s="71"/>
      <c r="AD126" s="71"/>
      <c r="AE126" s="83" t="s">
        <v>120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3">
        <v>26.02</v>
      </c>
      <c r="AP126" s="53"/>
      <c r="AQ126" s="53"/>
      <c r="AR126" s="53"/>
      <c r="AS126" s="53"/>
      <c r="AT126" s="53"/>
      <c r="AU126" s="53"/>
      <c r="AV126" s="53"/>
      <c r="AW126" s="53">
        <v>0</v>
      </c>
      <c r="AX126" s="53"/>
      <c r="AY126" s="53"/>
      <c r="AZ126" s="53"/>
      <c r="BA126" s="53"/>
      <c r="BB126" s="53"/>
      <c r="BC126" s="53"/>
      <c r="BD126" s="53"/>
      <c r="BE126" s="53">
        <v>26.02</v>
      </c>
      <c r="BF126" s="53"/>
      <c r="BG126" s="53"/>
      <c r="BH126" s="53"/>
      <c r="BI126" s="53"/>
      <c r="BJ126" s="53"/>
      <c r="BK126" s="53"/>
      <c r="BL126" s="53"/>
    </row>
    <row r="127" spans="1:64" ht="25.5" customHeight="1">
      <c r="A127" s="116" t="s">
        <v>274</v>
      </c>
      <c r="B127" s="116"/>
      <c r="C127" s="116"/>
      <c r="D127" s="116"/>
      <c r="E127" s="116"/>
      <c r="F127" s="116"/>
      <c r="G127" s="83" t="s">
        <v>143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2"/>
      <c r="Z127" s="71" t="s">
        <v>119</v>
      </c>
      <c r="AA127" s="71"/>
      <c r="AB127" s="71"/>
      <c r="AC127" s="71"/>
      <c r="AD127" s="71"/>
      <c r="AE127" s="83" t="s">
        <v>120</v>
      </c>
      <c r="AF127" s="101"/>
      <c r="AG127" s="101"/>
      <c r="AH127" s="101"/>
      <c r="AI127" s="101"/>
      <c r="AJ127" s="101"/>
      <c r="AK127" s="101"/>
      <c r="AL127" s="101"/>
      <c r="AM127" s="101"/>
      <c r="AN127" s="102"/>
      <c r="AO127" s="53">
        <v>71</v>
      </c>
      <c r="AP127" s="53"/>
      <c r="AQ127" s="53"/>
      <c r="AR127" s="53"/>
      <c r="AS127" s="53"/>
      <c r="AT127" s="53"/>
      <c r="AU127" s="53"/>
      <c r="AV127" s="53"/>
      <c r="AW127" s="53">
        <v>0</v>
      </c>
      <c r="AX127" s="53"/>
      <c r="AY127" s="53"/>
      <c r="AZ127" s="53"/>
      <c r="BA127" s="53"/>
      <c r="BB127" s="53"/>
      <c r="BC127" s="53"/>
      <c r="BD127" s="53"/>
      <c r="BE127" s="53">
        <v>71</v>
      </c>
      <c r="BF127" s="53"/>
      <c r="BG127" s="53"/>
      <c r="BH127" s="53"/>
      <c r="BI127" s="53"/>
      <c r="BJ127" s="53"/>
      <c r="BK127" s="53"/>
      <c r="BL127" s="53"/>
    </row>
    <row r="128" spans="1:64" ht="25.5" customHeight="1">
      <c r="A128" s="116" t="s">
        <v>275</v>
      </c>
      <c r="B128" s="116"/>
      <c r="C128" s="116"/>
      <c r="D128" s="116"/>
      <c r="E128" s="116"/>
      <c r="F128" s="116"/>
      <c r="G128" s="83" t="s">
        <v>144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1" t="s">
        <v>119</v>
      </c>
      <c r="AA128" s="71"/>
      <c r="AB128" s="71"/>
      <c r="AC128" s="71"/>
      <c r="AD128" s="71"/>
      <c r="AE128" s="83" t="s">
        <v>120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3">
        <v>1</v>
      </c>
      <c r="AP128" s="53"/>
      <c r="AQ128" s="53"/>
      <c r="AR128" s="53"/>
      <c r="AS128" s="53"/>
      <c r="AT128" s="53"/>
      <c r="AU128" s="53"/>
      <c r="AV128" s="53"/>
      <c r="AW128" s="53">
        <v>0</v>
      </c>
      <c r="AX128" s="53"/>
      <c r="AY128" s="53"/>
      <c r="AZ128" s="53"/>
      <c r="BA128" s="53"/>
      <c r="BB128" s="53"/>
      <c r="BC128" s="53"/>
      <c r="BD128" s="53"/>
      <c r="BE128" s="53">
        <v>1</v>
      </c>
      <c r="BF128" s="53"/>
      <c r="BG128" s="53"/>
      <c r="BH128" s="53"/>
      <c r="BI128" s="53"/>
      <c r="BJ128" s="53"/>
      <c r="BK128" s="53"/>
      <c r="BL128" s="53"/>
    </row>
    <row r="129" spans="1:64" ht="25.5" customHeight="1">
      <c r="A129" s="116" t="s">
        <v>276</v>
      </c>
      <c r="B129" s="116"/>
      <c r="C129" s="116"/>
      <c r="D129" s="116"/>
      <c r="E129" s="116"/>
      <c r="F129" s="116"/>
      <c r="G129" s="83" t="s">
        <v>145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2"/>
      <c r="Z129" s="71" t="s">
        <v>119</v>
      </c>
      <c r="AA129" s="71"/>
      <c r="AB129" s="71"/>
      <c r="AC129" s="71"/>
      <c r="AD129" s="71"/>
      <c r="AE129" s="83" t="s">
        <v>146</v>
      </c>
      <c r="AF129" s="101"/>
      <c r="AG129" s="101"/>
      <c r="AH129" s="101"/>
      <c r="AI129" s="101"/>
      <c r="AJ129" s="101"/>
      <c r="AK129" s="101"/>
      <c r="AL129" s="101"/>
      <c r="AM129" s="101"/>
      <c r="AN129" s="102"/>
      <c r="AO129" s="53">
        <v>6</v>
      </c>
      <c r="AP129" s="53"/>
      <c r="AQ129" s="53"/>
      <c r="AR129" s="53"/>
      <c r="AS129" s="53"/>
      <c r="AT129" s="53"/>
      <c r="AU129" s="53"/>
      <c r="AV129" s="53"/>
      <c r="AW129" s="53">
        <v>0</v>
      </c>
      <c r="AX129" s="53"/>
      <c r="AY129" s="53"/>
      <c r="AZ129" s="53"/>
      <c r="BA129" s="53"/>
      <c r="BB129" s="53"/>
      <c r="BC129" s="53"/>
      <c r="BD129" s="53"/>
      <c r="BE129" s="53">
        <v>6</v>
      </c>
      <c r="BF129" s="53"/>
      <c r="BG129" s="53"/>
      <c r="BH129" s="53"/>
      <c r="BI129" s="53"/>
      <c r="BJ129" s="53"/>
      <c r="BK129" s="53"/>
      <c r="BL129" s="53"/>
    </row>
    <row r="130" spans="1:64" ht="12.75" customHeight="1">
      <c r="A130" s="116" t="s">
        <v>277</v>
      </c>
      <c r="B130" s="116"/>
      <c r="C130" s="116"/>
      <c r="D130" s="116"/>
      <c r="E130" s="116"/>
      <c r="F130" s="116"/>
      <c r="G130" s="83" t="s">
        <v>147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1" t="s">
        <v>148</v>
      </c>
      <c r="AA130" s="71"/>
      <c r="AB130" s="71"/>
      <c r="AC130" s="71"/>
      <c r="AD130" s="71"/>
      <c r="AE130" s="83" t="s">
        <v>114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3">
        <v>1</v>
      </c>
      <c r="AP130" s="53"/>
      <c r="AQ130" s="53"/>
      <c r="AR130" s="53"/>
      <c r="AS130" s="53"/>
      <c r="AT130" s="53"/>
      <c r="AU130" s="53"/>
      <c r="AV130" s="53"/>
      <c r="AW130" s="53">
        <v>0</v>
      </c>
      <c r="AX130" s="53"/>
      <c r="AY130" s="53"/>
      <c r="AZ130" s="53"/>
      <c r="BA130" s="53"/>
      <c r="BB130" s="53"/>
      <c r="BC130" s="53"/>
      <c r="BD130" s="53"/>
      <c r="BE130" s="53">
        <v>1</v>
      </c>
      <c r="BF130" s="53"/>
      <c r="BG130" s="53"/>
      <c r="BH130" s="53"/>
      <c r="BI130" s="53"/>
      <c r="BJ130" s="53"/>
      <c r="BK130" s="53"/>
      <c r="BL130" s="53"/>
    </row>
    <row r="131" spans="1:64" ht="12.75" customHeight="1">
      <c r="A131" s="116" t="s">
        <v>278</v>
      </c>
      <c r="B131" s="116"/>
      <c r="C131" s="116"/>
      <c r="D131" s="116"/>
      <c r="E131" s="116"/>
      <c r="F131" s="116"/>
      <c r="G131" s="83" t="s">
        <v>149</v>
      </c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2"/>
      <c r="Z131" s="71" t="s">
        <v>119</v>
      </c>
      <c r="AA131" s="71"/>
      <c r="AB131" s="71"/>
      <c r="AC131" s="71"/>
      <c r="AD131" s="71"/>
      <c r="AE131" s="83" t="s">
        <v>116</v>
      </c>
      <c r="AF131" s="101"/>
      <c r="AG131" s="101"/>
      <c r="AH131" s="101"/>
      <c r="AI131" s="101"/>
      <c r="AJ131" s="101"/>
      <c r="AK131" s="101"/>
      <c r="AL131" s="101"/>
      <c r="AM131" s="101"/>
      <c r="AN131" s="102"/>
      <c r="AO131" s="53">
        <v>3</v>
      </c>
      <c r="AP131" s="53"/>
      <c r="AQ131" s="53"/>
      <c r="AR131" s="53"/>
      <c r="AS131" s="53"/>
      <c r="AT131" s="53"/>
      <c r="AU131" s="53"/>
      <c r="AV131" s="53"/>
      <c r="AW131" s="53">
        <v>2</v>
      </c>
      <c r="AX131" s="53"/>
      <c r="AY131" s="53"/>
      <c r="AZ131" s="53"/>
      <c r="BA131" s="53"/>
      <c r="BB131" s="53"/>
      <c r="BC131" s="53"/>
      <c r="BD131" s="53"/>
      <c r="BE131" s="53">
        <v>5</v>
      </c>
      <c r="BF131" s="53"/>
      <c r="BG131" s="53"/>
      <c r="BH131" s="53"/>
      <c r="BI131" s="53"/>
      <c r="BJ131" s="53"/>
      <c r="BK131" s="53"/>
      <c r="BL131" s="53"/>
    </row>
    <row r="132" spans="1:64" s="4" customFormat="1" ht="12.75" customHeight="1">
      <c r="A132" s="115" t="s">
        <v>279</v>
      </c>
      <c r="B132" s="115"/>
      <c r="C132" s="115"/>
      <c r="D132" s="115"/>
      <c r="E132" s="115"/>
      <c r="F132" s="115"/>
      <c r="G132" s="100" t="s">
        <v>150</v>
      </c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4"/>
      <c r="Z132" s="97"/>
      <c r="AA132" s="97"/>
      <c r="AB132" s="97"/>
      <c r="AC132" s="97"/>
      <c r="AD132" s="97"/>
      <c r="AE132" s="100"/>
      <c r="AF132" s="103"/>
      <c r="AG132" s="103"/>
      <c r="AH132" s="103"/>
      <c r="AI132" s="103"/>
      <c r="AJ132" s="103"/>
      <c r="AK132" s="103"/>
      <c r="AL132" s="103"/>
      <c r="AM132" s="103"/>
      <c r="AN132" s="104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ht="25.5" customHeight="1">
      <c r="A133" s="116" t="s">
        <v>280</v>
      </c>
      <c r="B133" s="116"/>
      <c r="C133" s="116"/>
      <c r="D133" s="116"/>
      <c r="E133" s="116"/>
      <c r="F133" s="116"/>
      <c r="G133" s="83" t="s">
        <v>151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1" t="s">
        <v>91</v>
      </c>
      <c r="AA133" s="71"/>
      <c r="AB133" s="71"/>
      <c r="AC133" s="71"/>
      <c r="AD133" s="71"/>
      <c r="AE133" s="83" t="s">
        <v>152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3">
        <v>1.6</v>
      </c>
      <c r="AP133" s="53"/>
      <c r="AQ133" s="53"/>
      <c r="AR133" s="53"/>
      <c r="AS133" s="53"/>
      <c r="AT133" s="53"/>
      <c r="AU133" s="53"/>
      <c r="AV133" s="53"/>
      <c r="AW133" s="53">
        <v>0</v>
      </c>
      <c r="AX133" s="53"/>
      <c r="AY133" s="53"/>
      <c r="AZ133" s="53"/>
      <c r="BA133" s="53"/>
      <c r="BB133" s="53"/>
      <c r="BC133" s="53"/>
      <c r="BD133" s="53"/>
      <c r="BE133" s="53">
        <v>1.6</v>
      </c>
      <c r="BF133" s="53"/>
      <c r="BG133" s="53"/>
      <c r="BH133" s="53"/>
      <c r="BI133" s="53"/>
      <c r="BJ133" s="53"/>
      <c r="BK133" s="53"/>
      <c r="BL133" s="53"/>
    </row>
    <row r="134" spans="1:64" ht="25.5" customHeight="1">
      <c r="A134" s="116" t="s">
        <v>281</v>
      </c>
      <c r="B134" s="116"/>
      <c r="C134" s="116"/>
      <c r="D134" s="116"/>
      <c r="E134" s="116"/>
      <c r="F134" s="116"/>
      <c r="G134" s="83" t="s">
        <v>153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1" t="s">
        <v>91</v>
      </c>
      <c r="AA134" s="71"/>
      <c r="AB134" s="71"/>
      <c r="AC134" s="71"/>
      <c r="AD134" s="71"/>
      <c r="AE134" s="83" t="s">
        <v>154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3">
        <v>30.21</v>
      </c>
      <c r="AP134" s="53"/>
      <c r="AQ134" s="53"/>
      <c r="AR134" s="53"/>
      <c r="AS134" s="53"/>
      <c r="AT134" s="53"/>
      <c r="AU134" s="53"/>
      <c r="AV134" s="53"/>
      <c r="AW134" s="53">
        <v>12.5</v>
      </c>
      <c r="AX134" s="53"/>
      <c r="AY134" s="53"/>
      <c r="AZ134" s="53"/>
      <c r="BA134" s="53"/>
      <c r="BB134" s="53"/>
      <c r="BC134" s="53"/>
      <c r="BD134" s="53"/>
      <c r="BE134" s="53">
        <v>42.71</v>
      </c>
      <c r="BF134" s="53"/>
      <c r="BG134" s="53"/>
      <c r="BH134" s="53"/>
      <c r="BI134" s="53"/>
      <c r="BJ134" s="53"/>
      <c r="BK134" s="53"/>
      <c r="BL134" s="53"/>
    </row>
    <row r="135" spans="1:64" ht="25.5" customHeight="1">
      <c r="A135" s="116" t="s">
        <v>282</v>
      </c>
      <c r="B135" s="116"/>
      <c r="C135" s="116"/>
      <c r="D135" s="116"/>
      <c r="E135" s="116"/>
      <c r="F135" s="116"/>
      <c r="G135" s="83" t="s">
        <v>155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1" t="s">
        <v>91</v>
      </c>
      <c r="AA135" s="71"/>
      <c r="AB135" s="71"/>
      <c r="AC135" s="71"/>
      <c r="AD135" s="71"/>
      <c r="AE135" s="83" t="s">
        <v>156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3">
        <v>4.5</v>
      </c>
      <c r="AP135" s="53"/>
      <c r="AQ135" s="53"/>
      <c r="AR135" s="53"/>
      <c r="AS135" s="53"/>
      <c r="AT135" s="53"/>
      <c r="AU135" s="53"/>
      <c r="AV135" s="53"/>
      <c r="AW135" s="53">
        <v>0</v>
      </c>
      <c r="AX135" s="53"/>
      <c r="AY135" s="53"/>
      <c r="AZ135" s="53"/>
      <c r="BA135" s="53"/>
      <c r="BB135" s="53"/>
      <c r="BC135" s="53"/>
      <c r="BD135" s="53"/>
      <c r="BE135" s="53">
        <v>4.5</v>
      </c>
      <c r="BF135" s="53"/>
      <c r="BG135" s="53"/>
      <c r="BH135" s="53"/>
      <c r="BI135" s="53"/>
      <c r="BJ135" s="53"/>
      <c r="BK135" s="53"/>
      <c r="BL135" s="53"/>
    </row>
    <row r="136" spans="1:64" ht="25.5" customHeight="1">
      <c r="A136" s="116" t="s">
        <v>283</v>
      </c>
      <c r="B136" s="116"/>
      <c r="C136" s="116"/>
      <c r="D136" s="116"/>
      <c r="E136" s="116"/>
      <c r="F136" s="116"/>
      <c r="G136" s="83" t="s">
        <v>157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1" t="s">
        <v>91</v>
      </c>
      <c r="AA136" s="71"/>
      <c r="AB136" s="71"/>
      <c r="AC136" s="71"/>
      <c r="AD136" s="71"/>
      <c r="AE136" s="83" t="s">
        <v>158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3">
        <v>6</v>
      </c>
      <c r="AP136" s="53"/>
      <c r="AQ136" s="53"/>
      <c r="AR136" s="53"/>
      <c r="AS136" s="53"/>
      <c r="AT136" s="53"/>
      <c r="AU136" s="53"/>
      <c r="AV136" s="53"/>
      <c r="AW136" s="53">
        <v>0</v>
      </c>
      <c r="AX136" s="53"/>
      <c r="AY136" s="53"/>
      <c r="AZ136" s="53"/>
      <c r="BA136" s="53"/>
      <c r="BB136" s="53"/>
      <c r="BC136" s="53"/>
      <c r="BD136" s="53"/>
      <c r="BE136" s="53">
        <v>6</v>
      </c>
      <c r="BF136" s="53"/>
      <c r="BG136" s="53"/>
      <c r="BH136" s="53"/>
      <c r="BI136" s="53"/>
      <c r="BJ136" s="53"/>
      <c r="BK136" s="53"/>
      <c r="BL136" s="53"/>
    </row>
    <row r="137" spans="1:64" ht="25.5" customHeight="1">
      <c r="A137" s="116" t="s">
        <v>284</v>
      </c>
      <c r="B137" s="116"/>
      <c r="C137" s="116"/>
      <c r="D137" s="116"/>
      <c r="E137" s="116"/>
      <c r="F137" s="116"/>
      <c r="G137" s="83" t="s">
        <v>159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1" t="s">
        <v>160</v>
      </c>
      <c r="AA137" s="71"/>
      <c r="AB137" s="71"/>
      <c r="AC137" s="71"/>
      <c r="AD137" s="71"/>
      <c r="AE137" s="83" t="s">
        <v>161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3">
        <v>1.1000000000000001</v>
      </c>
      <c r="AP137" s="53"/>
      <c r="AQ137" s="53"/>
      <c r="AR137" s="53"/>
      <c r="AS137" s="53"/>
      <c r="AT137" s="53"/>
      <c r="AU137" s="53"/>
      <c r="AV137" s="53"/>
      <c r="AW137" s="53">
        <v>0.15</v>
      </c>
      <c r="AX137" s="53"/>
      <c r="AY137" s="53"/>
      <c r="AZ137" s="53"/>
      <c r="BA137" s="53"/>
      <c r="BB137" s="53"/>
      <c r="BC137" s="53"/>
      <c r="BD137" s="53"/>
      <c r="BE137" s="53">
        <v>1.25</v>
      </c>
      <c r="BF137" s="53"/>
      <c r="BG137" s="53"/>
      <c r="BH137" s="53"/>
      <c r="BI137" s="53"/>
      <c r="BJ137" s="53"/>
      <c r="BK137" s="53"/>
      <c r="BL137" s="53"/>
    </row>
    <row r="138" spans="1:64" ht="12.75" customHeight="1">
      <c r="A138" s="116" t="s">
        <v>285</v>
      </c>
      <c r="B138" s="116"/>
      <c r="C138" s="116"/>
      <c r="D138" s="116"/>
      <c r="E138" s="116"/>
      <c r="F138" s="116"/>
      <c r="G138" s="83" t="s">
        <v>162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1" t="s">
        <v>91</v>
      </c>
      <c r="AA138" s="71"/>
      <c r="AB138" s="71"/>
      <c r="AC138" s="71"/>
      <c r="AD138" s="71"/>
      <c r="AE138" s="83" t="s">
        <v>163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3">
        <v>0.45</v>
      </c>
      <c r="AP138" s="53"/>
      <c r="AQ138" s="53"/>
      <c r="AR138" s="53"/>
      <c r="AS138" s="53"/>
      <c r="AT138" s="53"/>
      <c r="AU138" s="53"/>
      <c r="AV138" s="53"/>
      <c r="AW138" s="53">
        <v>0</v>
      </c>
      <c r="AX138" s="53"/>
      <c r="AY138" s="53"/>
      <c r="AZ138" s="53"/>
      <c r="BA138" s="53"/>
      <c r="BB138" s="53"/>
      <c r="BC138" s="53"/>
      <c r="BD138" s="53"/>
      <c r="BE138" s="53">
        <v>0.45</v>
      </c>
      <c r="BF138" s="53"/>
      <c r="BG138" s="53"/>
      <c r="BH138" s="53"/>
      <c r="BI138" s="53"/>
      <c r="BJ138" s="53"/>
      <c r="BK138" s="53"/>
      <c r="BL138" s="53"/>
    </row>
    <row r="139" spans="1:64" ht="25.5" customHeight="1">
      <c r="A139" s="116" t="s">
        <v>286</v>
      </c>
      <c r="B139" s="116"/>
      <c r="C139" s="116"/>
      <c r="D139" s="116"/>
      <c r="E139" s="116"/>
      <c r="F139" s="116"/>
      <c r="G139" s="83" t="s">
        <v>164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1" t="s">
        <v>91</v>
      </c>
      <c r="AA139" s="71"/>
      <c r="AB139" s="71"/>
      <c r="AC139" s="71"/>
      <c r="AD139" s="71"/>
      <c r="AE139" s="83" t="s">
        <v>165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3">
        <v>1.35</v>
      </c>
      <c r="AP139" s="53"/>
      <c r="AQ139" s="53"/>
      <c r="AR139" s="53"/>
      <c r="AS139" s="53"/>
      <c r="AT139" s="53"/>
      <c r="AU139" s="53"/>
      <c r="AV139" s="53"/>
      <c r="AW139" s="53">
        <v>0</v>
      </c>
      <c r="AX139" s="53"/>
      <c r="AY139" s="53"/>
      <c r="AZ139" s="53"/>
      <c r="BA139" s="53"/>
      <c r="BB139" s="53"/>
      <c r="BC139" s="53"/>
      <c r="BD139" s="53"/>
      <c r="BE139" s="53">
        <v>1.35</v>
      </c>
      <c r="BF139" s="53"/>
      <c r="BG139" s="53"/>
      <c r="BH139" s="53"/>
      <c r="BI139" s="53"/>
      <c r="BJ139" s="53"/>
      <c r="BK139" s="53"/>
      <c r="BL139" s="53"/>
    </row>
    <row r="140" spans="1:64" ht="25.5" customHeight="1">
      <c r="A140" s="116" t="s">
        <v>287</v>
      </c>
      <c r="B140" s="116"/>
      <c r="C140" s="116"/>
      <c r="D140" s="116"/>
      <c r="E140" s="116"/>
      <c r="F140" s="116"/>
      <c r="G140" s="83" t="s">
        <v>166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1" t="s">
        <v>91</v>
      </c>
      <c r="AA140" s="71"/>
      <c r="AB140" s="71"/>
      <c r="AC140" s="71"/>
      <c r="AD140" s="71"/>
      <c r="AE140" s="83" t="s">
        <v>167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3">
        <v>1.8</v>
      </c>
      <c r="AP140" s="53"/>
      <c r="AQ140" s="53"/>
      <c r="AR140" s="53"/>
      <c r="AS140" s="53"/>
      <c r="AT140" s="53"/>
      <c r="AU140" s="53"/>
      <c r="AV140" s="53"/>
      <c r="AW140" s="53">
        <v>0</v>
      </c>
      <c r="AX140" s="53"/>
      <c r="AY140" s="53"/>
      <c r="AZ140" s="53"/>
      <c r="BA140" s="53"/>
      <c r="BB140" s="53"/>
      <c r="BC140" s="53"/>
      <c r="BD140" s="53"/>
      <c r="BE140" s="53">
        <v>1.8</v>
      </c>
      <c r="BF140" s="53"/>
      <c r="BG140" s="53"/>
      <c r="BH140" s="53"/>
      <c r="BI140" s="53"/>
      <c r="BJ140" s="53"/>
      <c r="BK140" s="53"/>
      <c r="BL140" s="53"/>
    </row>
    <row r="141" spans="1:64" ht="25.5" customHeight="1">
      <c r="A141" s="116" t="s">
        <v>288</v>
      </c>
      <c r="B141" s="116"/>
      <c r="C141" s="116"/>
      <c r="D141" s="116"/>
      <c r="E141" s="116"/>
      <c r="F141" s="116"/>
      <c r="G141" s="83" t="s">
        <v>168</v>
      </c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2"/>
      <c r="Z141" s="71" t="s">
        <v>91</v>
      </c>
      <c r="AA141" s="71"/>
      <c r="AB141" s="71"/>
      <c r="AC141" s="71"/>
      <c r="AD141" s="71"/>
      <c r="AE141" s="83" t="s">
        <v>169</v>
      </c>
      <c r="AF141" s="101"/>
      <c r="AG141" s="101"/>
      <c r="AH141" s="101"/>
      <c r="AI141" s="101"/>
      <c r="AJ141" s="101"/>
      <c r="AK141" s="101"/>
      <c r="AL141" s="101"/>
      <c r="AM141" s="101"/>
      <c r="AN141" s="102"/>
      <c r="AO141" s="53">
        <v>1.6</v>
      </c>
      <c r="AP141" s="53"/>
      <c r="AQ141" s="53"/>
      <c r="AR141" s="53"/>
      <c r="AS141" s="53"/>
      <c r="AT141" s="53"/>
      <c r="AU141" s="53"/>
      <c r="AV141" s="53"/>
      <c r="AW141" s="53">
        <v>0</v>
      </c>
      <c r="AX141" s="53"/>
      <c r="AY141" s="53"/>
      <c r="AZ141" s="53"/>
      <c r="BA141" s="53"/>
      <c r="BB141" s="53"/>
      <c r="BC141" s="53"/>
      <c r="BD141" s="53"/>
      <c r="BE141" s="53">
        <v>1.6</v>
      </c>
      <c r="BF141" s="53"/>
      <c r="BG141" s="53"/>
      <c r="BH141" s="53"/>
      <c r="BI141" s="53"/>
      <c r="BJ141" s="53"/>
      <c r="BK141" s="53"/>
      <c r="BL141" s="53"/>
    </row>
    <row r="142" spans="1:64" ht="25.5" customHeight="1">
      <c r="A142" s="116" t="s">
        <v>289</v>
      </c>
      <c r="B142" s="116"/>
      <c r="C142" s="116"/>
      <c r="D142" s="116"/>
      <c r="E142" s="116"/>
      <c r="F142" s="116"/>
      <c r="G142" s="83" t="s">
        <v>170</v>
      </c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2"/>
      <c r="Z142" s="71" t="s">
        <v>91</v>
      </c>
      <c r="AA142" s="71"/>
      <c r="AB142" s="71"/>
      <c r="AC142" s="71"/>
      <c r="AD142" s="71"/>
      <c r="AE142" s="83" t="s">
        <v>171</v>
      </c>
      <c r="AF142" s="101"/>
      <c r="AG142" s="101"/>
      <c r="AH142" s="101"/>
      <c r="AI142" s="101"/>
      <c r="AJ142" s="101"/>
      <c r="AK142" s="101"/>
      <c r="AL142" s="101"/>
      <c r="AM142" s="101"/>
      <c r="AN142" s="102"/>
      <c r="AO142" s="53">
        <v>2.5</v>
      </c>
      <c r="AP142" s="53"/>
      <c r="AQ142" s="53"/>
      <c r="AR142" s="53"/>
      <c r="AS142" s="53"/>
      <c r="AT142" s="53"/>
      <c r="AU142" s="53"/>
      <c r="AV142" s="53"/>
      <c r="AW142" s="53">
        <v>0</v>
      </c>
      <c r="AX142" s="53"/>
      <c r="AY142" s="53"/>
      <c r="AZ142" s="53"/>
      <c r="BA142" s="53"/>
      <c r="BB142" s="53"/>
      <c r="BC142" s="53"/>
      <c r="BD142" s="53"/>
      <c r="BE142" s="53">
        <v>2.5</v>
      </c>
      <c r="BF142" s="53"/>
      <c r="BG142" s="53"/>
      <c r="BH142" s="53"/>
      <c r="BI142" s="53"/>
      <c r="BJ142" s="53"/>
      <c r="BK142" s="53"/>
      <c r="BL142" s="53"/>
    </row>
    <row r="143" spans="1:64" ht="25.5" customHeight="1">
      <c r="A143" s="116" t="s">
        <v>290</v>
      </c>
      <c r="B143" s="116"/>
      <c r="C143" s="116"/>
      <c r="D143" s="116"/>
      <c r="E143" s="116"/>
      <c r="F143" s="116"/>
      <c r="G143" s="83" t="s">
        <v>172</v>
      </c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2"/>
      <c r="Z143" s="71" t="s">
        <v>91</v>
      </c>
      <c r="AA143" s="71"/>
      <c r="AB143" s="71"/>
      <c r="AC143" s="71"/>
      <c r="AD143" s="71"/>
      <c r="AE143" s="83" t="s">
        <v>173</v>
      </c>
      <c r="AF143" s="101"/>
      <c r="AG143" s="101"/>
      <c r="AH143" s="101"/>
      <c r="AI143" s="101"/>
      <c r="AJ143" s="101"/>
      <c r="AK143" s="101"/>
      <c r="AL143" s="101"/>
      <c r="AM143" s="101"/>
      <c r="AN143" s="102"/>
      <c r="AO143" s="53">
        <v>26.67</v>
      </c>
      <c r="AP143" s="53"/>
      <c r="AQ143" s="53"/>
      <c r="AR143" s="53"/>
      <c r="AS143" s="53"/>
      <c r="AT143" s="53"/>
      <c r="AU143" s="53"/>
      <c r="AV143" s="53"/>
      <c r="AW143" s="53">
        <v>122</v>
      </c>
      <c r="AX143" s="53"/>
      <c r="AY143" s="53"/>
      <c r="AZ143" s="53"/>
      <c r="BA143" s="53"/>
      <c r="BB143" s="53"/>
      <c r="BC143" s="53"/>
      <c r="BD143" s="53"/>
      <c r="BE143" s="53">
        <v>148.67000000000002</v>
      </c>
      <c r="BF143" s="53"/>
      <c r="BG143" s="53"/>
      <c r="BH143" s="53"/>
      <c r="BI143" s="53"/>
      <c r="BJ143" s="53"/>
      <c r="BK143" s="53"/>
      <c r="BL143" s="53"/>
    </row>
    <row r="144" spans="1:64" ht="25.5" customHeight="1">
      <c r="A144" s="116" t="s">
        <v>291</v>
      </c>
      <c r="B144" s="116"/>
      <c r="C144" s="116"/>
      <c r="D144" s="116"/>
      <c r="E144" s="116"/>
      <c r="F144" s="116"/>
      <c r="G144" s="83" t="s">
        <v>174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2"/>
      <c r="Z144" s="71" t="s">
        <v>91</v>
      </c>
      <c r="AA144" s="71"/>
      <c r="AB144" s="71"/>
      <c r="AC144" s="71"/>
      <c r="AD144" s="71"/>
      <c r="AE144" s="83" t="s">
        <v>175</v>
      </c>
      <c r="AF144" s="101"/>
      <c r="AG144" s="101"/>
      <c r="AH144" s="101"/>
      <c r="AI144" s="101"/>
      <c r="AJ144" s="101"/>
      <c r="AK144" s="101"/>
      <c r="AL144" s="101"/>
      <c r="AM144" s="101"/>
      <c r="AN144" s="102"/>
      <c r="AO144" s="53">
        <v>132.875</v>
      </c>
      <c r="AP144" s="53"/>
      <c r="AQ144" s="53"/>
      <c r="AR144" s="53"/>
      <c r="AS144" s="53"/>
      <c r="AT144" s="53"/>
      <c r="AU144" s="53"/>
      <c r="AV144" s="53"/>
      <c r="AW144" s="53">
        <v>3.4861200000000001</v>
      </c>
      <c r="AX144" s="53"/>
      <c r="AY144" s="53"/>
      <c r="AZ144" s="53"/>
      <c r="BA144" s="53"/>
      <c r="BB144" s="53"/>
      <c r="BC144" s="53"/>
      <c r="BD144" s="53"/>
      <c r="BE144" s="53">
        <v>136.36112</v>
      </c>
      <c r="BF144" s="53"/>
      <c r="BG144" s="53"/>
      <c r="BH144" s="53"/>
      <c r="BI144" s="53"/>
      <c r="BJ144" s="53"/>
      <c r="BK144" s="53"/>
      <c r="BL144" s="53"/>
    </row>
    <row r="145" spans="1:64" ht="25.5" customHeight="1">
      <c r="A145" s="116" t="s">
        <v>292</v>
      </c>
      <c r="B145" s="116"/>
      <c r="C145" s="116"/>
      <c r="D145" s="116"/>
      <c r="E145" s="116"/>
      <c r="F145" s="116"/>
      <c r="G145" s="83" t="s">
        <v>176</v>
      </c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71" t="s">
        <v>91</v>
      </c>
      <c r="AA145" s="71"/>
      <c r="AB145" s="71"/>
      <c r="AC145" s="71"/>
      <c r="AD145" s="71"/>
      <c r="AE145" s="83" t="s">
        <v>177</v>
      </c>
      <c r="AF145" s="101"/>
      <c r="AG145" s="101"/>
      <c r="AH145" s="101"/>
      <c r="AI145" s="101"/>
      <c r="AJ145" s="101"/>
      <c r="AK145" s="101"/>
      <c r="AL145" s="101"/>
      <c r="AM145" s="101"/>
      <c r="AN145" s="102"/>
      <c r="AO145" s="53">
        <v>2128.59</v>
      </c>
      <c r="AP145" s="53"/>
      <c r="AQ145" s="53"/>
      <c r="AR145" s="53"/>
      <c r="AS145" s="53"/>
      <c r="AT145" s="53"/>
      <c r="AU145" s="53"/>
      <c r="AV145" s="53"/>
      <c r="AW145" s="53">
        <v>0</v>
      </c>
      <c r="AX145" s="53"/>
      <c r="AY145" s="53"/>
      <c r="AZ145" s="53"/>
      <c r="BA145" s="53"/>
      <c r="BB145" s="53"/>
      <c r="BC145" s="53"/>
      <c r="BD145" s="53"/>
      <c r="BE145" s="53">
        <v>2128.59</v>
      </c>
      <c r="BF145" s="53"/>
      <c r="BG145" s="53"/>
      <c r="BH145" s="53"/>
      <c r="BI145" s="53"/>
      <c r="BJ145" s="53"/>
      <c r="BK145" s="53"/>
      <c r="BL145" s="53"/>
    </row>
    <row r="146" spans="1:64" ht="12.75" customHeight="1">
      <c r="A146" s="116" t="s">
        <v>293</v>
      </c>
      <c r="B146" s="116"/>
      <c r="C146" s="116"/>
      <c r="D146" s="116"/>
      <c r="E146" s="116"/>
      <c r="F146" s="116"/>
      <c r="G146" s="83" t="s">
        <v>178</v>
      </c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2"/>
      <c r="Z146" s="71" t="s">
        <v>91</v>
      </c>
      <c r="AA146" s="71"/>
      <c r="AB146" s="71"/>
      <c r="AC146" s="71"/>
      <c r="AD146" s="71"/>
      <c r="AE146" s="83" t="s">
        <v>179</v>
      </c>
      <c r="AF146" s="101"/>
      <c r="AG146" s="101"/>
      <c r="AH146" s="101"/>
      <c r="AI146" s="101"/>
      <c r="AJ146" s="101"/>
      <c r="AK146" s="101"/>
      <c r="AL146" s="101"/>
      <c r="AM146" s="101"/>
      <c r="AN146" s="102"/>
      <c r="AO146" s="53">
        <v>0.05</v>
      </c>
      <c r="AP146" s="53"/>
      <c r="AQ146" s="53"/>
      <c r="AR146" s="53"/>
      <c r="AS146" s="53"/>
      <c r="AT146" s="53"/>
      <c r="AU146" s="53"/>
      <c r="AV146" s="53"/>
      <c r="AW146" s="53">
        <v>0</v>
      </c>
      <c r="AX146" s="53"/>
      <c r="AY146" s="53"/>
      <c r="AZ146" s="53"/>
      <c r="BA146" s="53"/>
      <c r="BB146" s="53"/>
      <c r="BC146" s="53"/>
      <c r="BD146" s="53"/>
      <c r="BE146" s="53">
        <v>0.05</v>
      </c>
      <c r="BF146" s="53"/>
      <c r="BG146" s="53"/>
      <c r="BH146" s="53"/>
      <c r="BI146" s="53"/>
      <c r="BJ146" s="53"/>
      <c r="BK146" s="53"/>
      <c r="BL146" s="53"/>
    </row>
    <row r="147" spans="1:64" ht="25.5" customHeight="1">
      <c r="A147" s="116" t="s">
        <v>294</v>
      </c>
      <c r="B147" s="116"/>
      <c r="C147" s="116"/>
      <c r="D147" s="116"/>
      <c r="E147" s="116"/>
      <c r="F147" s="116"/>
      <c r="G147" s="83" t="s">
        <v>180</v>
      </c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71" t="s">
        <v>160</v>
      </c>
      <c r="AA147" s="71"/>
      <c r="AB147" s="71"/>
      <c r="AC147" s="71"/>
      <c r="AD147" s="71"/>
      <c r="AE147" s="83" t="s">
        <v>181</v>
      </c>
      <c r="AF147" s="101"/>
      <c r="AG147" s="101"/>
      <c r="AH147" s="101"/>
      <c r="AI147" s="101"/>
      <c r="AJ147" s="101"/>
      <c r="AK147" s="101"/>
      <c r="AL147" s="101"/>
      <c r="AM147" s="101"/>
      <c r="AN147" s="102"/>
      <c r="AO147" s="53">
        <v>5.13</v>
      </c>
      <c r="AP147" s="53"/>
      <c r="AQ147" s="53"/>
      <c r="AR147" s="53"/>
      <c r="AS147" s="53"/>
      <c r="AT147" s="53"/>
      <c r="AU147" s="53"/>
      <c r="AV147" s="53"/>
      <c r="AW147" s="53">
        <v>0</v>
      </c>
      <c r="AX147" s="53"/>
      <c r="AY147" s="53"/>
      <c r="AZ147" s="53"/>
      <c r="BA147" s="53"/>
      <c r="BB147" s="53"/>
      <c r="BC147" s="53"/>
      <c r="BD147" s="53"/>
      <c r="BE147" s="53">
        <v>5.13</v>
      </c>
      <c r="BF147" s="53"/>
      <c r="BG147" s="53"/>
      <c r="BH147" s="53"/>
      <c r="BI147" s="53"/>
      <c r="BJ147" s="53"/>
      <c r="BK147" s="53"/>
      <c r="BL147" s="53"/>
    </row>
    <row r="148" spans="1:64" ht="12.75" customHeight="1">
      <c r="A148" s="116" t="s">
        <v>295</v>
      </c>
      <c r="B148" s="116"/>
      <c r="C148" s="116"/>
      <c r="D148" s="116"/>
      <c r="E148" s="116"/>
      <c r="F148" s="116"/>
      <c r="G148" s="83" t="s">
        <v>182</v>
      </c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2"/>
      <c r="Z148" s="71" t="s">
        <v>160</v>
      </c>
      <c r="AA148" s="71"/>
      <c r="AB148" s="71"/>
      <c r="AC148" s="71"/>
      <c r="AD148" s="71"/>
      <c r="AE148" s="83" t="s">
        <v>183</v>
      </c>
      <c r="AF148" s="101"/>
      <c r="AG148" s="101"/>
      <c r="AH148" s="101"/>
      <c r="AI148" s="101"/>
      <c r="AJ148" s="101"/>
      <c r="AK148" s="101"/>
      <c r="AL148" s="101"/>
      <c r="AM148" s="101"/>
      <c r="AN148" s="102"/>
      <c r="AO148" s="53">
        <v>9.9</v>
      </c>
      <c r="AP148" s="53"/>
      <c r="AQ148" s="53"/>
      <c r="AR148" s="53"/>
      <c r="AS148" s="53"/>
      <c r="AT148" s="53"/>
      <c r="AU148" s="53"/>
      <c r="AV148" s="53"/>
      <c r="AW148" s="53">
        <v>0</v>
      </c>
      <c r="AX148" s="53"/>
      <c r="AY148" s="53"/>
      <c r="AZ148" s="53"/>
      <c r="BA148" s="53"/>
      <c r="BB148" s="53"/>
      <c r="BC148" s="53"/>
      <c r="BD148" s="53"/>
      <c r="BE148" s="53">
        <v>9.9</v>
      </c>
      <c r="BF148" s="53"/>
      <c r="BG148" s="53"/>
      <c r="BH148" s="53"/>
      <c r="BI148" s="53"/>
      <c r="BJ148" s="53"/>
      <c r="BK148" s="53"/>
      <c r="BL148" s="53"/>
    </row>
    <row r="149" spans="1:64" ht="12.75" customHeight="1">
      <c r="A149" s="116" t="s">
        <v>296</v>
      </c>
      <c r="B149" s="116"/>
      <c r="C149" s="116"/>
      <c r="D149" s="116"/>
      <c r="E149" s="116"/>
      <c r="F149" s="116"/>
      <c r="G149" s="83" t="s">
        <v>184</v>
      </c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2"/>
      <c r="Z149" s="71" t="s">
        <v>91</v>
      </c>
      <c r="AA149" s="71"/>
      <c r="AB149" s="71"/>
      <c r="AC149" s="71"/>
      <c r="AD149" s="71"/>
      <c r="AE149" s="83" t="s">
        <v>185</v>
      </c>
      <c r="AF149" s="101"/>
      <c r="AG149" s="101"/>
      <c r="AH149" s="101"/>
      <c r="AI149" s="101"/>
      <c r="AJ149" s="101"/>
      <c r="AK149" s="101"/>
      <c r="AL149" s="101"/>
      <c r="AM149" s="101"/>
      <c r="AN149" s="102"/>
      <c r="AO149" s="53">
        <v>3.42</v>
      </c>
      <c r="AP149" s="53"/>
      <c r="AQ149" s="53"/>
      <c r="AR149" s="53"/>
      <c r="AS149" s="53"/>
      <c r="AT149" s="53"/>
      <c r="AU149" s="53"/>
      <c r="AV149" s="53"/>
      <c r="AW149" s="53">
        <v>0</v>
      </c>
      <c r="AX149" s="53"/>
      <c r="AY149" s="53"/>
      <c r="AZ149" s="53"/>
      <c r="BA149" s="53"/>
      <c r="BB149" s="53"/>
      <c r="BC149" s="53"/>
      <c r="BD149" s="53"/>
      <c r="BE149" s="53">
        <v>3.42</v>
      </c>
      <c r="BF149" s="53"/>
      <c r="BG149" s="53"/>
      <c r="BH149" s="53"/>
      <c r="BI149" s="53"/>
      <c r="BJ149" s="53"/>
      <c r="BK149" s="53"/>
      <c r="BL149" s="53"/>
    </row>
    <row r="150" spans="1:64" ht="12.75" customHeight="1">
      <c r="A150" s="116" t="s">
        <v>297</v>
      </c>
      <c r="B150" s="116"/>
      <c r="C150" s="116"/>
      <c r="D150" s="116"/>
      <c r="E150" s="116"/>
      <c r="F150" s="116"/>
      <c r="G150" s="83" t="s">
        <v>186</v>
      </c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2"/>
      <c r="Z150" s="71" t="s">
        <v>91</v>
      </c>
      <c r="AA150" s="71"/>
      <c r="AB150" s="71"/>
      <c r="AC150" s="71"/>
      <c r="AD150" s="71"/>
      <c r="AE150" s="83" t="s">
        <v>187</v>
      </c>
      <c r="AF150" s="101"/>
      <c r="AG150" s="101"/>
      <c r="AH150" s="101"/>
      <c r="AI150" s="101"/>
      <c r="AJ150" s="101"/>
      <c r="AK150" s="101"/>
      <c r="AL150" s="101"/>
      <c r="AM150" s="101"/>
      <c r="AN150" s="102"/>
      <c r="AO150" s="53">
        <v>2.78</v>
      </c>
      <c r="AP150" s="53"/>
      <c r="AQ150" s="53"/>
      <c r="AR150" s="53"/>
      <c r="AS150" s="53"/>
      <c r="AT150" s="53"/>
      <c r="AU150" s="53"/>
      <c r="AV150" s="53"/>
      <c r="AW150" s="53">
        <v>0</v>
      </c>
      <c r="AX150" s="53"/>
      <c r="AY150" s="53"/>
      <c r="AZ150" s="53"/>
      <c r="BA150" s="53"/>
      <c r="BB150" s="53"/>
      <c r="BC150" s="53"/>
      <c r="BD150" s="53"/>
      <c r="BE150" s="53">
        <v>2.78</v>
      </c>
      <c r="BF150" s="53"/>
      <c r="BG150" s="53"/>
      <c r="BH150" s="53"/>
      <c r="BI150" s="53"/>
      <c r="BJ150" s="53"/>
      <c r="BK150" s="53"/>
      <c r="BL150" s="53"/>
    </row>
    <row r="151" spans="1:64" ht="12.75" customHeight="1">
      <c r="A151" s="116" t="s">
        <v>298</v>
      </c>
      <c r="B151" s="116"/>
      <c r="C151" s="116"/>
      <c r="D151" s="116"/>
      <c r="E151" s="116"/>
      <c r="F151" s="116"/>
      <c r="G151" s="83" t="s">
        <v>188</v>
      </c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2"/>
      <c r="Z151" s="71" t="s">
        <v>91</v>
      </c>
      <c r="AA151" s="71"/>
      <c r="AB151" s="71"/>
      <c r="AC151" s="71"/>
      <c r="AD151" s="71"/>
      <c r="AE151" s="83" t="s">
        <v>189</v>
      </c>
      <c r="AF151" s="101"/>
      <c r="AG151" s="101"/>
      <c r="AH151" s="101"/>
      <c r="AI151" s="101"/>
      <c r="AJ151" s="101"/>
      <c r="AK151" s="101"/>
      <c r="AL151" s="101"/>
      <c r="AM151" s="101"/>
      <c r="AN151" s="102"/>
      <c r="AO151" s="53">
        <v>2.82</v>
      </c>
      <c r="AP151" s="53"/>
      <c r="AQ151" s="53"/>
      <c r="AR151" s="53"/>
      <c r="AS151" s="53"/>
      <c r="AT151" s="53"/>
      <c r="AU151" s="53"/>
      <c r="AV151" s="53"/>
      <c r="AW151" s="53">
        <v>0</v>
      </c>
      <c r="AX151" s="53"/>
      <c r="AY151" s="53"/>
      <c r="AZ151" s="53"/>
      <c r="BA151" s="53"/>
      <c r="BB151" s="53"/>
      <c r="BC151" s="53"/>
      <c r="BD151" s="53"/>
      <c r="BE151" s="53">
        <v>2.82</v>
      </c>
      <c r="BF151" s="53"/>
      <c r="BG151" s="53"/>
      <c r="BH151" s="53"/>
      <c r="BI151" s="53"/>
      <c r="BJ151" s="53"/>
      <c r="BK151" s="53"/>
      <c r="BL151" s="53"/>
    </row>
    <row r="152" spans="1:64" ht="12.75" customHeight="1">
      <c r="A152" s="116" t="s">
        <v>299</v>
      </c>
      <c r="B152" s="116"/>
      <c r="C152" s="116"/>
      <c r="D152" s="116"/>
      <c r="E152" s="116"/>
      <c r="F152" s="116"/>
      <c r="G152" s="83" t="s">
        <v>190</v>
      </c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2"/>
      <c r="Z152" s="71" t="s">
        <v>91</v>
      </c>
      <c r="AA152" s="71"/>
      <c r="AB152" s="71"/>
      <c r="AC152" s="71"/>
      <c r="AD152" s="71"/>
      <c r="AE152" s="83" t="s">
        <v>191</v>
      </c>
      <c r="AF152" s="101"/>
      <c r="AG152" s="101"/>
      <c r="AH152" s="101"/>
      <c r="AI152" s="101"/>
      <c r="AJ152" s="101"/>
      <c r="AK152" s="101"/>
      <c r="AL152" s="101"/>
      <c r="AM152" s="101"/>
      <c r="AN152" s="102"/>
      <c r="AO152" s="53">
        <v>428</v>
      </c>
      <c r="AP152" s="53"/>
      <c r="AQ152" s="53"/>
      <c r="AR152" s="53"/>
      <c r="AS152" s="53"/>
      <c r="AT152" s="53"/>
      <c r="AU152" s="53"/>
      <c r="AV152" s="53"/>
      <c r="AW152" s="53">
        <v>0</v>
      </c>
      <c r="AX152" s="53"/>
      <c r="AY152" s="53"/>
      <c r="AZ152" s="53"/>
      <c r="BA152" s="53"/>
      <c r="BB152" s="53"/>
      <c r="BC152" s="53"/>
      <c r="BD152" s="53"/>
      <c r="BE152" s="53">
        <v>428</v>
      </c>
      <c r="BF152" s="53"/>
      <c r="BG152" s="53"/>
      <c r="BH152" s="53"/>
      <c r="BI152" s="53"/>
      <c r="BJ152" s="53"/>
      <c r="BK152" s="53"/>
      <c r="BL152" s="53"/>
    </row>
    <row r="153" spans="1:64" ht="12.75" customHeight="1">
      <c r="A153" s="116" t="s">
        <v>300</v>
      </c>
      <c r="B153" s="116"/>
      <c r="C153" s="116"/>
      <c r="D153" s="116"/>
      <c r="E153" s="116"/>
      <c r="F153" s="116"/>
      <c r="G153" s="83" t="s">
        <v>192</v>
      </c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2"/>
      <c r="Z153" s="71" t="s">
        <v>91</v>
      </c>
      <c r="AA153" s="71"/>
      <c r="AB153" s="71"/>
      <c r="AC153" s="71"/>
      <c r="AD153" s="71"/>
      <c r="AE153" s="83" t="s">
        <v>193</v>
      </c>
      <c r="AF153" s="101"/>
      <c r="AG153" s="101"/>
      <c r="AH153" s="101"/>
      <c r="AI153" s="101"/>
      <c r="AJ153" s="101"/>
      <c r="AK153" s="101"/>
      <c r="AL153" s="101"/>
      <c r="AM153" s="101"/>
      <c r="AN153" s="102"/>
      <c r="AO153" s="53">
        <v>194.82</v>
      </c>
      <c r="AP153" s="53"/>
      <c r="AQ153" s="53"/>
      <c r="AR153" s="53"/>
      <c r="AS153" s="53"/>
      <c r="AT153" s="53"/>
      <c r="AU153" s="53"/>
      <c r="AV153" s="53"/>
      <c r="AW153" s="53">
        <v>0</v>
      </c>
      <c r="AX153" s="53"/>
      <c r="AY153" s="53"/>
      <c r="AZ153" s="53"/>
      <c r="BA153" s="53"/>
      <c r="BB153" s="53"/>
      <c r="BC153" s="53"/>
      <c r="BD153" s="53"/>
      <c r="BE153" s="53">
        <v>194.82</v>
      </c>
      <c r="BF153" s="53"/>
      <c r="BG153" s="53"/>
      <c r="BH153" s="53"/>
      <c r="BI153" s="53"/>
      <c r="BJ153" s="53"/>
      <c r="BK153" s="53"/>
      <c r="BL153" s="53"/>
    </row>
    <row r="154" spans="1:64" ht="25.5" customHeight="1">
      <c r="A154" s="116" t="s">
        <v>301</v>
      </c>
      <c r="B154" s="116"/>
      <c r="C154" s="116"/>
      <c r="D154" s="116"/>
      <c r="E154" s="116"/>
      <c r="F154" s="116"/>
      <c r="G154" s="83" t="s">
        <v>194</v>
      </c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2"/>
      <c r="Z154" s="71" t="s">
        <v>91</v>
      </c>
      <c r="AA154" s="71"/>
      <c r="AB154" s="71"/>
      <c r="AC154" s="71"/>
      <c r="AD154" s="71"/>
      <c r="AE154" s="83" t="s">
        <v>195</v>
      </c>
      <c r="AF154" s="101"/>
      <c r="AG154" s="101"/>
      <c r="AH154" s="101"/>
      <c r="AI154" s="101"/>
      <c r="AJ154" s="101"/>
      <c r="AK154" s="101"/>
      <c r="AL154" s="101"/>
      <c r="AM154" s="101"/>
      <c r="AN154" s="102"/>
      <c r="AO154" s="53">
        <v>100</v>
      </c>
      <c r="AP154" s="53"/>
      <c r="AQ154" s="53"/>
      <c r="AR154" s="53"/>
      <c r="AS154" s="53"/>
      <c r="AT154" s="53"/>
      <c r="AU154" s="53"/>
      <c r="AV154" s="53"/>
      <c r="AW154" s="53">
        <v>0</v>
      </c>
      <c r="AX154" s="53"/>
      <c r="AY154" s="53"/>
      <c r="AZ154" s="53"/>
      <c r="BA154" s="53"/>
      <c r="BB154" s="53"/>
      <c r="BC154" s="53"/>
      <c r="BD154" s="53"/>
      <c r="BE154" s="53">
        <v>100</v>
      </c>
      <c r="BF154" s="53"/>
      <c r="BG154" s="53"/>
      <c r="BH154" s="53"/>
      <c r="BI154" s="53"/>
      <c r="BJ154" s="53"/>
      <c r="BK154" s="53"/>
      <c r="BL154" s="53"/>
    </row>
    <row r="155" spans="1:64" ht="12.75" customHeight="1">
      <c r="A155" s="116" t="s">
        <v>302</v>
      </c>
      <c r="B155" s="116"/>
      <c r="C155" s="116"/>
      <c r="D155" s="116"/>
      <c r="E155" s="116"/>
      <c r="F155" s="116"/>
      <c r="G155" s="83" t="s">
        <v>196</v>
      </c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2"/>
      <c r="Z155" s="71" t="s">
        <v>91</v>
      </c>
      <c r="AA155" s="71"/>
      <c r="AB155" s="71"/>
      <c r="AC155" s="71"/>
      <c r="AD155" s="71"/>
      <c r="AE155" s="83" t="s">
        <v>193</v>
      </c>
      <c r="AF155" s="101"/>
      <c r="AG155" s="101"/>
      <c r="AH155" s="101"/>
      <c r="AI155" s="101"/>
      <c r="AJ155" s="101"/>
      <c r="AK155" s="101"/>
      <c r="AL155" s="101"/>
      <c r="AM155" s="101"/>
      <c r="AN155" s="102"/>
      <c r="AO155" s="53">
        <v>25.2</v>
      </c>
      <c r="AP155" s="53"/>
      <c r="AQ155" s="53"/>
      <c r="AR155" s="53"/>
      <c r="AS155" s="53"/>
      <c r="AT155" s="53"/>
      <c r="AU155" s="53"/>
      <c r="AV155" s="53"/>
      <c r="AW155" s="53">
        <v>184.5</v>
      </c>
      <c r="AX155" s="53"/>
      <c r="AY155" s="53"/>
      <c r="AZ155" s="53"/>
      <c r="BA155" s="53"/>
      <c r="BB155" s="53"/>
      <c r="BC155" s="53"/>
      <c r="BD155" s="53"/>
      <c r="BE155" s="53">
        <v>209.7</v>
      </c>
      <c r="BF155" s="53"/>
      <c r="BG155" s="53"/>
      <c r="BH155" s="53"/>
      <c r="BI155" s="53"/>
      <c r="BJ155" s="53"/>
      <c r="BK155" s="53"/>
      <c r="BL155" s="53"/>
    </row>
    <row r="156" spans="1:64" s="4" customFormat="1" ht="12.75" customHeight="1">
      <c r="A156" s="115" t="s">
        <v>303</v>
      </c>
      <c r="B156" s="115"/>
      <c r="C156" s="115"/>
      <c r="D156" s="115"/>
      <c r="E156" s="115"/>
      <c r="F156" s="115"/>
      <c r="G156" s="100" t="s">
        <v>197</v>
      </c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4"/>
      <c r="Z156" s="97"/>
      <c r="AA156" s="97"/>
      <c r="AB156" s="97"/>
      <c r="AC156" s="97"/>
      <c r="AD156" s="97"/>
      <c r="AE156" s="100"/>
      <c r="AF156" s="103"/>
      <c r="AG156" s="103"/>
      <c r="AH156" s="103"/>
      <c r="AI156" s="103"/>
      <c r="AJ156" s="103"/>
      <c r="AK156" s="103"/>
      <c r="AL156" s="103"/>
      <c r="AM156" s="103"/>
      <c r="AN156" s="104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</row>
    <row r="157" spans="1:64" ht="38.25" customHeight="1">
      <c r="A157" s="116" t="s">
        <v>304</v>
      </c>
      <c r="B157" s="116"/>
      <c r="C157" s="116"/>
      <c r="D157" s="116"/>
      <c r="E157" s="116"/>
      <c r="F157" s="116"/>
      <c r="G157" s="83" t="s">
        <v>198</v>
      </c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2"/>
      <c r="Z157" s="71" t="s">
        <v>199</v>
      </c>
      <c r="AA157" s="71"/>
      <c r="AB157" s="71"/>
      <c r="AC157" s="71"/>
      <c r="AD157" s="71"/>
      <c r="AE157" s="83" t="s">
        <v>200</v>
      </c>
      <c r="AF157" s="101"/>
      <c r="AG157" s="101"/>
      <c r="AH157" s="101"/>
      <c r="AI157" s="101"/>
      <c r="AJ157" s="101"/>
      <c r="AK157" s="101"/>
      <c r="AL157" s="101"/>
      <c r="AM157" s="101"/>
      <c r="AN157" s="102"/>
      <c r="AO157" s="53">
        <v>93.61</v>
      </c>
      <c r="AP157" s="53"/>
      <c r="AQ157" s="53"/>
      <c r="AR157" s="53"/>
      <c r="AS157" s="53"/>
      <c r="AT157" s="53"/>
      <c r="AU157" s="53"/>
      <c r="AV157" s="53"/>
      <c r="AW157" s="53">
        <v>0</v>
      </c>
      <c r="AX157" s="53"/>
      <c r="AY157" s="53"/>
      <c r="AZ157" s="53"/>
      <c r="BA157" s="53"/>
      <c r="BB157" s="53"/>
      <c r="BC157" s="53"/>
      <c r="BD157" s="53"/>
      <c r="BE157" s="53">
        <v>93.61</v>
      </c>
      <c r="BF157" s="53"/>
      <c r="BG157" s="53"/>
      <c r="BH157" s="53"/>
      <c r="BI157" s="53"/>
      <c r="BJ157" s="53"/>
      <c r="BK157" s="53"/>
      <c r="BL157" s="53"/>
    </row>
    <row r="158" spans="1:64" ht="25.5" customHeight="1">
      <c r="A158" s="116" t="s">
        <v>305</v>
      </c>
      <c r="B158" s="116"/>
      <c r="C158" s="116"/>
      <c r="D158" s="116"/>
      <c r="E158" s="116"/>
      <c r="F158" s="116"/>
      <c r="G158" s="83" t="s">
        <v>201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71" t="s">
        <v>199</v>
      </c>
      <c r="AA158" s="71"/>
      <c r="AB158" s="71"/>
      <c r="AC158" s="71"/>
      <c r="AD158" s="71"/>
      <c r="AE158" s="83" t="s">
        <v>200</v>
      </c>
      <c r="AF158" s="101"/>
      <c r="AG158" s="101"/>
      <c r="AH158" s="101"/>
      <c r="AI158" s="101"/>
      <c r="AJ158" s="101"/>
      <c r="AK158" s="101"/>
      <c r="AL158" s="101"/>
      <c r="AM158" s="101"/>
      <c r="AN158" s="102"/>
      <c r="AO158" s="53">
        <v>97.11</v>
      </c>
      <c r="AP158" s="53"/>
      <c r="AQ158" s="53"/>
      <c r="AR158" s="53"/>
      <c r="AS158" s="53"/>
      <c r="AT158" s="53"/>
      <c r="AU158" s="53"/>
      <c r="AV158" s="53"/>
      <c r="AW158" s="53">
        <v>0</v>
      </c>
      <c r="AX158" s="53"/>
      <c r="AY158" s="53"/>
      <c r="AZ158" s="53"/>
      <c r="BA158" s="53"/>
      <c r="BB158" s="53"/>
      <c r="BC158" s="53"/>
      <c r="BD158" s="53"/>
      <c r="BE158" s="53">
        <v>97.11</v>
      </c>
      <c r="BF158" s="53"/>
      <c r="BG158" s="53"/>
      <c r="BH158" s="53"/>
      <c r="BI158" s="53"/>
      <c r="BJ158" s="53"/>
      <c r="BK158" s="53"/>
      <c r="BL158" s="53"/>
    </row>
    <row r="159" spans="1:64" ht="38.25" customHeight="1">
      <c r="A159" s="116" t="s">
        <v>306</v>
      </c>
      <c r="B159" s="116"/>
      <c r="C159" s="116"/>
      <c r="D159" s="116"/>
      <c r="E159" s="116"/>
      <c r="F159" s="116"/>
      <c r="G159" s="83" t="s">
        <v>202</v>
      </c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2"/>
      <c r="Z159" s="71" t="s">
        <v>199</v>
      </c>
      <c r="AA159" s="71"/>
      <c r="AB159" s="71"/>
      <c r="AC159" s="71"/>
      <c r="AD159" s="71"/>
      <c r="AE159" s="83" t="s">
        <v>200</v>
      </c>
      <c r="AF159" s="101"/>
      <c r="AG159" s="101"/>
      <c r="AH159" s="101"/>
      <c r="AI159" s="101"/>
      <c r="AJ159" s="101"/>
      <c r="AK159" s="101"/>
      <c r="AL159" s="101"/>
      <c r="AM159" s="101"/>
      <c r="AN159" s="102"/>
      <c r="AO159" s="53">
        <v>94.3</v>
      </c>
      <c r="AP159" s="53"/>
      <c r="AQ159" s="53"/>
      <c r="AR159" s="53"/>
      <c r="AS159" s="53"/>
      <c r="AT159" s="53"/>
      <c r="AU159" s="53"/>
      <c r="AV159" s="53"/>
      <c r="AW159" s="53">
        <v>0</v>
      </c>
      <c r="AX159" s="53"/>
      <c r="AY159" s="53"/>
      <c r="AZ159" s="53"/>
      <c r="BA159" s="53"/>
      <c r="BB159" s="53"/>
      <c r="BC159" s="53"/>
      <c r="BD159" s="53"/>
      <c r="BE159" s="53">
        <v>94.3</v>
      </c>
      <c r="BF159" s="53"/>
      <c r="BG159" s="53"/>
      <c r="BH159" s="53"/>
      <c r="BI159" s="53"/>
      <c r="BJ159" s="53"/>
      <c r="BK159" s="53"/>
      <c r="BL159" s="53"/>
    </row>
    <row r="160" spans="1:64" ht="25.5" customHeight="1">
      <c r="A160" s="116" t="s">
        <v>307</v>
      </c>
      <c r="B160" s="116"/>
      <c r="C160" s="116"/>
      <c r="D160" s="116"/>
      <c r="E160" s="116"/>
      <c r="F160" s="116"/>
      <c r="G160" s="83" t="s">
        <v>203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2"/>
      <c r="Z160" s="71" t="s">
        <v>199</v>
      </c>
      <c r="AA160" s="71"/>
      <c r="AB160" s="71"/>
      <c r="AC160" s="71"/>
      <c r="AD160" s="71"/>
      <c r="AE160" s="83" t="s">
        <v>204</v>
      </c>
      <c r="AF160" s="101"/>
      <c r="AG160" s="101"/>
      <c r="AH160" s="101"/>
      <c r="AI160" s="101"/>
      <c r="AJ160" s="101"/>
      <c r="AK160" s="101"/>
      <c r="AL160" s="101"/>
      <c r="AM160" s="101"/>
      <c r="AN160" s="102"/>
      <c r="AO160" s="53">
        <v>97.6</v>
      </c>
      <c r="AP160" s="53"/>
      <c r="AQ160" s="53"/>
      <c r="AR160" s="53"/>
      <c r="AS160" s="53"/>
      <c r="AT160" s="53"/>
      <c r="AU160" s="53"/>
      <c r="AV160" s="53"/>
      <c r="AW160" s="53">
        <v>0</v>
      </c>
      <c r="AX160" s="53"/>
      <c r="AY160" s="53"/>
      <c r="AZ160" s="53"/>
      <c r="BA160" s="53"/>
      <c r="BB160" s="53"/>
      <c r="BC160" s="53"/>
      <c r="BD160" s="53"/>
      <c r="BE160" s="53">
        <v>97.6</v>
      </c>
      <c r="BF160" s="53"/>
      <c r="BG160" s="53"/>
      <c r="BH160" s="53"/>
      <c r="BI160" s="53"/>
      <c r="BJ160" s="53"/>
      <c r="BK160" s="53"/>
      <c r="BL160" s="53"/>
    </row>
    <row r="161" spans="1:64" ht="25.5" customHeight="1">
      <c r="A161" s="116" t="s">
        <v>308</v>
      </c>
      <c r="B161" s="116"/>
      <c r="C161" s="116"/>
      <c r="D161" s="116"/>
      <c r="E161" s="116"/>
      <c r="F161" s="116"/>
      <c r="G161" s="83" t="s">
        <v>205</v>
      </c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2"/>
      <c r="Z161" s="71" t="s">
        <v>199</v>
      </c>
      <c r="AA161" s="71"/>
      <c r="AB161" s="71"/>
      <c r="AC161" s="71"/>
      <c r="AD161" s="71"/>
      <c r="AE161" s="83" t="s">
        <v>206</v>
      </c>
      <c r="AF161" s="101"/>
      <c r="AG161" s="101"/>
      <c r="AH161" s="101"/>
      <c r="AI161" s="101"/>
      <c r="AJ161" s="101"/>
      <c r="AK161" s="101"/>
      <c r="AL161" s="101"/>
      <c r="AM161" s="101"/>
      <c r="AN161" s="102"/>
      <c r="AO161" s="53">
        <v>114.52</v>
      </c>
      <c r="AP161" s="53"/>
      <c r="AQ161" s="53"/>
      <c r="AR161" s="53"/>
      <c r="AS161" s="53"/>
      <c r="AT161" s="53"/>
      <c r="AU161" s="53"/>
      <c r="AV161" s="53"/>
      <c r="AW161" s="53">
        <v>0</v>
      </c>
      <c r="AX161" s="53"/>
      <c r="AY161" s="53"/>
      <c r="AZ161" s="53"/>
      <c r="BA161" s="53"/>
      <c r="BB161" s="53"/>
      <c r="BC161" s="53"/>
      <c r="BD161" s="53"/>
      <c r="BE161" s="53">
        <v>114.52</v>
      </c>
      <c r="BF161" s="53"/>
      <c r="BG161" s="53"/>
      <c r="BH161" s="53"/>
      <c r="BI161" s="53"/>
      <c r="BJ161" s="53"/>
      <c r="BK161" s="53"/>
      <c r="BL161" s="53"/>
    </row>
    <row r="162" spans="1:64" ht="25.5" customHeight="1">
      <c r="A162" s="116" t="s">
        <v>309</v>
      </c>
      <c r="B162" s="116"/>
      <c r="C162" s="116"/>
      <c r="D162" s="116"/>
      <c r="E162" s="116"/>
      <c r="F162" s="116"/>
      <c r="G162" s="83" t="s">
        <v>207</v>
      </c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2"/>
      <c r="Z162" s="71" t="s">
        <v>199</v>
      </c>
      <c r="AA162" s="71"/>
      <c r="AB162" s="71"/>
      <c r="AC162" s="71"/>
      <c r="AD162" s="71"/>
      <c r="AE162" s="83" t="s">
        <v>208</v>
      </c>
      <c r="AF162" s="101"/>
      <c r="AG162" s="101"/>
      <c r="AH162" s="101"/>
      <c r="AI162" s="101"/>
      <c r="AJ162" s="101"/>
      <c r="AK162" s="101"/>
      <c r="AL162" s="101"/>
      <c r="AM162" s="101"/>
      <c r="AN162" s="102"/>
      <c r="AO162" s="53">
        <v>97.47</v>
      </c>
      <c r="AP162" s="53"/>
      <c r="AQ162" s="53"/>
      <c r="AR162" s="53"/>
      <c r="AS162" s="53"/>
      <c r="AT162" s="53"/>
      <c r="AU162" s="53"/>
      <c r="AV162" s="53"/>
      <c r="AW162" s="53">
        <v>0</v>
      </c>
      <c r="AX162" s="53"/>
      <c r="AY162" s="53"/>
      <c r="AZ162" s="53"/>
      <c r="BA162" s="53"/>
      <c r="BB162" s="53"/>
      <c r="BC162" s="53"/>
      <c r="BD162" s="53"/>
      <c r="BE162" s="53">
        <v>97.47</v>
      </c>
      <c r="BF162" s="53"/>
      <c r="BG162" s="53"/>
      <c r="BH162" s="53"/>
      <c r="BI162" s="53"/>
      <c r="BJ162" s="53"/>
      <c r="BK162" s="53"/>
      <c r="BL162" s="53"/>
    </row>
    <row r="163" spans="1:64"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</row>
    <row r="165" spans="1:64" ht="16.5" customHeight="1">
      <c r="A165" s="112" t="s">
        <v>217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5"/>
      <c r="AO165" s="108" t="s">
        <v>219</v>
      </c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</row>
    <row r="166" spans="1:64">
      <c r="W166" s="42" t="s">
        <v>5</v>
      </c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O166" s="42" t="s">
        <v>52</v>
      </c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</row>
    <row r="167" spans="1:64" ht="15.75" customHeight="1">
      <c r="A167" s="70" t="s">
        <v>3</v>
      </c>
      <c r="B167" s="70"/>
      <c r="C167" s="70"/>
      <c r="D167" s="70"/>
      <c r="E167" s="70"/>
      <c r="F167" s="70"/>
    </row>
    <row r="168" spans="1:64" ht="13.15" customHeight="1">
      <c r="A168" s="109" t="s">
        <v>216</v>
      </c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</row>
    <row r="169" spans="1:64">
      <c r="A169" s="45" t="s">
        <v>47</v>
      </c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</row>
    <row r="170" spans="1:64" ht="10.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</row>
    <row r="171" spans="1:64" ht="15.75" customHeight="1">
      <c r="A171" s="112" t="s">
        <v>218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5"/>
      <c r="AO171" s="108" t="s">
        <v>220</v>
      </c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</row>
    <row r="172" spans="1:64">
      <c r="W172" s="42" t="s">
        <v>5</v>
      </c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O172" s="42" t="s">
        <v>52</v>
      </c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</row>
    <row r="173" spans="1:64">
      <c r="A173" s="46"/>
      <c r="B173" s="46"/>
      <c r="C173" s="46"/>
      <c r="D173" s="46"/>
      <c r="E173" s="46"/>
      <c r="F173" s="46"/>
      <c r="G173" s="46"/>
      <c r="H173" s="46"/>
    </row>
    <row r="174" spans="1:64">
      <c r="A174" s="42" t="s">
        <v>45</v>
      </c>
      <c r="B174" s="42"/>
      <c r="C174" s="42"/>
      <c r="D174" s="42"/>
      <c r="E174" s="42"/>
      <c r="F174" s="42"/>
      <c r="G174" s="42"/>
      <c r="H174" s="42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64">
      <c r="A175" s="24" t="s">
        <v>46</v>
      </c>
    </row>
  </sheetData>
  <mergeCells count="780">
    <mergeCell ref="BE161:BL161"/>
    <mergeCell ref="A162:F162"/>
    <mergeCell ref="G162:Y162"/>
    <mergeCell ref="Z162:AD162"/>
    <mergeCell ref="AE162:AN162"/>
    <mergeCell ref="AO162:AV162"/>
    <mergeCell ref="AW162:BD162"/>
    <mergeCell ref="BE162:BL162"/>
    <mergeCell ref="A161:F161"/>
    <mergeCell ref="G161:Y161"/>
    <mergeCell ref="Z161:AD161"/>
    <mergeCell ref="AE161:AN161"/>
    <mergeCell ref="AO161:AV161"/>
    <mergeCell ref="AW161:BD161"/>
    <mergeCell ref="BE159:BL159"/>
    <mergeCell ref="A160:F160"/>
    <mergeCell ref="G160:Y160"/>
    <mergeCell ref="Z160:AD160"/>
    <mergeCell ref="AE160:AN160"/>
    <mergeCell ref="AO160:AV160"/>
    <mergeCell ref="AW160:BD160"/>
    <mergeCell ref="BE160:BL160"/>
    <mergeCell ref="A159:F159"/>
    <mergeCell ref="G159:Y159"/>
    <mergeCell ref="Z159:AD159"/>
    <mergeCell ref="AE159:AN159"/>
    <mergeCell ref="AO159:AV159"/>
    <mergeCell ref="AW159:BD159"/>
    <mergeCell ref="BE157:BL157"/>
    <mergeCell ref="A158:F158"/>
    <mergeCell ref="G158:Y158"/>
    <mergeCell ref="Z158:AD158"/>
    <mergeCell ref="AE158:AN158"/>
    <mergeCell ref="AO158:AV158"/>
    <mergeCell ref="AW158:BD158"/>
    <mergeCell ref="BE158:BL158"/>
    <mergeCell ref="A157:F157"/>
    <mergeCell ref="G157:Y157"/>
    <mergeCell ref="Z157:AD157"/>
    <mergeCell ref="AE157:AN157"/>
    <mergeCell ref="AO157:AV157"/>
    <mergeCell ref="AW157:BD157"/>
    <mergeCell ref="BE155:BL155"/>
    <mergeCell ref="A156:F156"/>
    <mergeCell ref="G156:Y156"/>
    <mergeCell ref="Z156:AD156"/>
    <mergeCell ref="AE156:AN156"/>
    <mergeCell ref="AO156:AV156"/>
    <mergeCell ref="AW156:BD156"/>
    <mergeCell ref="BE156:BL156"/>
    <mergeCell ref="A155:F155"/>
    <mergeCell ref="G155:Y155"/>
    <mergeCell ref="Z155:AD155"/>
    <mergeCell ref="AE155:AN155"/>
    <mergeCell ref="AO155:AV155"/>
    <mergeCell ref="AW155:BD155"/>
    <mergeCell ref="BE153:BL153"/>
    <mergeCell ref="A154:F154"/>
    <mergeCell ref="G154:Y154"/>
    <mergeCell ref="Z154:AD154"/>
    <mergeCell ref="AE154:AN154"/>
    <mergeCell ref="AO154:AV154"/>
    <mergeCell ref="AW154:BD154"/>
    <mergeCell ref="BE154:BL154"/>
    <mergeCell ref="A153:F153"/>
    <mergeCell ref="G153:Y153"/>
    <mergeCell ref="Z153:AD153"/>
    <mergeCell ref="AE153:AN153"/>
    <mergeCell ref="AO153:AV153"/>
    <mergeCell ref="AW153:BD153"/>
    <mergeCell ref="BE151:BL151"/>
    <mergeCell ref="A152:F152"/>
    <mergeCell ref="G152:Y152"/>
    <mergeCell ref="Z152:AD152"/>
    <mergeCell ref="AE152:AN152"/>
    <mergeCell ref="AO152:AV152"/>
    <mergeCell ref="AW152:BD152"/>
    <mergeCell ref="BE152:BL152"/>
    <mergeCell ref="A151:F151"/>
    <mergeCell ref="G151:Y151"/>
    <mergeCell ref="Z151:AD151"/>
    <mergeCell ref="AE151:AN151"/>
    <mergeCell ref="AO151:AV151"/>
    <mergeCell ref="AW151:BD151"/>
    <mergeCell ref="BE149:BL149"/>
    <mergeCell ref="A150:F150"/>
    <mergeCell ref="G150:Y150"/>
    <mergeCell ref="Z150:AD150"/>
    <mergeCell ref="AE150:AN150"/>
    <mergeCell ref="AO150:AV150"/>
    <mergeCell ref="AW150:BD150"/>
    <mergeCell ref="BE150:BL150"/>
    <mergeCell ref="A149:F149"/>
    <mergeCell ref="G149:Y149"/>
    <mergeCell ref="Z149:AD149"/>
    <mergeCell ref="AE149:AN149"/>
    <mergeCell ref="AO149:AV149"/>
    <mergeCell ref="AW149:BD149"/>
    <mergeCell ref="BE147:BL147"/>
    <mergeCell ref="A148:F148"/>
    <mergeCell ref="G148:Y148"/>
    <mergeCell ref="Z148:AD148"/>
    <mergeCell ref="AE148:AN148"/>
    <mergeCell ref="AO148:AV148"/>
    <mergeCell ref="AW148:BD148"/>
    <mergeCell ref="BE148:BL148"/>
    <mergeCell ref="A147:F147"/>
    <mergeCell ref="G147:Y147"/>
    <mergeCell ref="Z147:AD147"/>
    <mergeCell ref="AE147:AN147"/>
    <mergeCell ref="AO147:AV147"/>
    <mergeCell ref="AW147:BD147"/>
    <mergeCell ref="BE145:BL145"/>
    <mergeCell ref="A146:F146"/>
    <mergeCell ref="G146:Y146"/>
    <mergeCell ref="Z146:AD146"/>
    <mergeCell ref="AE146:AN146"/>
    <mergeCell ref="AO146:AV146"/>
    <mergeCell ref="AW146:BD146"/>
    <mergeCell ref="BE146:BL146"/>
    <mergeCell ref="A145:F145"/>
    <mergeCell ref="G145:Y145"/>
    <mergeCell ref="Z145:AD145"/>
    <mergeCell ref="AE145:AN145"/>
    <mergeCell ref="AO145:AV145"/>
    <mergeCell ref="AW145:BD145"/>
    <mergeCell ref="BE143:BL143"/>
    <mergeCell ref="A144:F144"/>
    <mergeCell ref="G144:Y144"/>
    <mergeCell ref="Z144:AD144"/>
    <mergeCell ref="AE144:AN144"/>
    <mergeCell ref="AO144:AV144"/>
    <mergeCell ref="AW144:BD144"/>
    <mergeCell ref="BE144:BL144"/>
    <mergeCell ref="A143:F143"/>
    <mergeCell ref="G143:Y143"/>
    <mergeCell ref="Z143:AD143"/>
    <mergeCell ref="AE143:AN143"/>
    <mergeCell ref="AO143:AV143"/>
    <mergeCell ref="AW143:BD143"/>
    <mergeCell ref="BE141:BL141"/>
    <mergeCell ref="A142:F142"/>
    <mergeCell ref="G142:Y142"/>
    <mergeCell ref="Z142:AD142"/>
    <mergeCell ref="AE142:AN142"/>
    <mergeCell ref="AO142:AV142"/>
    <mergeCell ref="AW142:BD142"/>
    <mergeCell ref="BE142:BL142"/>
    <mergeCell ref="A141:F141"/>
    <mergeCell ref="G141:Y141"/>
    <mergeCell ref="Z141:AD141"/>
    <mergeCell ref="AE141:AN141"/>
    <mergeCell ref="AO141:AV141"/>
    <mergeCell ref="AW141:BD141"/>
    <mergeCell ref="BE139:BL139"/>
    <mergeCell ref="A140:F140"/>
    <mergeCell ref="G140:Y140"/>
    <mergeCell ref="Z140:AD140"/>
    <mergeCell ref="AE140:AN140"/>
    <mergeCell ref="AO140:AV140"/>
    <mergeCell ref="AW140:BD140"/>
    <mergeCell ref="BE140:BL140"/>
    <mergeCell ref="A139:F139"/>
    <mergeCell ref="G139:Y139"/>
    <mergeCell ref="Z139:AD139"/>
    <mergeCell ref="AE139:AN139"/>
    <mergeCell ref="AO139:AV139"/>
    <mergeCell ref="AW139:BD139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131:BL131"/>
    <mergeCell ref="A132:F132"/>
    <mergeCell ref="G132:Y132"/>
    <mergeCell ref="Z132:AD132"/>
    <mergeCell ref="AE132:AN132"/>
    <mergeCell ref="AO132:AV132"/>
    <mergeCell ref="AW132:BD132"/>
    <mergeCell ref="BE132:BL132"/>
    <mergeCell ref="A131:F131"/>
    <mergeCell ref="G131:Y131"/>
    <mergeCell ref="Z131:AD131"/>
    <mergeCell ref="AE131:AN131"/>
    <mergeCell ref="AO131:AV131"/>
    <mergeCell ref="AW131:BD131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29:F129"/>
    <mergeCell ref="G129:Y129"/>
    <mergeCell ref="Z129:AD129"/>
    <mergeCell ref="AE129:AN129"/>
    <mergeCell ref="AO129:AV129"/>
    <mergeCell ref="AW129:BD129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  <mergeCell ref="A127:F127"/>
    <mergeCell ref="G127:Y127"/>
    <mergeCell ref="Z127:AD127"/>
    <mergeCell ref="AE127:AN127"/>
    <mergeCell ref="AO127:AV127"/>
    <mergeCell ref="AW127:BD127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5:F125"/>
    <mergeCell ref="G125:Y125"/>
    <mergeCell ref="Z125:AD125"/>
    <mergeCell ref="AE125:AN125"/>
    <mergeCell ref="AO125:AV125"/>
    <mergeCell ref="AW125:BD125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W85:BD85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77:C77"/>
    <mergeCell ref="D77:AA77"/>
    <mergeCell ref="AB77:AI77"/>
    <mergeCell ref="AJ77:AQ77"/>
    <mergeCell ref="AR77:AY77"/>
    <mergeCell ref="A78:C78"/>
    <mergeCell ref="D78:AA78"/>
    <mergeCell ref="AB78:AI78"/>
    <mergeCell ref="AJ78:AQ78"/>
    <mergeCell ref="AR78:AY78"/>
    <mergeCell ref="A75:C75"/>
    <mergeCell ref="D75:AA75"/>
    <mergeCell ref="AB75:AI75"/>
    <mergeCell ref="AJ75:AQ75"/>
    <mergeCell ref="AR75:AY75"/>
    <mergeCell ref="A76:C76"/>
    <mergeCell ref="D76:AA76"/>
    <mergeCell ref="AB76:AI76"/>
    <mergeCell ref="AJ76:AQ76"/>
    <mergeCell ref="AR76:AY76"/>
    <mergeCell ref="AJ73:AQ73"/>
    <mergeCell ref="AR73:AY73"/>
    <mergeCell ref="A74:C74"/>
    <mergeCell ref="D74:AA74"/>
    <mergeCell ref="AB74:AI74"/>
    <mergeCell ref="AJ74:AQ74"/>
    <mergeCell ref="AR74:AY74"/>
    <mergeCell ref="A64:C64"/>
    <mergeCell ref="D64:AB64"/>
    <mergeCell ref="AC64:AJ64"/>
    <mergeCell ref="AK64:AR64"/>
    <mergeCell ref="AS64:AZ64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7:C57"/>
    <mergeCell ref="D57:AB57"/>
    <mergeCell ref="AC57:AJ57"/>
    <mergeCell ref="AK57:AR57"/>
    <mergeCell ref="AS57:AZ57"/>
    <mergeCell ref="A46:F46"/>
    <mergeCell ref="G46:BL46"/>
    <mergeCell ref="A47:F47"/>
    <mergeCell ref="G47:BL47"/>
    <mergeCell ref="A48:F48"/>
    <mergeCell ref="G48:BL48"/>
    <mergeCell ref="A43:F43"/>
    <mergeCell ref="G43:BL43"/>
    <mergeCell ref="A44:F44"/>
    <mergeCell ref="G44:BL44"/>
    <mergeCell ref="A45:F45"/>
    <mergeCell ref="G45:BL45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82:BD82"/>
    <mergeCell ref="BE82:BL82"/>
    <mergeCell ref="AS52:AZ53"/>
    <mergeCell ref="D52:AB53"/>
    <mergeCell ref="D54:AB54"/>
    <mergeCell ref="D55:AB55"/>
    <mergeCell ref="AC54:AJ54"/>
    <mergeCell ref="AC55:AJ55"/>
    <mergeCell ref="BE84:BL84"/>
    <mergeCell ref="AO83:AV83"/>
    <mergeCell ref="AW83:BD83"/>
    <mergeCell ref="BE83:BL83"/>
    <mergeCell ref="AW84:BD84"/>
    <mergeCell ref="AO84:AV84"/>
    <mergeCell ref="A41:F41"/>
    <mergeCell ref="A54:C54"/>
    <mergeCell ref="A55:C55"/>
    <mergeCell ref="G41:BL41"/>
    <mergeCell ref="A52:C53"/>
    <mergeCell ref="A51:AZ51"/>
    <mergeCell ref="A50:AZ50"/>
    <mergeCell ref="AC52:AJ53"/>
    <mergeCell ref="AK54:AR54"/>
    <mergeCell ref="AK55:AR55"/>
    <mergeCell ref="AS55:AZ55"/>
    <mergeCell ref="AS54:AZ54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6:BL66"/>
    <mergeCell ref="A56:C56"/>
    <mergeCell ref="U22:AD22"/>
    <mergeCell ref="AE22:AR22"/>
    <mergeCell ref="AK56:AR56"/>
    <mergeCell ref="AS56:AZ56"/>
    <mergeCell ref="G29:BL29"/>
    <mergeCell ref="A72:C72"/>
    <mergeCell ref="D72:AA72"/>
    <mergeCell ref="AB72:AI72"/>
    <mergeCell ref="AJ72:AQ72"/>
    <mergeCell ref="AR72:AY72"/>
    <mergeCell ref="Z81:AD81"/>
    <mergeCell ref="G81:Y81"/>
    <mergeCell ref="A73:C73"/>
    <mergeCell ref="D73:AA73"/>
    <mergeCell ref="AB73:AI73"/>
    <mergeCell ref="AW81:BD81"/>
    <mergeCell ref="AO165:BG165"/>
    <mergeCell ref="A167:F167"/>
    <mergeCell ref="A84:F84"/>
    <mergeCell ref="Z84:AD84"/>
    <mergeCell ref="AE84:AN84"/>
    <mergeCell ref="A165:V165"/>
    <mergeCell ref="W165:AM165"/>
    <mergeCell ref="W166:AM166"/>
    <mergeCell ref="BE81:BL81"/>
    <mergeCell ref="AO166:BG166"/>
    <mergeCell ref="A70:C70"/>
    <mergeCell ref="AR70:AY70"/>
    <mergeCell ref="A71:C71"/>
    <mergeCell ref="D71:AA71"/>
    <mergeCell ref="AB71:AI71"/>
    <mergeCell ref="AJ71:AQ71"/>
    <mergeCell ref="AR71:AY71"/>
    <mergeCell ref="AJ70:AQ70"/>
    <mergeCell ref="AO81:AV81"/>
    <mergeCell ref="G82:Y82"/>
    <mergeCell ref="G83:Y83"/>
    <mergeCell ref="G84:Y84"/>
    <mergeCell ref="AO82:AV82"/>
    <mergeCell ref="Z82:AD82"/>
    <mergeCell ref="AE82:AN82"/>
    <mergeCell ref="AE83:AN83"/>
    <mergeCell ref="AO2:BL2"/>
    <mergeCell ref="AO6:BF6"/>
    <mergeCell ref="AO4:BL4"/>
    <mergeCell ref="AO5:BL5"/>
    <mergeCell ref="AO3:BL3"/>
    <mergeCell ref="D68:AA69"/>
    <mergeCell ref="AB68:AI69"/>
    <mergeCell ref="AJ68:AQ69"/>
    <mergeCell ref="AR68:AY6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7:AY67"/>
    <mergeCell ref="A40:F40"/>
    <mergeCell ref="A37:BL37"/>
    <mergeCell ref="A38:F38"/>
    <mergeCell ref="G38:BL38"/>
    <mergeCell ref="A39:F39"/>
    <mergeCell ref="AC56:AJ56"/>
    <mergeCell ref="AK52:AR53"/>
    <mergeCell ref="D56:AB56"/>
    <mergeCell ref="A174:H174"/>
    <mergeCell ref="A168:AS168"/>
    <mergeCell ref="A169:AS169"/>
    <mergeCell ref="A173:H173"/>
    <mergeCell ref="A171:V171"/>
    <mergeCell ref="W171:AM171"/>
    <mergeCell ref="AO171:BG171"/>
    <mergeCell ref="AO172:BG172"/>
    <mergeCell ref="A68:C69"/>
    <mergeCell ref="D70:AA70"/>
    <mergeCell ref="AB70:AI70"/>
    <mergeCell ref="W172:AM172"/>
    <mergeCell ref="A82:F82"/>
    <mergeCell ref="A83:F83"/>
    <mergeCell ref="Z83:AD83"/>
    <mergeCell ref="A80:BL80"/>
    <mergeCell ref="A81:F81"/>
    <mergeCell ref="AE81:AN81"/>
  </mergeCells>
  <phoneticPr fontId="0" type="noConversion"/>
  <conditionalFormatting sqref="H84:L84 H108:L108 H132:L132 H156:L156 G84:G162">
    <cfRule type="cellIs" dxfId="6" priority="1" stopIfTrue="1" operator="equal">
      <formula>$G83</formula>
    </cfRule>
  </conditionalFormatting>
  <conditionalFormatting sqref="D56:D64 D64:I64">
    <cfRule type="cellIs" dxfId="5" priority="2" stopIfTrue="1" operator="equal">
      <formula>$D55</formula>
    </cfRule>
  </conditionalFormatting>
  <conditionalFormatting sqref="A84:F162">
    <cfRule type="cellIs" dxfId="4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КПК1216030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2021-12-20T14:46:27Z</cp:lastPrinted>
  <dcterms:created xsi:type="dcterms:W3CDTF">2016-08-15T09:54:21Z</dcterms:created>
  <dcterms:modified xsi:type="dcterms:W3CDTF">2021-12-20T14:46:58Z</dcterms:modified>
</cp:coreProperties>
</file>