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11" sheetId="5" r:id="rId1"/>
  </sheets>
  <definedNames>
    <definedName name="_xlnm.Print_Area" localSheetId="0">КПК1115011!$A$1:$BM$134</definedName>
  </definedNames>
  <calcPr calcId="124519" refMode="R1C1"/>
</workbook>
</file>

<file path=xl/calcChain.xml><?xml version="1.0" encoding="utf-8"?>
<calcChain xmlns="http://schemas.openxmlformats.org/spreadsheetml/2006/main">
  <c r="AR66" i="5"/>
  <c r="AS58"/>
  <c r="AS57"/>
  <c r="AS56"/>
  <c r="AS55"/>
  <c r="AS54"/>
  <c r="AS53"/>
  <c r="AS52"/>
  <c r="AS51"/>
  <c r="AS50"/>
  <c r="AS49"/>
</calcChain>
</file>

<file path=xl/sharedStrings.xml><?xml version="1.0" encoding="utf-8"?>
<sst xmlns="http://schemas.openxmlformats.org/spreadsheetml/2006/main" count="271" uniqueCount="168">
  <si>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</si>
  <si>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</si>
  <si>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</si>
  <si>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</si>
  <si>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</si>
  <si>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</si>
  <si>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</si>
  <si>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</si>
  <si>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</si>
  <si>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</si>
  <si>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</si>
  <si>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</si>
  <si>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</si>
  <si>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</si>
  <si>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</si>
  <si>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</si>
  <si>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</si>
  <si>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</si>
  <si>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</si>
  <si>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</si>
  <si>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</si>
  <si>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</si>
  <si>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</si>
  <si>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</si>
  <si>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</si>
  <si>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</si>
  <si>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</si>
  <si>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</si>
  <si>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</si>
  <si>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</si>
  <si>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</si>
  <si>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</si>
  <si>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</si>
  <si>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</si>
  <si>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</si>
  <si>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</si>
  <si>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</si>
  <si>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</si>
  <si>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</si>
  <si>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</si>
  <si>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</si>
  <si>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</si>
  <si>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</si>
  <si>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</si>
  <si>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</si>
  <si>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</si>
  <si>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</si>
  <si>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</si>
  <si>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</si>
  <si>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</si>
  <si>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</si>
  <si>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</si>
  <si>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</si>
  <si>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</si>
  <si>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</si>
  <si>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</si>
  <si>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</si>
  <si>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</si>
  <si>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</si>
  <si>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</si>
  <si>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</si>
  <si>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</si>
  <si>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</si>
  <si>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</si>
  <si>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Придбання обладнання і предметів довгострокового користування</t>
  </si>
  <si>
    <t>УСЬОГО</t>
  </si>
  <si>
    <t>затрат</t>
  </si>
  <si>
    <t xml:space="preserve">formula=RC[-16]+RC[-8]                          </t>
  </si>
  <si>
    <t>од.</t>
  </si>
  <si>
    <t>осіб</t>
  </si>
  <si>
    <t>Внутрішні реєстри</t>
  </si>
  <si>
    <t>грн.</t>
  </si>
  <si>
    <t>продукту</t>
  </si>
  <si>
    <t>ефективності</t>
  </si>
  <si>
    <t>якості</t>
  </si>
  <si>
    <t>відс.</t>
  </si>
  <si>
    <t>1100000</t>
  </si>
  <si>
    <t>21.12.2021</t>
  </si>
  <si>
    <t>12</t>
  </si>
  <si>
    <t>Відділу з питань фізичної культури та спорту Ніжинської міської ради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</si>
  <si>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</si>
  <si>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</si>
  <si>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</si>
  <si>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 Ніжинської міської ради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</si>
  <si>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</si>
  <si>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</si>
  <si>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</si>
  <si>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</si>
  <si>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</si>
  <si>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2021  рік</t>
  </si>
  <si>
    <t>"Вiддiл з питань фiзичної культури та спорту Нiжинської мiської ради Чернiгiвської областi"</t>
  </si>
  <si>
    <t>1110000</t>
  </si>
  <si>
    <t>кошторисні призначення на зазначені цілі</t>
  </si>
  <si>
    <t>касові видатки на зазначені цілі/кошторисні призначення на зазначені *100</t>
  </si>
  <si>
    <t>Підготовка спортсменів високого класу, розвиток олімпійських видів спорту</t>
  </si>
  <si>
    <t>Проведення навчально-тренувальних зборів і змагань з олімпійських видів спорту</t>
  </si>
  <si>
    <t>Організація і проведення регіональних змагань з олімпійських видів спорту</t>
  </si>
  <si>
    <t>Представлення спортивних досягенеь спортсменами на всеукраїнських змаганнях з олімпійських видів спорту</t>
  </si>
  <si>
    <t>Представлення спортивних досягнень спортсменами на міжнародних змаганнях з олімпійських видів спорту</t>
  </si>
  <si>
    <t>Представлення спортивних досягнень спортсменами на обласних змаганнях з олімпійських видів спорту</t>
  </si>
  <si>
    <t>Проведення навчально-тренувальних зборів з олімпійських видів спорту з підготовки до всеукраїнських змагань</t>
  </si>
  <si>
    <t>Проведення навчально-тренувальних зборів з олімпійських видів спорту з підготовки до змагань</t>
  </si>
  <si>
    <t>Проведення навчально-тренувальних зборів з олімпійських видів спорту з підготовки до міжнародних змагань</t>
  </si>
  <si>
    <t>Проведення навчально-тренувальних зборів з олімпійських видів спорту з підготовки до обласних змагань</t>
  </si>
  <si>
    <t>кількість регіональних змагань з олімпійських видів спорту, од.</t>
  </si>
  <si>
    <t>план спортивно-масових заходів</t>
  </si>
  <si>
    <t>кількість навчально-тренувальних зборів з олімпійських видів спорту з підготовки до регіональних змагань, од.</t>
  </si>
  <si>
    <t>кількість навчально-тренувальних зборів з олімпійських видів спорту з підготовки до обласних змагань</t>
  </si>
  <si>
    <t>кількість обласних змагань з олімпійських видів спорту, в яких беруть участь спортсмени, од.</t>
  </si>
  <si>
    <t>план спортивно-иасових заходів</t>
  </si>
  <si>
    <t>кількість навчально-тренувальних зборів з олімпійських видів спорту з підготовки до всеукраїнських змагань, од.</t>
  </si>
  <si>
    <t>кількість всеукраїнських змагань з олімпійських видів спорту, в яких беруть участь спортсмени, од.</t>
  </si>
  <si>
    <t>кількість навчально-тренувальних зборів з олімпійських видів спорту з підготовки до міжнародних змагань</t>
  </si>
  <si>
    <t>кількість міжнародних змагань з олімпійських видів спорту, в яких беруть участь спортсмени, од.</t>
  </si>
  <si>
    <t>Видатки на закупівлю предметів довгострокового використання</t>
  </si>
  <si>
    <t>кількість людино-днів участі у регіональних змаганнях з олімпійських видів спорту, од.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</si>
  <si>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</si>
  <si>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кількість людино-днів навчально-тренувальних зборів з олімпійських видів спорту з підготовки до обласних змагань</t>
  </si>
  <si>
    <t>кількість спортсменів, які беруть участь у обласних змаганнях з олімпійських видів спорту, осіб</t>
  </si>
  <si>
    <t>кількість людино-днів навчально-тренувальних зборів з олімпійських видів спорту з підготовки до всеукраїнських змагань, од.</t>
  </si>
  <si>
    <t>кількість спортсменів, які беруть участь у всеукраїнських змаганнях з олімпійських видів спорту, осіб.</t>
  </si>
  <si>
    <t>кількість людино-днів навчально-тренувальних зборів з олімпійських видів спорту з підготовки до міжнародних змагань, од.</t>
  </si>
  <si>
    <t>кількість спортсменів, які беруть участь у міжнародних змаганнях з олімпійських видів спорту, осіб.</t>
  </si>
  <si>
    <t>Кількість предметів довгострокового використання</t>
  </si>
  <si>
    <t>середні витрати на один людино-день участі у регіональних змаганнях з олімпійських видів спорту, грн,</t>
  </si>
  <si>
    <t>план асигнувань на зазначені заходи/людино-дні участі у регіональних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</si>
  <si>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</si>
  <si>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план асигнувань на зазначені заходи/людино-дні НТЗ у регіональних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</si>
  <si>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обласних змагань</t>
  </si>
  <si>
    <t>план асигнувань на зазначені заходи/людино-дні з підготовки до обласних змагань з олімпійських видів спорту</t>
  </si>
  <si>
    <t>середні витрати на забезпечення участі (проїзд, добові в дорозі) одного спортсмена у обласних змаганнях з олімпійських видів спорту</t>
  </si>
  <si>
    <t>план асигнувань на зазначені заходи/кількість учасників у обласних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</si>
  <si>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всеукраїнських змагань, грн.</t>
  </si>
  <si>
    <t>план асигнувань на зазначені заходи/людино-дні з підготовки до всеукраїнських змагань з олімпійських видів спорту</t>
  </si>
  <si>
    <t>середні витрати на забезпечення участі (проїзд, добові в дорозі) одного спортсмена  у всеукраїнських змаганнях з олімпійських видів спорту, грн.</t>
  </si>
  <si>
    <t>план асигнувань на зазначені заходи/кількість учасників у всеукраїнських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</si>
  <si>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міжнародних змагань</t>
  </si>
  <si>
    <t>план асигнувань на зазначені заходи/людино-дні з підготовки до міжнародних змагань з олімпійських видів спорту</t>
  </si>
  <si>
    <t>середні витрати на забезпечення участі (проїзд, добові в дорозі) одного спортсмена у міжнародних змаганнях з олімпійських видів спорту, грн.</t>
  </si>
  <si>
    <t>план асигнувань на зазначені заходи/кількість учасників у міжнародних змаганнях з олімпійських видів спорту</t>
  </si>
  <si>
    <t>Середні витрати на закупівлю предметів довгострокового використання</t>
  </si>
  <si>
    <t>видатки на зазначені цілі/кількість предметів довгострокового використання</t>
  </si>
  <si>
    <t>динаміка кількості спортсменів, які беруть участь у регіональних змаганнях, порівняно з минулим роком,%,</t>
  </si>
  <si>
    <t>(план (факт) спортивно-масових заходів зазначеного року/фактичний показник за минулий період)*100</t>
  </si>
  <si>
    <t>у тому числі динаміка кількості спортсменів, які посіли призові місця у вказаних змаганнях, порівняно з минулим роком, %</t>
  </si>
  <si>
    <t>динаміка кількості навчально-тренувальних зборів з олімпійських видів спорту з підготовки до регіональних змагань порівняно з минулим роком, %</t>
  </si>
  <si>
    <t>динаміка кількості навчально-тренувальних зборів з олімпійських видів спорту з підготовки до обласних змагань порівняно з минулим роком</t>
  </si>
  <si>
    <t>динаміка кількості спортсменів регіону, які посіли призові місця у обласних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</si>
  <si>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обласних змаганнях з олімпійських видів спорту, осіб,</t>
  </si>
  <si>
    <t>план (звіт) спортивних досягнень</t>
  </si>
  <si>
    <t>в тому числі осіб чоловічої статі</t>
  </si>
  <si>
    <t>в тому числі осіб жіночої статі</t>
  </si>
  <si>
    <t>динаміка кількості навчально-тренувальних зборів з олімпійських видів спорту з підготовки до всеукраїнських змагань порівняно з минулим роком, %</t>
  </si>
  <si>
    <t>динаміка кількості спортсменів регіону, які посіли призові місця у всеукраїнських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</si>
  <si>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всеукраїнських змаганнях з олімпійських видів спорту, осіб,</t>
  </si>
  <si>
    <t>в т.ч. осіб чоловічої статі</t>
  </si>
  <si>
    <t>в т.ч. осіб жіночої статі</t>
  </si>
  <si>
    <t>динаміка кількості навчально-тренувальних зборів з олімпійських видів спорту з підготовки до міжнародних змагань проівняно з минулим роком</t>
  </si>
  <si>
    <t>динаміка кількості спортсменів регіону, які посіли призові місця у міжнародих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</si>
  <si>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міжнародних змаганнях з олімпійських видів спорту, осіб,</t>
  </si>
  <si>
    <t>в тому числі осіб чоловічої статі,</t>
  </si>
  <si>
    <t>в тому числі осіб жіночої статі,</t>
  </si>
  <si>
    <t>Відсоток виконання завдання з придбання предметів довгострокового використання</t>
  </si>
  <si>
    <t>Конституція України, Бюджетний кодекс України, Закон України "Про державний бюджет на 2021 р.", Закон України "Про фізичну культуру та спорт", Рішення Ніжинської міської ради від 24.12.2020 р. № 4-4/2020, Рішення Ніжинської міської ради від 26.02.2021 р. № 10-7/2021, рішення Ніжинської міської ради від 30.03.2021 р. № 12-8/2021, Рішення Ніжинської міської ради від 19.08.2021 р. № 11-12/2021, Рішення Ніжинської міської ради від 16.09.2021 р. № 3-13/2021, Рішення Ніжинської міської ради від 26.10.2021 р. № 11-15/2021, Рішення Ніжинської міської ради від 23.11.2021 р. № 8-16/2021, Рішення Ніжинської міської ради від 14.12.2021 р. № 1-17/2021</t>
  </si>
  <si>
    <t>Забезпечення розвитку олімпійських видів спорту</t>
  </si>
  <si>
    <t>1115011</t>
  </si>
  <si>
    <t>5011</t>
  </si>
  <si>
    <t>0810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</si>
</sst>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4"/>
  <sheetViews>
    <sheetView tabSelected="1" topLeftCell="A123" zoomScaleSheetLayoutView="100" workbookViewId="0">
      <selection activeCell="AE94" sqref="AE94:AN94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6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57" t="s">
        <v>79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25" customHeight="1">
      <c r="AO4" s="112" t="s">
        <v>80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3" customHeight="1">
      <c r="AO7" s="63" t="s">
        <v>77</v>
      </c>
      <c r="AP7" s="58"/>
      <c r="AQ7" s="58"/>
      <c r="AR7" s="58"/>
      <c r="AS7" s="58"/>
      <c r="AT7" s="58"/>
      <c r="AU7" s="58"/>
      <c r="AV7" s="1" t="s">
        <v>63</v>
      </c>
      <c r="AW7" s="63" t="s">
        <v>78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76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80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5"/>
      <c r="AU13" s="102" t="s">
        <v>86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2" t="s">
        <v>91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90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5"/>
      <c r="AU16" s="102" t="s">
        <v>86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54</v>
      </c>
      <c r="B19" s="102" t="s">
        <v>165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166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167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95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102" t="s">
        <v>87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1061080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1028080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82" t="s">
        <v>23</v>
      </c>
      <c r="BE22" s="82"/>
      <c r="BF22" s="82"/>
      <c r="BG22" s="82"/>
      <c r="BH22" s="82"/>
      <c r="BI22" s="82"/>
      <c r="BJ22" s="82"/>
      <c r="BK22" s="82"/>
      <c r="BL22" s="82"/>
    </row>
    <row r="23" spans="1:79" ht="25" customHeight="1">
      <c r="A23" s="82" t="s">
        <v>22</v>
      </c>
      <c r="B23" s="82"/>
      <c r="C23" s="82"/>
      <c r="D23" s="82"/>
      <c r="E23" s="82"/>
      <c r="F23" s="82"/>
      <c r="G23" s="82"/>
      <c r="H23" s="82"/>
      <c r="I23" s="100">
        <v>33000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82" t="s">
        <v>24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60" customHeight="1">
      <c r="A26" s="98" t="s">
        <v>163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5" hidden="1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79" t="s">
        <v>94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2" t="s">
        <v>38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16" customHeight="1">
      <c r="A35" s="98" t="s">
        <v>164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39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5" hidden="1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79" t="s">
        <v>95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41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3" t="s">
        <v>88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28</v>
      </c>
      <c r="B45" s="78"/>
      <c r="C45" s="78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8" t="s">
        <v>29</v>
      </c>
      <c r="AD45" s="78"/>
      <c r="AE45" s="78"/>
      <c r="AF45" s="78"/>
      <c r="AG45" s="78"/>
      <c r="AH45" s="78"/>
      <c r="AI45" s="78"/>
      <c r="AJ45" s="78"/>
      <c r="AK45" s="78" t="s">
        <v>30</v>
      </c>
      <c r="AL45" s="78"/>
      <c r="AM45" s="78"/>
      <c r="AN45" s="78"/>
      <c r="AO45" s="78"/>
      <c r="AP45" s="78"/>
      <c r="AQ45" s="78"/>
      <c r="AR45" s="78"/>
      <c r="AS45" s="78" t="s">
        <v>27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79" t="s">
        <v>96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205560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8" si="0">AC49+AK49</f>
        <v>205560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" customHeight="1">
      <c r="A50" s="40">
        <v>2</v>
      </c>
      <c r="B50" s="40"/>
      <c r="C50" s="40"/>
      <c r="D50" s="79" t="s">
        <v>97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1"/>
      <c r="AC50" s="39">
        <v>164283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164283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6" customHeight="1">
      <c r="A51" s="40">
        <v>3</v>
      </c>
      <c r="B51" s="40"/>
      <c r="C51" s="40"/>
      <c r="D51" s="79" t="s">
        <v>98</v>
      </c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1"/>
      <c r="AC51" s="39">
        <v>2842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2842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6" customHeight="1">
      <c r="A52" s="40">
        <v>4</v>
      </c>
      <c r="B52" s="40"/>
      <c r="C52" s="40"/>
      <c r="D52" s="79" t="s">
        <v>99</v>
      </c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1"/>
      <c r="AC52" s="39">
        <v>6710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6710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26" customHeight="1">
      <c r="A53" s="40">
        <v>5</v>
      </c>
      <c r="B53" s="40"/>
      <c r="C53" s="40"/>
      <c r="D53" s="79" t="s">
        <v>100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1"/>
      <c r="AC53" s="39">
        <v>244940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244940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26" customHeight="1">
      <c r="A54" s="40">
        <v>6</v>
      </c>
      <c r="B54" s="40"/>
      <c r="C54" s="40"/>
      <c r="D54" s="79" t="s">
        <v>101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1"/>
      <c r="AC54" s="39">
        <v>17570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17570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ht="26" customHeight="1">
      <c r="A55" s="40">
        <v>7</v>
      </c>
      <c r="B55" s="40"/>
      <c r="C55" s="40"/>
      <c r="D55" s="79" t="s">
        <v>102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1"/>
      <c r="AC55" s="39">
        <v>19425</v>
      </c>
      <c r="AD55" s="39"/>
      <c r="AE55" s="39"/>
      <c r="AF55" s="39"/>
      <c r="AG55" s="39"/>
      <c r="AH55" s="39"/>
      <c r="AI55" s="39"/>
      <c r="AJ55" s="39"/>
      <c r="AK55" s="39">
        <v>0</v>
      </c>
      <c r="AL55" s="39"/>
      <c r="AM55" s="39"/>
      <c r="AN55" s="39"/>
      <c r="AO55" s="39"/>
      <c r="AP55" s="39"/>
      <c r="AQ55" s="39"/>
      <c r="AR55" s="39"/>
      <c r="AS55" s="39">
        <f t="shared" si="0"/>
        <v>19425</v>
      </c>
      <c r="AT55" s="39"/>
      <c r="AU55" s="39"/>
      <c r="AV55" s="39"/>
      <c r="AW55" s="39"/>
      <c r="AX55" s="39"/>
      <c r="AY55" s="39"/>
      <c r="AZ55" s="39"/>
      <c r="BA55" s="21"/>
      <c r="BB55" s="21"/>
      <c r="BC55" s="21"/>
      <c r="BD55" s="21"/>
      <c r="BE55" s="21"/>
      <c r="BF55" s="21"/>
      <c r="BG55" s="21"/>
      <c r="BH55" s="21"/>
    </row>
    <row r="56" spans="1:79" ht="26" customHeight="1">
      <c r="A56" s="40">
        <v>8</v>
      </c>
      <c r="B56" s="40"/>
      <c r="C56" s="40"/>
      <c r="D56" s="79" t="s">
        <v>103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1"/>
      <c r="AC56" s="39">
        <v>366750</v>
      </c>
      <c r="AD56" s="39"/>
      <c r="AE56" s="39"/>
      <c r="AF56" s="39"/>
      <c r="AG56" s="39"/>
      <c r="AH56" s="39"/>
      <c r="AI56" s="39"/>
      <c r="AJ56" s="39"/>
      <c r="AK56" s="39">
        <v>0</v>
      </c>
      <c r="AL56" s="39"/>
      <c r="AM56" s="39"/>
      <c r="AN56" s="39"/>
      <c r="AO56" s="39"/>
      <c r="AP56" s="39"/>
      <c r="AQ56" s="39"/>
      <c r="AR56" s="39"/>
      <c r="AS56" s="39">
        <f t="shared" si="0"/>
        <v>366750</v>
      </c>
      <c r="AT56" s="39"/>
      <c r="AU56" s="39"/>
      <c r="AV56" s="39"/>
      <c r="AW56" s="39"/>
      <c r="AX56" s="39"/>
      <c r="AY56" s="39"/>
      <c r="AZ56" s="39"/>
      <c r="BA56" s="21"/>
      <c r="BB56" s="21"/>
      <c r="BC56" s="21"/>
      <c r="BD56" s="21"/>
      <c r="BE56" s="21"/>
      <c r="BF56" s="21"/>
      <c r="BG56" s="21"/>
      <c r="BH56" s="21"/>
    </row>
    <row r="57" spans="1:79" ht="13" customHeight="1">
      <c r="A57" s="40">
        <v>9</v>
      </c>
      <c r="B57" s="40"/>
      <c r="C57" s="40"/>
      <c r="D57" s="79" t="s">
        <v>64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1"/>
      <c r="AC57" s="39">
        <v>0</v>
      </c>
      <c r="AD57" s="39"/>
      <c r="AE57" s="39"/>
      <c r="AF57" s="39"/>
      <c r="AG57" s="39"/>
      <c r="AH57" s="39"/>
      <c r="AI57" s="39"/>
      <c r="AJ57" s="39"/>
      <c r="AK57" s="39">
        <v>33000</v>
      </c>
      <c r="AL57" s="39"/>
      <c r="AM57" s="39"/>
      <c r="AN57" s="39"/>
      <c r="AO57" s="39"/>
      <c r="AP57" s="39"/>
      <c r="AQ57" s="39"/>
      <c r="AR57" s="39"/>
      <c r="AS57" s="39">
        <f t="shared" si="0"/>
        <v>33000</v>
      </c>
      <c r="AT57" s="39"/>
      <c r="AU57" s="39"/>
      <c r="AV57" s="39"/>
      <c r="AW57" s="39"/>
      <c r="AX57" s="39"/>
      <c r="AY57" s="39"/>
      <c r="AZ57" s="39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>
      <c r="A58" s="45"/>
      <c r="B58" s="45"/>
      <c r="C58" s="45"/>
      <c r="D58" s="51" t="s">
        <v>65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3"/>
      <c r="AC58" s="50">
        <v>1028080</v>
      </c>
      <c r="AD58" s="50"/>
      <c r="AE58" s="50"/>
      <c r="AF58" s="50"/>
      <c r="AG58" s="50"/>
      <c r="AH58" s="50"/>
      <c r="AI58" s="50"/>
      <c r="AJ58" s="50"/>
      <c r="AK58" s="50">
        <v>33000</v>
      </c>
      <c r="AL58" s="50"/>
      <c r="AM58" s="50"/>
      <c r="AN58" s="50"/>
      <c r="AO58" s="50"/>
      <c r="AP58" s="50"/>
      <c r="AQ58" s="50"/>
      <c r="AR58" s="50"/>
      <c r="AS58" s="50">
        <f t="shared" si="0"/>
        <v>1061080</v>
      </c>
      <c r="AT58" s="50"/>
      <c r="AU58" s="50"/>
      <c r="AV58" s="50"/>
      <c r="AW58" s="50"/>
      <c r="AX58" s="50"/>
      <c r="AY58" s="50"/>
      <c r="AZ58" s="50"/>
      <c r="BA58" s="38"/>
      <c r="BB58" s="38"/>
      <c r="BC58" s="38"/>
      <c r="BD58" s="38"/>
      <c r="BE58" s="38"/>
      <c r="BF58" s="38"/>
      <c r="BG58" s="38"/>
      <c r="BH58" s="38"/>
    </row>
    <row r="60" spans="1:79" ht="15.75" customHeight="1">
      <c r="A60" s="90" t="s">
        <v>42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</row>
    <row r="61" spans="1:79" ht="15" customHeight="1">
      <c r="A61" s="83" t="s">
        <v>88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6" customHeight="1">
      <c r="A62" s="78" t="s">
        <v>28</v>
      </c>
      <c r="B62" s="78"/>
      <c r="C62" s="78"/>
      <c r="D62" s="84" t="s">
        <v>34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6"/>
      <c r="AB62" s="78" t="s">
        <v>29</v>
      </c>
      <c r="AC62" s="78"/>
      <c r="AD62" s="78"/>
      <c r="AE62" s="78"/>
      <c r="AF62" s="78"/>
      <c r="AG62" s="78"/>
      <c r="AH62" s="78"/>
      <c r="AI62" s="78"/>
      <c r="AJ62" s="78" t="s">
        <v>30</v>
      </c>
      <c r="AK62" s="78"/>
      <c r="AL62" s="78"/>
      <c r="AM62" s="78"/>
      <c r="AN62" s="78"/>
      <c r="AO62" s="78"/>
      <c r="AP62" s="78"/>
      <c r="AQ62" s="78"/>
      <c r="AR62" s="78" t="s">
        <v>27</v>
      </c>
      <c r="AS62" s="78"/>
      <c r="AT62" s="78"/>
      <c r="AU62" s="78"/>
      <c r="AV62" s="78"/>
      <c r="AW62" s="78"/>
      <c r="AX62" s="78"/>
      <c r="AY62" s="78"/>
    </row>
    <row r="63" spans="1:79" ht="29.15" customHeight="1">
      <c r="A63" s="78"/>
      <c r="B63" s="78"/>
      <c r="C63" s="78"/>
      <c r="D63" s="87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</row>
    <row r="64" spans="1:79" ht="15.75" customHeight="1">
      <c r="A64" s="78">
        <v>1</v>
      </c>
      <c r="B64" s="78"/>
      <c r="C64" s="78"/>
      <c r="D64" s="75">
        <v>2</v>
      </c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7"/>
      <c r="AB64" s="78">
        <v>3</v>
      </c>
      <c r="AC64" s="78"/>
      <c r="AD64" s="78"/>
      <c r="AE64" s="78"/>
      <c r="AF64" s="78"/>
      <c r="AG64" s="78"/>
      <c r="AH64" s="78"/>
      <c r="AI64" s="78"/>
      <c r="AJ64" s="78">
        <v>4</v>
      </c>
      <c r="AK64" s="78"/>
      <c r="AL64" s="78"/>
      <c r="AM64" s="78"/>
      <c r="AN64" s="78"/>
      <c r="AO64" s="78"/>
      <c r="AP64" s="78"/>
      <c r="AQ64" s="78"/>
      <c r="AR64" s="78">
        <v>5</v>
      </c>
      <c r="AS64" s="78"/>
      <c r="AT64" s="78"/>
      <c r="AU64" s="78"/>
      <c r="AV64" s="78"/>
      <c r="AW64" s="78"/>
      <c r="AX64" s="78"/>
      <c r="AY64" s="78"/>
    </row>
    <row r="65" spans="1:79" ht="12.75" hidden="1" customHeight="1">
      <c r="A65" s="40" t="s">
        <v>6</v>
      </c>
      <c r="B65" s="40"/>
      <c r="C65" s="40"/>
      <c r="D65" s="71" t="s">
        <v>7</v>
      </c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3"/>
      <c r="AB65" s="65" t="s">
        <v>8</v>
      </c>
      <c r="AC65" s="65"/>
      <c r="AD65" s="65"/>
      <c r="AE65" s="65"/>
      <c r="AF65" s="65"/>
      <c r="AG65" s="65"/>
      <c r="AH65" s="65"/>
      <c r="AI65" s="65"/>
      <c r="AJ65" s="65" t="s">
        <v>9</v>
      </c>
      <c r="AK65" s="65"/>
      <c r="AL65" s="65"/>
      <c r="AM65" s="65"/>
      <c r="AN65" s="65"/>
      <c r="AO65" s="65"/>
      <c r="AP65" s="65"/>
      <c r="AQ65" s="65"/>
      <c r="AR65" s="65" t="s">
        <v>10</v>
      </c>
      <c r="AS65" s="65"/>
      <c r="AT65" s="65"/>
      <c r="AU65" s="65"/>
      <c r="AV65" s="65"/>
      <c r="AW65" s="65"/>
      <c r="AX65" s="65"/>
      <c r="AY65" s="65"/>
      <c r="CA65" s="1" t="s">
        <v>15</v>
      </c>
    </row>
    <row r="66" spans="1:79" s="4" customFormat="1" ht="12.75" customHeight="1">
      <c r="A66" s="45"/>
      <c r="B66" s="45"/>
      <c r="C66" s="45"/>
      <c r="D66" s="70" t="s">
        <v>27</v>
      </c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7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>
        <f>AB66+AJ66</f>
        <v>0</v>
      </c>
      <c r="AS66" s="50"/>
      <c r="AT66" s="50"/>
      <c r="AU66" s="50"/>
      <c r="AV66" s="50"/>
      <c r="AW66" s="50"/>
      <c r="AX66" s="50"/>
      <c r="AY66" s="50"/>
      <c r="CA66" s="4" t="s">
        <v>16</v>
      </c>
    </row>
    <row r="68" spans="1:79" ht="15.75" customHeight="1">
      <c r="A68" s="82" t="s">
        <v>43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</row>
    <row r="69" spans="1:79" ht="30" customHeight="1">
      <c r="A69" s="78" t="s">
        <v>28</v>
      </c>
      <c r="B69" s="78"/>
      <c r="C69" s="78"/>
      <c r="D69" s="78"/>
      <c r="E69" s="78"/>
      <c r="F69" s="78"/>
      <c r="G69" s="75" t="s">
        <v>44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7"/>
      <c r="Z69" s="78" t="s">
        <v>2</v>
      </c>
      <c r="AA69" s="78"/>
      <c r="AB69" s="78"/>
      <c r="AC69" s="78"/>
      <c r="AD69" s="78"/>
      <c r="AE69" s="78" t="s">
        <v>1</v>
      </c>
      <c r="AF69" s="78"/>
      <c r="AG69" s="78"/>
      <c r="AH69" s="78"/>
      <c r="AI69" s="78"/>
      <c r="AJ69" s="78"/>
      <c r="AK69" s="78"/>
      <c r="AL69" s="78"/>
      <c r="AM69" s="78"/>
      <c r="AN69" s="78"/>
      <c r="AO69" s="75" t="s">
        <v>29</v>
      </c>
      <c r="AP69" s="76"/>
      <c r="AQ69" s="76"/>
      <c r="AR69" s="76"/>
      <c r="AS69" s="76"/>
      <c r="AT69" s="76"/>
      <c r="AU69" s="76"/>
      <c r="AV69" s="77"/>
      <c r="AW69" s="75" t="s">
        <v>30</v>
      </c>
      <c r="AX69" s="76"/>
      <c r="AY69" s="76"/>
      <c r="AZ69" s="76"/>
      <c r="BA69" s="76"/>
      <c r="BB69" s="76"/>
      <c r="BC69" s="76"/>
      <c r="BD69" s="77"/>
      <c r="BE69" s="75" t="s">
        <v>27</v>
      </c>
      <c r="BF69" s="76"/>
      <c r="BG69" s="76"/>
      <c r="BH69" s="76"/>
      <c r="BI69" s="76"/>
      <c r="BJ69" s="76"/>
      <c r="BK69" s="76"/>
      <c r="BL69" s="77"/>
    </row>
    <row r="70" spans="1:79" ht="15.75" customHeight="1">
      <c r="A70" s="78">
        <v>1</v>
      </c>
      <c r="B70" s="78"/>
      <c r="C70" s="78"/>
      <c r="D70" s="78"/>
      <c r="E70" s="78"/>
      <c r="F70" s="78"/>
      <c r="G70" s="75">
        <v>2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7"/>
      <c r="Z70" s="78">
        <v>3</v>
      </c>
      <c r="AA70" s="78"/>
      <c r="AB70" s="78"/>
      <c r="AC70" s="78"/>
      <c r="AD70" s="78"/>
      <c r="AE70" s="78">
        <v>4</v>
      </c>
      <c r="AF70" s="78"/>
      <c r="AG70" s="78"/>
      <c r="AH70" s="78"/>
      <c r="AI70" s="78"/>
      <c r="AJ70" s="78"/>
      <c r="AK70" s="78"/>
      <c r="AL70" s="78"/>
      <c r="AM70" s="78"/>
      <c r="AN70" s="78"/>
      <c r="AO70" s="78">
        <v>5</v>
      </c>
      <c r="AP70" s="78"/>
      <c r="AQ70" s="78"/>
      <c r="AR70" s="78"/>
      <c r="AS70" s="78"/>
      <c r="AT70" s="78"/>
      <c r="AU70" s="78"/>
      <c r="AV70" s="78"/>
      <c r="AW70" s="78">
        <v>6</v>
      </c>
      <c r="AX70" s="78"/>
      <c r="AY70" s="78"/>
      <c r="AZ70" s="78"/>
      <c r="BA70" s="78"/>
      <c r="BB70" s="78"/>
      <c r="BC70" s="78"/>
      <c r="BD70" s="78"/>
      <c r="BE70" s="78">
        <v>7</v>
      </c>
      <c r="BF70" s="78"/>
      <c r="BG70" s="78"/>
      <c r="BH70" s="78"/>
      <c r="BI70" s="78"/>
      <c r="BJ70" s="78"/>
      <c r="BK70" s="78"/>
      <c r="BL70" s="78"/>
    </row>
    <row r="71" spans="1:79" ht="12.75" hidden="1" customHeight="1">
      <c r="A71" s="40" t="s">
        <v>33</v>
      </c>
      <c r="B71" s="40"/>
      <c r="C71" s="40"/>
      <c r="D71" s="40"/>
      <c r="E71" s="40"/>
      <c r="F71" s="40"/>
      <c r="G71" s="71" t="s">
        <v>7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3"/>
      <c r="Z71" s="40" t="s">
        <v>19</v>
      </c>
      <c r="AA71" s="40"/>
      <c r="AB71" s="40"/>
      <c r="AC71" s="40"/>
      <c r="AD71" s="40"/>
      <c r="AE71" s="74" t="s">
        <v>32</v>
      </c>
      <c r="AF71" s="74"/>
      <c r="AG71" s="74"/>
      <c r="AH71" s="74"/>
      <c r="AI71" s="74"/>
      <c r="AJ71" s="74"/>
      <c r="AK71" s="74"/>
      <c r="AL71" s="74"/>
      <c r="AM71" s="74"/>
      <c r="AN71" s="71"/>
      <c r="AO71" s="65" t="s">
        <v>8</v>
      </c>
      <c r="AP71" s="65"/>
      <c r="AQ71" s="65"/>
      <c r="AR71" s="65"/>
      <c r="AS71" s="65"/>
      <c r="AT71" s="65"/>
      <c r="AU71" s="65"/>
      <c r="AV71" s="65"/>
      <c r="AW71" s="65" t="s">
        <v>31</v>
      </c>
      <c r="AX71" s="65"/>
      <c r="AY71" s="65"/>
      <c r="AZ71" s="65"/>
      <c r="BA71" s="65"/>
      <c r="BB71" s="65"/>
      <c r="BC71" s="65"/>
      <c r="BD71" s="65"/>
      <c r="BE71" s="65" t="s">
        <v>67</v>
      </c>
      <c r="BF71" s="65"/>
      <c r="BG71" s="65"/>
      <c r="BH71" s="65"/>
      <c r="BI71" s="65"/>
      <c r="BJ71" s="65"/>
      <c r="BK71" s="65"/>
      <c r="BL71" s="65"/>
      <c r="CA71" s="1" t="s">
        <v>17</v>
      </c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66" t="s">
        <v>66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49"/>
      <c r="AA72" s="49"/>
      <c r="AB72" s="49"/>
      <c r="AC72" s="49"/>
      <c r="AD72" s="49"/>
      <c r="AE72" s="69"/>
      <c r="AF72" s="69"/>
      <c r="AG72" s="69"/>
      <c r="AH72" s="69"/>
      <c r="AI72" s="69"/>
      <c r="AJ72" s="69"/>
      <c r="AK72" s="69"/>
      <c r="AL72" s="69"/>
      <c r="AM72" s="69"/>
      <c r="AN72" s="7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CA72" s="4" t="s">
        <v>18</v>
      </c>
    </row>
    <row r="73" spans="1:79" ht="26" customHeight="1">
      <c r="A73" s="40">
        <v>1</v>
      </c>
      <c r="B73" s="40"/>
      <c r="C73" s="40"/>
      <c r="D73" s="40"/>
      <c r="E73" s="40"/>
      <c r="F73" s="40"/>
      <c r="G73" s="41" t="s">
        <v>104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41" t="s">
        <v>105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23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23</v>
      </c>
      <c r="BF73" s="39"/>
      <c r="BG73" s="39"/>
      <c r="BH73" s="39"/>
      <c r="BI73" s="39"/>
      <c r="BJ73" s="39"/>
      <c r="BK73" s="39"/>
      <c r="BL73" s="39"/>
    </row>
    <row r="74" spans="1:79" ht="26" customHeight="1">
      <c r="A74" s="40">
        <v>2</v>
      </c>
      <c r="B74" s="40"/>
      <c r="C74" s="40"/>
      <c r="D74" s="40"/>
      <c r="E74" s="40"/>
      <c r="F74" s="40"/>
      <c r="G74" s="41" t="s">
        <v>106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68</v>
      </c>
      <c r="AA74" s="44"/>
      <c r="AB74" s="44"/>
      <c r="AC74" s="44"/>
      <c r="AD74" s="44"/>
      <c r="AE74" s="41" t="s">
        <v>105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4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4</v>
      </c>
      <c r="BF74" s="39"/>
      <c r="BG74" s="39"/>
      <c r="BH74" s="39"/>
      <c r="BI74" s="39"/>
      <c r="BJ74" s="39"/>
      <c r="BK74" s="39"/>
      <c r="BL74" s="39"/>
    </row>
    <row r="75" spans="1:79" ht="26" customHeight="1">
      <c r="A75" s="40">
        <v>3</v>
      </c>
      <c r="B75" s="40"/>
      <c r="C75" s="40"/>
      <c r="D75" s="40"/>
      <c r="E75" s="40"/>
      <c r="F75" s="40"/>
      <c r="G75" s="41" t="s">
        <v>107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68</v>
      </c>
      <c r="AA75" s="44"/>
      <c r="AB75" s="44"/>
      <c r="AC75" s="44"/>
      <c r="AD75" s="44"/>
      <c r="AE75" s="41" t="s">
        <v>105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25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25</v>
      </c>
      <c r="BF75" s="39"/>
      <c r="BG75" s="39"/>
      <c r="BH75" s="39"/>
      <c r="BI75" s="39"/>
      <c r="BJ75" s="39"/>
      <c r="BK75" s="39"/>
      <c r="BL75" s="39"/>
    </row>
    <row r="76" spans="1:79" ht="26" customHeight="1">
      <c r="A76" s="40">
        <v>4</v>
      </c>
      <c r="B76" s="40"/>
      <c r="C76" s="40"/>
      <c r="D76" s="40"/>
      <c r="E76" s="40"/>
      <c r="F76" s="40"/>
      <c r="G76" s="41" t="s">
        <v>108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68</v>
      </c>
      <c r="AA76" s="44"/>
      <c r="AB76" s="44"/>
      <c r="AC76" s="44"/>
      <c r="AD76" s="44"/>
      <c r="AE76" s="41" t="s">
        <v>109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2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</v>
      </c>
      <c r="BF76" s="39"/>
      <c r="BG76" s="39"/>
      <c r="BH76" s="39"/>
      <c r="BI76" s="39"/>
      <c r="BJ76" s="39"/>
      <c r="BK76" s="39"/>
      <c r="BL76" s="39"/>
    </row>
    <row r="77" spans="1:79" ht="26" customHeight="1">
      <c r="A77" s="40">
        <v>5</v>
      </c>
      <c r="B77" s="40"/>
      <c r="C77" s="40"/>
      <c r="D77" s="40"/>
      <c r="E77" s="40"/>
      <c r="F77" s="40"/>
      <c r="G77" s="41" t="s">
        <v>110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68</v>
      </c>
      <c r="AA77" s="44"/>
      <c r="AB77" s="44"/>
      <c r="AC77" s="44"/>
      <c r="AD77" s="44"/>
      <c r="AE77" s="41" t="s">
        <v>109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44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44</v>
      </c>
      <c r="BF77" s="39"/>
      <c r="BG77" s="39"/>
      <c r="BH77" s="39"/>
      <c r="BI77" s="39"/>
      <c r="BJ77" s="39"/>
      <c r="BK77" s="39"/>
      <c r="BL77" s="39"/>
    </row>
    <row r="78" spans="1:79" ht="26" customHeight="1">
      <c r="A78" s="40">
        <v>6</v>
      </c>
      <c r="B78" s="40"/>
      <c r="C78" s="40"/>
      <c r="D78" s="40"/>
      <c r="E78" s="40"/>
      <c r="F78" s="40"/>
      <c r="G78" s="41" t="s">
        <v>111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68</v>
      </c>
      <c r="AA78" s="44"/>
      <c r="AB78" s="44"/>
      <c r="AC78" s="44"/>
      <c r="AD78" s="44"/>
      <c r="AE78" s="41" t="s">
        <v>109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25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25</v>
      </c>
      <c r="BF78" s="39"/>
      <c r="BG78" s="39"/>
      <c r="BH78" s="39"/>
      <c r="BI78" s="39"/>
      <c r="BJ78" s="39"/>
      <c r="BK78" s="39"/>
      <c r="BL78" s="39"/>
    </row>
    <row r="79" spans="1:79" ht="26" customHeight="1">
      <c r="A79" s="40">
        <v>7</v>
      </c>
      <c r="B79" s="40"/>
      <c r="C79" s="40"/>
      <c r="D79" s="40"/>
      <c r="E79" s="40"/>
      <c r="F79" s="40"/>
      <c r="G79" s="41" t="s">
        <v>112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68</v>
      </c>
      <c r="AA79" s="44"/>
      <c r="AB79" s="44"/>
      <c r="AC79" s="44"/>
      <c r="AD79" s="44"/>
      <c r="AE79" s="41" t="s">
        <v>109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5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5</v>
      </c>
      <c r="BF79" s="39"/>
      <c r="BG79" s="39"/>
      <c r="BH79" s="39"/>
      <c r="BI79" s="39"/>
      <c r="BJ79" s="39"/>
      <c r="BK79" s="39"/>
      <c r="BL79" s="39"/>
    </row>
    <row r="80" spans="1:79" ht="26" customHeight="1">
      <c r="A80" s="40">
        <v>8</v>
      </c>
      <c r="B80" s="40"/>
      <c r="C80" s="40"/>
      <c r="D80" s="40"/>
      <c r="E80" s="40"/>
      <c r="F80" s="40"/>
      <c r="G80" s="41" t="s">
        <v>113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68</v>
      </c>
      <c r="AA80" s="44"/>
      <c r="AB80" s="44"/>
      <c r="AC80" s="44"/>
      <c r="AD80" s="44"/>
      <c r="AE80" s="41" t="s">
        <v>109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2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</v>
      </c>
      <c r="BF80" s="39"/>
      <c r="BG80" s="39"/>
      <c r="BH80" s="39"/>
      <c r="BI80" s="39"/>
      <c r="BJ80" s="39"/>
      <c r="BK80" s="39"/>
      <c r="BL80" s="39"/>
    </row>
    <row r="81" spans="1:64" ht="26" customHeight="1">
      <c r="A81" s="40">
        <v>9</v>
      </c>
      <c r="B81" s="40"/>
      <c r="C81" s="40"/>
      <c r="D81" s="40"/>
      <c r="E81" s="40"/>
      <c r="F81" s="40"/>
      <c r="G81" s="41" t="s">
        <v>114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71</v>
      </c>
      <c r="AA81" s="44"/>
      <c r="AB81" s="44"/>
      <c r="AC81" s="44"/>
      <c r="AD81" s="44"/>
      <c r="AE81" s="41" t="s">
        <v>92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33000</v>
      </c>
      <c r="AX81" s="39"/>
      <c r="AY81" s="39"/>
      <c r="AZ81" s="39"/>
      <c r="BA81" s="39"/>
      <c r="BB81" s="39"/>
      <c r="BC81" s="39"/>
      <c r="BD81" s="39"/>
      <c r="BE81" s="39">
        <v>33000</v>
      </c>
      <c r="BF81" s="39"/>
      <c r="BG81" s="39"/>
      <c r="BH81" s="39"/>
      <c r="BI81" s="39"/>
      <c r="BJ81" s="39"/>
      <c r="BK81" s="39"/>
      <c r="BL81" s="39"/>
    </row>
    <row r="82" spans="1:64" s="4" customFormat="1" ht="12.75" customHeight="1">
      <c r="A82" s="45">
        <v>0</v>
      </c>
      <c r="B82" s="45"/>
      <c r="C82" s="45"/>
      <c r="D82" s="45"/>
      <c r="E82" s="45"/>
      <c r="F82" s="45"/>
      <c r="G82" s="46" t="s">
        <v>72</v>
      </c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8"/>
      <c r="Z82" s="49"/>
      <c r="AA82" s="49"/>
      <c r="AB82" s="49"/>
      <c r="AC82" s="49"/>
      <c r="AD82" s="49"/>
      <c r="AE82" s="46"/>
      <c r="AF82" s="47"/>
      <c r="AG82" s="47"/>
      <c r="AH82" s="47"/>
      <c r="AI82" s="47"/>
      <c r="AJ82" s="47"/>
      <c r="AK82" s="47"/>
      <c r="AL82" s="47"/>
      <c r="AM82" s="47"/>
      <c r="AN82" s="48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</row>
    <row r="83" spans="1:64" ht="26" customHeight="1">
      <c r="A83" s="40">
        <v>1</v>
      </c>
      <c r="B83" s="40"/>
      <c r="C83" s="40"/>
      <c r="D83" s="40"/>
      <c r="E83" s="40"/>
      <c r="F83" s="40"/>
      <c r="G83" s="41" t="s">
        <v>115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68</v>
      </c>
      <c r="AA83" s="44"/>
      <c r="AB83" s="44"/>
      <c r="AC83" s="44"/>
      <c r="AD83" s="44"/>
      <c r="AE83" s="41" t="s">
        <v>105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2377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2377</v>
      </c>
      <c r="BF83" s="39"/>
      <c r="BG83" s="39"/>
      <c r="BH83" s="39"/>
      <c r="BI83" s="39"/>
      <c r="BJ83" s="39"/>
      <c r="BK83" s="39"/>
      <c r="BL83" s="39"/>
    </row>
    <row r="84" spans="1:64" ht="39" customHeight="1">
      <c r="A84" s="40">
        <v>2</v>
      </c>
      <c r="B84" s="40"/>
      <c r="C84" s="40"/>
      <c r="D84" s="40"/>
      <c r="E84" s="40"/>
      <c r="F84" s="40"/>
      <c r="G84" s="41" t="s">
        <v>116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68</v>
      </c>
      <c r="AA84" s="44"/>
      <c r="AB84" s="44"/>
      <c r="AC84" s="44"/>
      <c r="AD84" s="44"/>
      <c r="AE84" s="41" t="s">
        <v>105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237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237</v>
      </c>
      <c r="BF84" s="39"/>
      <c r="BG84" s="39"/>
      <c r="BH84" s="39"/>
      <c r="BI84" s="39"/>
      <c r="BJ84" s="39"/>
      <c r="BK84" s="39"/>
      <c r="BL84" s="39"/>
    </row>
    <row r="85" spans="1:64" ht="26" customHeight="1">
      <c r="A85" s="40">
        <v>3</v>
      </c>
      <c r="B85" s="40"/>
      <c r="C85" s="40"/>
      <c r="D85" s="40"/>
      <c r="E85" s="40"/>
      <c r="F85" s="40"/>
      <c r="G85" s="41" t="s">
        <v>117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68</v>
      </c>
      <c r="AA85" s="44"/>
      <c r="AB85" s="44"/>
      <c r="AC85" s="44"/>
      <c r="AD85" s="44"/>
      <c r="AE85" s="41" t="s">
        <v>105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2685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2685</v>
      </c>
      <c r="BF85" s="39"/>
      <c r="BG85" s="39"/>
      <c r="BH85" s="39"/>
      <c r="BI85" s="39"/>
      <c r="BJ85" s="39"/>
      <c r="BK85" s="39"/>
      <c r="BL85" s="39"/>
    </row>
    <row r="86" spans="1:64" ht="26" customHeight="1">
      <c r="A86" s="40">
        <v>4</v>
      </c>
      <c r="B86" s="40"/>
      <c r="C86" s="40"/>
      <c r="D86" s="40"/>
      <c r="E86" s="40"/>
      <c r="F86" s="40"/>
      <c r="G86" s="41" t="s">
        <v>118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69</v>
      </c>
      <c r="AA86" s="44"/>
      <c r="AB86" s="44"/>
      <c r="AC86" s="44"/>
      <c r="AD86" s="44"/>
      <c r="AE86" s="41" t="s">
        <v>105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400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400</v>
      </c>
      <c r="BF86" s="39"/>
      <c r="BG86" s="39"/>
      <c r="BH86" s="39"/>
      <c r="BI86" s="39"/>
      <c r="BJ86" s="39"/>
      <c r="BK86" s="39"/>
      <c r="BL86" s="39"/>
    </row>
    <row r="87" spans="1:64" ht="39" customHeight="1">
      <c r="A87" s="40">
        <v>5</v>
      </c>
      <c r="B87" s="40"/>
      <c r="C87" s="40"/>
      <c r="D87" s="40"/>
      <c r="E87" s="40"/>
      <c r="F87" s="40"/>
      <c r="G87" s="41" t="s">
        <v>119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68</v>
      </c>
      <c r="AA87" s="44"/>
      <c r="AB87" s="44"/>
      <c r="AC87" s="44"/>
      <c r="AD87" s="44"/>
      <c r="AE87" s="41" t="s">
        <v>105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2659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2659</v>
      </c>
      <c r="BF87" s="39"/>
      <c r="BG87" s="39"/>
      <c r="BH87" s="39"/>
      <c r="BI87" s="39"/>
      <c r="BJ87" s="39"/>
      <c r="BK87" s="39"/>
      <c r="BL87" s="39"/>
    </row>
    <row r="88" spans="1:64" ht="26" customHeight="1">
      <c r="A88" s="40">
        <v>6</v>
      </c>
      <c r="B88" s="40"/>
      <c r="C88" s="40"/>
      <c r="D88" s="40"/>
      <c r="E88" s="40"/>
      <c r="F88" s="40"/>
      <c r="G88" s="41" t="s">
        <v>120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69</v>
      </c>
      <c r="AA88" s="44"/>
      <c r="AB88" s="44"/>
      <c r="AC88" s="44"/>
      <c r="AD88" s="44"/>
      <c r="AE88" s="41" t="s">
        <v>105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419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419</v>
      </c>
      <c r="BF88" s="39"/>
      <c r="BG88" s="39"/>
      <c r="BH88" s="39"/>
      <c r="BI88" s="39"/>
      <c r="BJ88" s="39"/>
      <c r="BK88" s="39"/>
      <c r="BL88" s="39"/>
    </row>
    <row r="89" spans="1:64" ht="39" customHeight="1">
      <c r="A89" s="40">
        <v>7</v>
      </c>
      <c r="B89" s="40"/>
      <c r="C89" s="40"/>
      <c r="D89" s="40"/>
      <c r="E89" s="40"/>
      <c r="F89" s="40"/>
      <c r="G89" s="41" t="s">
        <v>121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68</v>
      </c>
      <c r="AA89" s="44"/>
      <c r="AB89" s="44"/>
      <c r="AC89" s="44"/>
      <c r="AD89" s="44"/>
      <c r="AE89" s="41" t="s">
        <v>105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76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76</v>
      </c>
      <c r="BF89" s="39"/>
      <c r="BG89" s="39"/>
      <c r="BH89" s="39"/>
      <c r="BI89" s="39"/>
      <c r="BJ89" s="39"/>
      <c r="BK89" s="39"/>
      <c r="BL89" s="39"/>
    </row>
    <row r="90" spans="1:64" ht="26" customHeight="1">
      <c r="A90" s="40">
        <v>8</v>
      </c>
      <c r="B90" s="40"/>
      <c r="C90" s="40"/>
      <c r="D90" s="40"/>
      <c r="E90" s="40"/>
      <c r="F90" s="40"/>
      <c r="G90" s="41" t="s">
        <v>122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69</v>
      </c>
      <c r="AA90" s="44"/>
      <c r="AB90" s="44"/>
      <c r="AC90" s="44"/>
      <c r="AD90" s="44"/>
      <c r="AE90" s="41" t="s">
        <v>105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11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11</v>
      </c>
      <c r="BF90" s="39"/>
      <c r="BG90" s="39"/>
      <c r="BH90" s="39"/>
      <c r="BI90" s="39"/>
      <c r="BJ90" s="39"/>
      <c r="BK90" s="39"/>
      <c r="BL90" s="39"/>
    </row>
    <row r="91" spans="1:64" ht="13" customHeight="1">
      <c r="A91" s="40">
        <v>9</v>
      </c>
      <c r="B91" s="40"/>
      <c r="C91" s="40"/>
      <c r="D91" s="40"/>
      <c r="E91" s="40"/>
      <c r="F91" s="40"/>
      <c r="G91" s="41" t="s">
        <v>123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68</v>
      </c>
      <c r="AA91" s="44"/>
      <c r="AB91" s="44"/>
      <c r="AC91" s="44"/>
      <c r="AD91" s="44"/>
      <c r="AE91" s="41" t="s">
        <v>70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0</v>
      </c>
      <c r="AP91" s="39"/>
      <c r="AQ91" s="39"/>
      <c r="AR91" s="39"/>
      <c r="AS91" s="39"/>
      <c r="AT91" s="39"/>
      <c r="AU91" s="39"/>
      <c r="AV91" s="39"/>
      <c r="AW91" s="39">
        <v>3</v>
      </c>
      <c r="AX91" s="39"/>
      <c r="AY91" s="39"/>
      <c r="AZ91" s="39"/>
      <c r="BA91" s="39"/>
      <c r="BB91" s="39"/>
      <c r="BC91" s="39"/>
      <c r="BD91" s="39"/>
      <c r="BE91" s="39">
        <v>3</v>
      </c>
      <c r="BF91" s="39"/>
      <c r="BG91" s="39"/>
      <c r="BH91" s="39"/>
      <c r="BI91" s="39"/>
      <c r="BJ91" s="39"/>
      <c r="BK91" s="39"/>
      <c r="BL91" s="39"/>
    </row>
    <row r="92" spans="1:64" s="4" customFormat="1" ht="12.75" customHeight="1">
      <c r="A92" s="45">
        <v>0</v>
      </c>
      <c r="B92" s="45"/>
      <c r="C92" s="45"/>
      <c r="D92" s="45"/>
      <c r="E92" s="45"/>
      <c r="F92" s="45"/>
      <c r="G92" s="46" t="s">
        <v>73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8"/>
      <c r="Z92" s="49"/>
      <c r="AA92" s="49"/>
      <c r="AB92" s="49"/>
      <c r="AC92" s="49"/>
      <c r="AD92" s="49"/>
      <c r="AE92" s="46"/>
      <c r="AF92" s="47"/>
      <c r="AG92" s="47"/>
      <c r="AH92" s="47"/>
      <c r="AI92" s="47"/>
      <c r="AJ92" s="47"/>
      <c r="AK92" s="47"/>
      <c r="AL92" s="47"/>
      <c r="AM92" s="47"/>
      <c r="AN92" s="48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</row>
    <row r="93" spans="1:64" ht="52" customHeight="1">
      <c r="A93" s="40">
        <v>1</v>
      </c>
      <c r="B93" s="40"/>
      <c r="C93" s="40"/>
      <c r="D93" s="40"/>
      <c r="E93" s="40"/>
      <c r="F93" s="40"/>
      <c r="G93" s="41" t="s">
        <v>124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71</v>
      </c>
      <c r="AA93" s="44"/>
      <c r="AB93" s="44"/>
      <c r="AC93" s="44"/>
      <c r="AD93" s="44"/>
      <c r="AE93" s="41" t="s">
        <v>125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86.48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86.48</v>
      </c>
      <c r="BF93" s="39"/>
      <c r="BG93" s="39"/>
      <c r="BH93" s="39"/>
      <c r="BI93" s="39"/>
      <c r="BJ93" s="39"/>
      <c r="BK93" s="39"/>
      <c r="BL93" s="39"/>
    </row>
    <row r="94" spans="1:64" ht="52" customHeight="1">
      <c r="A94" s="40">
        <v>2</v>
      </c>
      <c r="B94" s="40"/>
      <c r="C94" s="40"/>
      <c r="D94" s="40"/>
      <c r="E94" s="40"/>
      <c r="F94" s="40"/>
      <c r="G94" s="41" t="s">
        <v>126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71</v>
      </c>
      <c r="AA94" s="44"/>
      <c r="AB94" s="44"/>
      <c r="AC94" s="44"/>
      <c r="AD94" s="44"/>
      <c r="AE94" s="41" t="s">
        <v>127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74.14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74.14</v>
      </c>
      <c r="BF94" s="39"/>
      <c r="BG94" s="39"/>
      <c r="BH94" s="39"/>
      <c r="BI94" s="39"/>
      <c r="BJ94" s="39"/>
      <c r="BK94" s="39"/>
      <c r="BL94" s="39"/>
    </row>
    <row r="95" spans="1:64" ht="52" customHeight="1">
      <c r="A95" s="40">
        <v>3</v>
      </c>
      <c r="B95" s="40"/>
      <c r="C95" s="40"/>
      <c r="D95" s="40"/>
      <c r="E95" s="40"/>
      <c r="F95" s="40"/>
      <c r="G95" s="41" t="s">
        <v>128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71</v>
      </c>
      <c r="AA95" s="44"/>
      <c r="AB95" s="44"/>
      <c r="AC95" s="44"/>
      <c r="AD95" s="44"/>
      <c r="AE95" s="41" t="s">
        <v>129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136.59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136.59</v>
      </c>
      <c r="BF95" s="39"/>
      <c r="BG95" s="39"/>
      <c r="BH95" s="39"/>
      <c r="BI95" s="39"/>
      <c r="BJ95" s="39"/>
      <c r="BK95" s="39"/>
      <c r="BL95" s="39"/>
    </row>
    <row r="96" spans="1:64" ht="52" customHeight="1">
      <c r="A96" s="40">
        <v>4</v>
      </c>
      <c r="B96" s="40"/>
      <c r="C96" s="40"/>
      <c r="D96" s="40"/>
      <c r="E96" s="40"/>
      <c r="F96" s="40"/>
      <c r="G96" s="41" t="s">
        <v>130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71</v>
      </c>
      <c r="AA96" s="44"/>
      <c r="AB96" s="44"/>
      <c r="AC96" s="44"/>
      <c r="AD96" s="44"/>
      <c r="AE96" s="41" t="s">
        <v>131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16.8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16.8</v>
      </c>
      <c r="BF96" s="39"/>
      <c r="BG96" s="39"/>
      <c r="BH96" s="39"/>
      <c r="BI96" s="39"/>
      <c r="BJ96" s="39"/>
      <c r="BK96" s="39"/>
      <c r="BL96" s="39"/>
    </row>
    <row r="97" spans="1:64" ht="52" customHeight="1">
      <c r="A97" s="40">
        <v>5</v>
      </c>
      <c r="B97" s="40"/>
      <c r="C97" s="40"/>
      <c r="D97" s="40"/>
      <c r="E97" s="40"/>
      <c r="F97" s="40"/>
      <c r="G97" s="41" t="s">
        <v>132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71</v>
      </c>
      <c r="AA97" s="44"/>
      <c r="AB97" s="44"/>
      <c r="AC97" s="44"/>
      <c r="AD97" s="44"/>
      <c r="AE97" s="41" t="s">
        <v>133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92.12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92.12</v>
      </c>
      <c r="BF97" s="39"/>
      <c r="BG97" s="39"/>
      <c r="BH97" s="39"/>
      <c r="BI97" s="39"/>
      <c r="BJ97" s="39"/>
      <c r="BK97" s="39"/>
      <c r="BL97" s="39"/>
    </row>
    <row r="98" spans="1:64" ht="52" customHeight="1">
      <c r="A98" s="40">
        <v>6</v>
      </c>
      <c r="B98" s="40"/>
      <c r="C98" s="40"/>
      <c r="D98" s="40"/>
      <c r="E98" s="40"/>
      <c r="F98" s="40"/>
      <c r="G98" s="41" t="s">
        <v>134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71</v>
      </c>
      <c r="AA98" s="44"/>
      <c r="AB98" s="44"/>
      <c r="AC98" s="44"/>
      <c r="AD98" s="44"/>
      <c r="AE98" s="41" t="s">
        <v>135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392.08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392.08</v>
      </c>
      <c r="BF98" s="39"/>
      <c r="BG98" s="39"/>
      <c r="BH98" s="39"/>
      <c r="BI98" s="39"/>
      <c r="BJ98" s="39"/>
      <c r="BK98" s="39"/>
      <c r="BL98" s="39"/>
    </row>
    <row r="99" spans="1:64" ht="52" customHeight="1">
      <c r="A99" s="40">
        <v>7</v>
      </c>
      <c r="B99" s="40"/>
      <c r="C99" s="40"/>
      <c r="D99" s="40"/>
      <c r="E99" s="40"/>
      <c r="F99" s="40"/>
      <c r="G99" s="41" t="s">
        <v>136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71</v>
      </c>
      <c r="AA99" s="44"/>
      <c r="AB99" s="44"/>
      <c r="AC99" s="44"/>
      <c r="AD99" s="44"/>
      <c r="AE99" s="41" t="s">
        <v>137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255.6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v>255.6</v>
      </c>
      <c r="BF99" s="39"/>
      <c r="BG99" s="39"/>
      <c r="BH99" s="39"/>
      <c r="BI99" s="39"/>
      <c r="BJ99" s="39"/>
      <c r="BK99" s="39"/>
      <c r="BL99" s="39"/>
    </row>
    <row r="100" spans="1:64" ht="52" customHeight="1">
      <c r="A100" s="40">
        <v>8</v>
      </c>
      <c r="B100" s="40"/>
      <c r="C100" s="40"/>
      <c r="D100" s="40"/>
      <c r="E100" s="40"/>
      <c r="F100" s="40"/>
      <c r="G100" s="41" t="s">
        <v>138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71</v>
      </c>
      <c r="AA100" s="44"/>
      <c r="AB100" s="44"/>
      <c r="AC100" s="44"/>
      <c r="AD100" s="44"/>
      <c r="AE100" s="41" t="s">
        <v>139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258.36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258.36</v>
      </c>
      <c r="BF100" s="39"/>
      <c r="BG100" s="39"/>
      <c r="BH100" s="39"/>
      <c r="BI100" s="39"/>
      <c r="BJ100" s="39"/>
      <c r="BK100" s="39"/>
      <c r="BL100" s="39"/>
    </row>
    <row r="101" spans="1:64" ht="39" customHeight="1">
      <c r="A101" s="40">
        <v>9</v>
      </c>
      <c r="B101" s="40"/>
      <c r="C101" s="40"/>
      <c r="D101" s="40"/>
      <c r="E101" s="40"/>
      <c r="F101" s="40"/>
      <c r="G101" s="41" t="s">
        <v>140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71</v>
      </c>
      <c r="AA101" s="44"/>
      <c r="AB101" s="44"/>
      <c r="AC101" s="44"/>
      <c r="AD101" s="44"/>
      <c r="AE101" s="41" t="s">
        <v>141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0</v>
      </c>
      <c r="AP101" s="39"/>
      <c r="AQ101" s="39"/>
      <c r="AR101" s="39"/>
      <c r="AS101" s="39"/>
      <c r="AT101" s="39"/>
      <c r="AU101" s="39"/>
      <c r="AV101" s="39"/>
      <c r="AW101" s="39">
        <v>11000</v>
      </c>
      <c r="AX101" s="39"/>
      <c r="AY101" s="39"/>
      <c r="AZ101" s="39"/>
      <c r="BA101" s="39"/>
      <c r="BB101" s="39"/>
      <c r="BC101" s="39"/>
      <c r="BD101" s="39"/>
      <c r="BE101" s="39">
        <v>11000</v>
      </c>
      <c r="BF101" s="39"/>
      <c r="BG101" s="39"/>
      <c r="BH101" s="39"/>
      <c r="BI101" s="39"/>
      <c r="BJ101" s="39"/>
      <c r="BK101" s="39"/>
      <c r="BL101" s="39"/>
    </row>
    <row r="102" spans="1:64" s="4" customFormat="1" ht="12.75" customHeight="1">
      <c r="A102" s="45">
        <v>0</v>
      </c>
      <c r="B102" s="45"/>
      <c r="C102" s="45"/>
      <c r="D102" s="45"/>
      <c r="E102" s="45"/>
      <c r="F102" s="45"/>
      <c r="G102" s="46" t="s">
        <v>74</v>
      </c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8"/>
      <c r="Z102" s="49"/>
      <c r="AA102" s="49"/>
      <c r="AB102" s="49"/>
      <c r="AC102" s="49"/>
      <c r="AD102" s="49"/>
      <c r="AE102" s="46"/>
      <c r="AF102" s="47"/>
      <c r="AG102" s="47"/>
      <c r="AH102" s="47"/>
      <c r="AI102" s="47"/>
      <c r="AJ102" s="47"/>
      <c r="AK102" s="47"/>
      <c r="AL102" s="47"/>
      <c r="AM102" s="47"/>
      <c r="AN102" s="48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</row>
    <row r="103" spans="1:64" ht="52" customHeight="1">
      <c r="A103" s="40">
        <v>1</v>
      </c>
      <c r="B103" s="40"/>
      <c r="C103" s="40"/>
      <c r="D103" s="40"/>
      <c r="E103" s="40"/>
      <c r="F103" s="40"/>
      <c r="G103" s="41" t="s">
        <v>142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75</v>
      </c>
      <c r="AA103" s="44"/>
      <c r="AB103" s="44"/>
      <c r="AC103" s="44"/>
      <c r="AD103" s="44"/>
      <c r="AE103" s="41" t="s">
        <v>143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349.31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349.31</v>
      </c>
      <c r="BF103" s="39"/>
      <c r="BG103" s="39"/>
      <c r="BH103" s="39"/>
      <c r="BI103" s="39"/>
      <c r="BJ103" s="39"/>
      <c r="BK103" s="39"/>
      <c r="BL103" s="39"/>
    </row>
    <row r="104" spans="1:64" ht="52" customHeight="1">
      <c r="A104" s="40">
        <v>2</v>
      </c>
      <c r="B104" s="40"/>
      <c r="C104" s="40"/>
      <c r="D104" s="40"/>
      <c r="E104" s="40"/>
      <c r="F104" s="40"/>
      <c r="G104" s="41" t="s">
        <v>144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75</v>
      </c>
      <c r="AA104" s="44"/>
      <c r="AB104" s="44"/>
      <c r="AC104" s="44"/>
      <c r="AD104" s="44"/>
      <c r="AE104" s="41" t="s">
        <v>143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375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375</v>
      </c>
      <c r="BF104" s="39"/>
      <c r="BG104" s="39"/>
      <c r="BH104" s="39"/>
      <c r="BI104" s="39"/>
      <c r="BJ104" s="39"/>
      <c r="BK104" s="39"/>
      <c r="BL104" s="39"/>
    </row>
    <row r="105" spans="1:64" ht="52" customHeight="1">
      <c r="A105" s="40">
        <v>3</v>
      </c>
      <c r="B105" s="40"/>
      <c r="C105" s="40"/>
      <c r="D105" s="40"/>
      <c r="E105" s="40"/>
      <c r="F105" s="40"/>
      <c r="G105" s="41" t="s">
        <v>145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75</v>
      </c>
      <c r="AA105" s="44"/>
      <c r="AB105" s="44"/>
      <c r="AC105" s="44"/>
      <c r="AD105" s="44"/>
      <c r="AE105" s="41" t="s">
        <v>143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100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100</v>
      </c>
      <c r="BF105" s="39"/>
      <c r="BG105" s="39"/>
      <c r="BH105" s="39"/>
      <c r="BI105" s="39"/>
      <c r="BJ105" s="39"/>
      <c r="BK105" s="39"/>
      <c r="BL105" s="39"/>
    </row>
    <row r="106" spans="1:64" ht="52" customHeight="1">
      <c r="A106" s="40">
        <v>4</v>
      </c>
      <c r="B106" s="40"/>
      <c r="C106" s="40"/>
      <c r="D106" s="40"/>
      <c r="E106" s="40"/>
      <c r="F106" s="40"/>
      <c r="G106" s="41" t="s">
        <v>146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75</v>
      </c>
      <c r="AA106" s="44"/>
      <c r="AB106" s="44"/>
      <c r="AC106" s="44"/>
      <c r="AD106" s="44"/>
      <c r="AE106" s="41" t="s">
        <v>143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104.17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104.17</v>
      </c>
      <c r="BF106" s="39"/>
      <c r="BG106" s="39"/>
      <c r="BH106" s="39"/>
      <c r="BI106" s="39"/>
      <c r="BJ106" s="39"/>
      <c r="BK106" s="39"/>
      <c r="BL106" s="39"/>
    </row>
    <row r="107" spans="1:64" ht="52" customHeight="1">
      <c r="A107" s="40">
        <v>5</v>
      </c>
      <c r="B107" s="40"/>
      <c r="C107" s="40"/>
      <c r="D107" s="40"/>
      <c r="E107" s="40"/>
      <c r="F107" s="40"/>
      <c r="G107" s="41" t="s">
        <v>147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75</v>
      </c>
      <c r="AA107" s="44"/>
      <c r="AB107" s="44"/>
      <c r="AC107" s="44"/>
      <c r="AD107" s="44"/>
      <c r="AE107" s="41" t="s">
        <v>143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123.68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123.68</v>
      </c>
      <c r="BF107" s="39"/>
      <c r="BG107" s="39"/>
      <c r="BH107" s="39"/>
      <c r="BI107" s="39"/>
      <c r="BJ107" s="39"/>
      <c r="BK107" s="39"/>
      <c r="BL107" s="39"/>
    </row>
    <row r="108" spans="1:64" ht="26" customHeight="1">
      <c r="A108" s="40">
        <v>6</v>
      </c>
      <c r="B108" s="40"/>
      <c r="C108" s="40"/>
      <c r="D108" s="40"/>
      <c r="E108" s="40"/>
      <c r="F108" s="40"/>
      <c r="G108" s="41" t="s">
        <v>148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69</v>
      </c>
      <c r="AA108" s="44"/>
      <c r="AB108" s="44"/>
      <c r="AC108" s="44"/>
      <c r="AD108" s="44"/>
      <c r="AE108" s="41" t="s">
        <v>149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47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47</v>
      </c>
      <c r="BF108" s="39"/>
      <c r="BG108" s="39"/>
      <c r="BH108" s="39"/>
      <c r="BI108" s="39"/>
      <c r="BJ108" s="39"/>
      <c r="BK108" s="39"/>
      <c r="BL108" s="39"/>
    </row>
    <row r="109" spans="1:64" ht="13" customHeight="1">
      <c r="A109" s="40">
        <v>7</v>
      </c>
      <c r="B109" s="40"/>
      <c r="C109" s="40"/>
      <c r="D109" s="40"/>
      <c r="E109" s="40"/>
      <c r="F109" s="40"/>
      <c r="G109" s="41" t="s">
        <v>150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3"/>
      <c r="Z109" s="44" t="s">
        <v>69</v>
      </c>
      <c r="AA109" s="44"/>
      <c r="AB109" s="44"/>
      <c r="AC109" s="44"/>
      <c r="AD109" s="44"/>
      <c r="AE109" s="41" t="s">
        <v>149</v>
      </c>
      <c r="AF109" s="42"/>
      <c r="AG109" s="42"/>
      <c r="AH109" s="42"/>
      <c r="AI109" s="42"/>
      <c r="AJ109" s="42"/>
      <c r="AK109" s="42"/>
      <c r="AL109" s="42"/>
      <c r="AM109" s="42"/>
      <c r="AN109" s="43"/>
      <c r="AO109" s="39">
        <v>32</v>
      </c>
      <c r="AP109" s="39"/>
      <c r="AQ109" s="39"/>
      <c r="AR109" s="39"/>
      <c r="AS109" s="39"/>
      <c r="AT109" s="39"/>
      <c r="AU109" s="39"/>
      <c r="AV109" s="39"/>
      <c r="AW109" s="39">
        <v>0</v>
      </c>
      <c r="AX109" s="39"/>
      <c r="AY109" s="39"/>
      <c r="AZ109" s="39"/>
      <c r="BA109" s="39"/>
      <c r="BB109" s="39"/>
      <c r="BC109" s="39"/>
      <c r="BD109" s="39"/>
      <c r="BE109" s="39">
        <v>32</v>
      </c>
      <c r="BF109" s="39"/>
      <c r="BG109" s="39"/>
      <c r="BH109" s="39"/>
      <c r="BI109" s="39"/>
      <c r="BJ109" s="39"/>
      <c r="BK109" s="39"/>
      <c r="BL109" s="39"/>
    </row>
    <row r="110" spans="1:64" ht="13" customHeight="1">
      <c r="A110" s="40">
        <v>8</v>
      </c>
      <c r="B110" s="40"/>
      <c r="C110" s="40"/>
      <c r="D110" s="40"/>
      <c r="E110" s="40"/>
      <c r="F110" s="40"/>
      <c r="G110" s="41" t="s">
        <v>151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69</v>
      </c>
      <c r="AA110" s="44"/>
      <c r="AB110" s="44"/>
      <c r="AC110" s="44"/>
      <c r="AD110" s="44"/>
      <c r="AE110" s="41" t="s">
        <v>149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15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15</v>
      </c>
      <c r="BF110" s="39"/>
      <c r="BG110" s="39"/>
      <c r="BH110" s="39"/>
      <c r="BI110" s="39"/>
      <c r="BJ110" s="39"/>
      <c r="BK110" s="39"/>
      <c r="BL110" s="39"/>
    </row>
    <row r="111" spans="1:64" ht="52" customHeight="1">
      <c r="A111" s="40">
        <v>9</v>
      </c>
      <c r="B111" s="40"/>
      <c r="C111" s="40"/>
      <c r="D111" s="40"/>
      <c r="E111" s="40"/>
      <c r="F111" s="40"/>
      <c r="G111" s="41" t="s">
        <v>152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75</v>
      </c>
      <c r="AA111" s="44"/>
      <c r="AB111" s="44"/>
      <c r="AC111" s="44"/>
      <c r="AD111" s="44"/>
      <c r="AE111" s="41" t="s">
        <v>143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314.29000000000002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314.29000000000002</v>
      </c>
      <c r="BF111" s="39"/>
      <c r="BG111" s="39"/>
      <c r="BH111" s="39"/>
      <c r="BI111" s="39"/>
      <c r="BJ111" s="39"/>
      <c r="BK111" s="39"/>
      <c r="BL111" s="39"/>
    </row>
    <row r="112" spans="1:64" ht="52" customHeight="1">
      <c r="A112" s="40">
        <v>10</v>
      </c>
      <c r="B112" s="40"/>
      <c r="C112" s="40"/>
      <c r="D112" s="40"/>
      <c r="E112" s="40"/>
      <c r="F112" s="40"/>
      <c r="G112" s="41" t="s">
        <v>153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75</v>
      </c>
      <c r="AA112" s="44"/>
      <c r="AB112" s="44"/>
      <c r="AC112" s="44"/>
      <c r="AD112" s="44"/>
      <c r="AE112" s="41" t="s">
        <v>143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342.86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342.86</v>
      </c>
      <c r="BF112" s="39"/>
      <c r="BG112" s="39"/>
      <c r="BH112" s="39"/>
      <c r="BI112" s="39"/>
      <c r="BJ112" s="39"/>
      <c r="BK112" s="39"/>
      <c r="BL112" s="39"/>
    </row>
    <row r="113" spans="1:64" ht="39" customHeight="1">
      <c r="A113" s="40">
        <v>11</v>
      </c>
      <c r="B113" s="40"/>
      <c r="C113" s="40"/>
      <c r="D113" s="40"/>
      <c r="E113" s="40"/>
      <c r="F113" s="40"/>
      <c r="G113" s="41" t="s">
        <v>154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69</v>
      </c>
      <c r="AA113" s="44"/>
      <c r="AB113" s="44"/>
      <c r="AC113" s="44"/>
      <c r="AD113" s="44"/>
      <c r="AE113" s="41" t="s">
        <v>149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96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96</v>
      </c>
      <c r="BF113" s="39"/>
      <c r="BG113" s="39"/>
      <c r="BH113" s="39"/>
      <c r="BI113" s="39"/>
      <c r="BJ113" s="39"/>
      <c r="BK113" s="39"/>
      <c r="BL113" s="39"/>
    </row>
    <row r="114" spans="1:64" ht="13" customHeight="1">
      <c r="A114" s="40">
        <v>12</v>
      </c>
      <c r="B114" s="40"/>
      <c r="C114" s="40"/>
      <c r="D114" s="40"/>
      <c r="E114" s="40"/>
      <c r="F114" s="40"/>
      <c r="G114" s="41" t="s">
        <v>155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69</v>
      </c>
      <c r="AA114" s="44"/>
      <c r="AB114" s="44"/>
      <c r="AC114" s="44"/>
      <c r="AD114" s="44"/>
      <c r="AE114" s="41" t="s">
        <v>149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38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38</v>
      </c>
      <c r="BF114" s="39"/>
      <c r="BG114" s="39"/>
      <c r="BH114" s="39"/>
      <c r="BI114" s="39"/>
      <c r="BJ114" s="39"/>
      <c r="BK114" s="39"/>
      <c r="BL114" s="39"/>
    </row>
    <row r="115" spans="1:64" ht="13" customHeight="1">
      <c r="A115" s="40">
        <v>13</v>
      </c>
      <c r="B115" s="40"/>
      <c r="C115" s="40"/>
      <c r="D115" s="40"/>
      <c r="E115" s="40"/>
      <c r="F115" s="40"/>
      <c r="G115" s="41" t="s">
        <v>156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69</v>
      </c>
      <c r="AA115" s="44"/>
      <c r="AB115" s="44"/>
      <c r="AC115" s="44"/>
      <c r="AD115" s="44"/>
      <c r="AE115" s="41" t="s">
        <v>149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58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58</v>
      </c>
      <c r="BF115" s="39"/>
      <c r="BG115" s="39"/>
      <c r="BH115" s="39"/>
      <c r="BI115" s="39"/>
      <c r="BJ115" s="39"/>
      <c r="BK115" s="39"/>
      <c r="BL115" s="39"/>
    </row>
    <row r="116" spans="1:64" ht="52" customHeight="1">
      <c r="A116" s="40">
        <v>14</v>
      </c>
      <c r="B116" s="40"/>
      <c r="C116" s="40"/>
      <c r="D116" s="40"/>
      <c r="E116" s="40"/>
      <c r="F116" s="40"/>
      <c r="G116" s="41" t="s">
        <v>157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75</v>
      </c>
      <c r="AA116" s="44"/>
      <c r="AB116" s="44"/>
      <c r="AC116" s="44"/>
      <c r="AD116" s="44"/>
      <c r="AE116" s="41" t="s">
        <v>143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250</v>
      </c>
      <c r="AP116" s="39"/>
      <c r="AQ116" s="39"/>
      <c r="AR116" s="39"/>
      <c r="AS116" s="39"/>
      <c r="AT116" s="39"/>
      <c r="AU116" s="39"/>
      <c r="AV116" s="39"/>
      <c r="AW116" s="39">
        <v>0</v>
      </c>
      <c r="AX116" s="39"/>
      <c r="AY116" s="39"/>
      <c r="AZ116" s="39"/>
      <c r="BA116" s="39"/>
      <c r="BB116" s="39"/>
      <c r="BC116" s="39"/>
      <c r="BD116" s="39"/>
      <c r="BE116" s="39">
        <v>250</v>
      </c>
      <c r="BF116" s="39"/>
      <c r="BG116" s="39"/>
      <c r="BH116" s="39"/>
      <c r="BI116" s="39"/>
      <c r="BJ116" s="39"/>
      <c r="BK116" s="39"/>
      <c r="BL116" s="39"/>
    </row>
    <row r="117" spans="1:64" ht="52" customHeight="1">
      <c r="A117" s="40">
        <v>15</v>
      </c>
      <c r="B117" s="40"/>
      <c r="C117" s="40"/>
      <c r="D117" s="40"/>
      <c r="E117" s="40"/>
      <c r="F117" s="40"/>
      <c r="G117" s="41" t="s">
        <v>158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75</v>
      </c>
      <c r="AA117" s="44"/>
      <c r="AB117" s="44"/>
      <c r="AC117" s="44"/>
      <c r="AD117" s="44"/>
      <c r="AE117" s="41" t="s">
        <v>143</v>
      </c>
      <c r="AF117" s="42"/>
      <c r="AG117" s="42"/>
      <c r="AH117" s="42"/>
      <c r="AI117" s="42"/>
      <c r="AJ117" s="42"/>
      <c r="AK117" s="42"/>
      <c r="AL117" s="42"/>
      <c r="AM117" s="42"/>
      <c r="AN117" s="43"/>
      <c r="AO117" s="39">
        <v>0</v>
      </c>
      <c r="AP117" s="39"/>
      <c r="AQ117" s="39"/>
      <c r="AR117" s="39"/>
      <c r="AS117" s="39"/>
      <c r="AT117" s="39"/>
      <c r="AU117" s="39"/>
      <c r="AV117" s="39"/>
      <c r="AW117" s="39">
        <v>0</v>
      </c>
      <c r="AX117" s="39"/>
      <c r="AY117" s="39"/>
      <c r="AZ117" s="39"/>
      <c r="BA117" s="39"/>
      <c r="BB117" s="39"/>
      <c r="BC117" s="39"/>
      <c r="BD117" s="39"/>
      <c r="BE117" s="39">
        <v>0</v>
      </c>
      <c r="BF117" s="39"/>
      <c r="BG117" s="39"/>
      <c r="BH117" s="39"/>
      <c r="BI117" s="39"/>
      <c r="BJ117" s="39"/>
      <c r="BK117" s="39"/>
      <c r="BL117" s="39"/>
    </row>
    <row r="118" spans="1:64" ht="26" customHeight="1">
      <c r="A118" s="40">
        <v>16</v>
      </c>
      <c r="B118" s="40"/>
      <c r="C118" s="40"/>
      <c r="D118" s="40"/>
      <c r="E118" s="40"/>
      <c r="F118" s="40"/>
      <c r="G118" s="41" t="s">
        <v>159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3"/>
      <c r="Z118" s="44" t="s">
        <v>69</v>
      </c>
      <c r="AA118" s="44"/>
      <c r="AB118" s="44"/>
      <c r="AC118" s="44"/>
      <c r="AD118" s="44"/>
      <c r="AE118" s="41" t="s">
        <v>149</v>
      </c>
      <c r="AF118" s="42"/>
      <c r="AG118" s="42"/>
      <c r="AH118" s="42"/>
      <c r="AI118" s="42"/>
      <c r="AJ118" s="42"/>
      <c r="AK118" s="42"/>
      <c r="AL118" s="42"/>
      <c r="AM118" s="42"/>
      <c r="AN118" s="43"/>
      <c r="AO118" s="39">
        <v>3</v>
      </c>
      <c r="AP118" s="39"/>
      <c r="AQ118" s="39"/>
      <c r="AR118" s="39"/>
      <c r="AS118" s="39"/>
      <c r="AT118" s="39"/>
      <c r="AU118" s="39"/>
      <c r="AV118" s="39"/>
      <c r="AW118" s="39">
        <v>0</v>
      </c>
      <c r="AX118" s="39"/>
      <c r="AY118" s="39"/>
      <c r="AZ118" s="39"/>
      <c r="BA118" s="39"/>
      <c r="BB118" s="39"/>
      <c r="BC118" s="39"/>
      <c r="BD118" s="39"/>
      <c r="BE118" s="39">
        <v>3</v>
      </c>
      <c r="BF118" s="39"/>
      <c r="BG118" s="39"/>
      <c r="BH118" s="39"/>
      <c r="BI118" s="39"/>
      <c r="BJ118" s="39"/>
      <c r="BK118" s="39"/>
      <c r="BL118" s="39"/>
    </row>
    <row r="119" spans="1:64" ht="13" customHeight="1">
      <c r="A119" s="40">
        <v>17</v>
      </c>
      <c r="B119" s="40"/>
      <c r="C119" s="40"/>
      <c r="D119" s="40"/>
      <c r="E119" s="40"/>
      <c r="F119" s="40"/>
      <c r="G119" s="41" t="s">
        <v>160</v>
      </c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3"/>
      <c r="Z119" s="44" t="s">
        <v>69</v>
      </c>
      <c r="AA119" s="44"/>
      <c r="AB119" s="44"/>
      <c r="AC119" s="44"/>
      <c r="AD119" s="44"/>
      <c r="AE119" s="41" t="s">
        <v>149</v>
      </c>
      <c r="AF119" s="42"/>
      <c r="AG119" s="42"/>
      <c r="AH119" s="42"/>
      <c r="AI119" s="42"/>
      <c r="AJ119" s="42"/>
      <c r="AK119" s="42"/>
      <c r="AL119" s="42"/>
      <c r="AM119" s="42"/>
      <c r="AN119" s="43"/>
      <c r="AO119" s="39">
        <v>0</v>
      </c>
      <c r="AP119" s="39"/>
      <c r="AQ119" s="39"/>
      <c r="AR119" s="39"/>
      <c r="AS119" s="39"/>
      <c r="AT119" s="39"/>
      <c r="AU119" s="39"/>
      <c r="AV119" s="39"/>
      <c r="AW119" s="39">
        <v>0</v>
      </c>
      <c r="AX119" s="39"/>
      <c r="AY119" s="39"/>
      <c r="AZ119" s="39"/>
      <c r="BA119" s="39"/>
      <c r="BB119" s="39"/>
      <c r="BC119" s="39"/>
      <c r="BD119" s="39"/>
      <c r="BE119" s="39">
        <v>0</v>
      </c>
      <c r="BF119" s="39"/>
      <c r="BG119" s="39"/>
      <c r="BH119" s="39"/>
      <c r="BI119" s="39"/>
      <c r="BJ119" s="39"/>
      <c r="BK119" s="39"/>
      <c r="BL119" s="39"/>
    </row>
    <row r="120" spans="1:64" ht="13" customHeight="1">
      <c r="A120" s="40">
        <v>18</v>
      </c>
      <c r="B120" s="40"/>
      <c r="C120" s="40"/>
      <c r="D120" s="40"/>
      <c r="E120" s="40"/>
      <c r="F120" s="40"/>
      <c r="G120" s="41" t="s">
        <v>161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3"/>
      <c r="Z120" s="44" t="s">
        <v>69</v>
      </c>
      <c r="AA120" s="44"/>
      <c r="AB120" s="44"/>
      <c r="AC120" s="44"/>
      <c r="AD120" s="44"/>
      <c r="AE120" s="41" t="s">
        <v>149</v>
      </c>
      <c r="AF120" s="42"/>
      <c r="AG120" s="42"/>
      <c r="AH120" s="42"/>
      <c r="AI120" s="42"/>
      <c r="AJ120" s="42"/>
      <c r="AK120" s="42"/>
      <c r="AL120" s="42"/>
      <c r="AM120" s="42"/>
      <c r="AN120" s="43"/>
      <c r="AO120" s="39">
        <v>3</v>
      </c>
      <c r="AP120" s="39"/>
      <c r="AQ120" s="39"/>
      <c r="AR120" s="39"/>
      <c r="AS120" s="39"/>
      <c r="AT120" s="39"/>
      <c r="AU120" s="39"/>
      <c r="AV120" s="39"/>
      <c r="AW120" s="39">
        <v>0</v>
      </c>
      <c r="AX120" s="39"/>
      <c r="AY120" s="39"/>
      <c r="AZ120" s="39"/>
      <c r="BA120" s="39"/>
      <c r="BB120" s="39"/>
      <c r="BC120" s="39"/>
      <c r="BD120" s="39"/>
      <c r="BE120" s="39">
        <v>3</v>
      </c>
      <c r="BF120" s="39"/>
      <c r="BG120" s="39"/>
      <c r="BH120" s="39"/>
      <c r="BI120" s="39"/>
      <c r="BJ120" s="39"/>
      <c r="BK120" s="39"/>
      <c r="BL120" s="39"/>
    </row>
    <row r="121" spans="1:64" ht="39" customHeight="1">
      <c r="A121" s="40">
        <v>19</v>
      </c>
      <c r="B121" s="40"/>
      <c r="C121" s="40"/>
      <c r="D121" s="40"/>
      <c r="E121" s="40"/>
      <c r="F121" s="40"/>
      <c r="G121" s="41" t="s">
        <v>162</v>
      </c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3"/>
      <c r="Z121" s="44" t="s">
        <v>75</v>
      </c>
      <c r="AA121" s="44"/>
      <c r="AB121" s="44"/>
      <c r="AC121" s="44"/>
      <c r="AD121" s="44"/>
      <c r="AE121" s="41" t="s">
        <v>93</v>
      </c>
      <c r="AF121" s="42"/>
      <c r="AG121" s="42"/>
      <c r="AH121" s="42"/>
      <c r="AI121" s="42"/>
      <c r="AJ121" s="42"/>
      <c r="AK121" s="42"/>
      <c r="AL121" s="42"/>
      <c r="AM121" s="42"/>
      <c r="AN121" s="43"/>
      <c r="AO121" s="39">
        <v>0</v>
      </c>
      <c r="AP121" s="39"/>
      <c r="AQ121" s="39"/>
      <c r="AR121" s="39"/>
      <c r="AS121" s="39"/>
      <c r="AT121" s="39"/>
      <c r="AU121" s="39"/>
      <c r="AV121" s="39"/>
      <c r="AW121" s="39">
        <v>100</v>
      </c>
      <c r="AX121" s="39"/>
      <c r="AY121" s="39"/>
      <c r="AZ121" s="39"/>
      <c r="BA121" s="39"/>
      <c r="BB121" s="39"/>
      <c r="BC121" s="39"/>
      <c r="BD121" s="39"/>
      <c r="BE121" s="39">
        <v>100</v>
      </c>
      <c r="BF121" s="39"/>
      <c r="BG121" s="39"/>
      <c r="BH121" s="39"/>
      <c r="BI121" s="39"/>
      <c r="BJ121" s="39"/>
      <c r="BK121" s="39"/>
      <c r="BL121" s="39"/>
    </row>
    <row r="122" spans="1:64"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</row>
    <row r="124" spans="1:64" ht="16.5" customHeight="1">
      <c r="A124" s="60" t="s">
        <v>82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5"/>
      <c r="AO124" s="63" t="s">
        <v>84</v>
      </c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</row>
    <row r="125" spans="1:64">
      <c r="W125" s="56" t="s">
        <v>5</v>
      </c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O125" s="56" t="s">
        <v>52</v>
      </c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</row>
    <row r="126" spans="1:64" ht="15.75" customHeight="1">
      <c r="A126" s="64" t="s">
        <v>3</v>
      </c>
      <c r="B126" s="64"/>
      <c r="C126" s="64"/>
      <c r="D126" s="64"/>
      <c r="E126" s="64"/>
      <c r="F126" s="64"/>
    </row>
    <row r="127" spans="1:64" ht="13.25" customHeight="1">
      <c r="A127" s="57" t="s">
        <v>81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</row>
    <row r="128" spans="1:64">
      <c r="A128" s="59" t="s">
        <v>47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</row>
    <row r="129" spans="1:59" ht="10.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</row>
    <row r="130" spans="1:59" ht="15.5" customHeight="1">
      <c r="A130" s="60" t="s">
        <v>83</v>
      </c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5"/>
      <c r="AO130" s="63" t="s">
        <v>85</v>
      </c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</row>
    <row r="131" spans="1:59">
      <c r="W131" s="56" t="s">
        <v>5</v>
      </c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O131" s="56" t="s">
        <v>52</v>
      </c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</row>
    <row r="132" spans="1:59">
      <c r="A132" s="54">
        <v>44551</v>
      </c>
      <c r="B132" s="55"/>
      <c r="C132" s="55"/>
      <c r="D132" s="55"/>
      <c r="E132" s="55"/>
      <c r="F132" s="55"/>
      <c r="G132" s="55"/>
      <c r="H132" s="55"/>
    </row>
    <row r="133" spans="1:59">
      <c r="A133" s="56" t="s">
        <v>45</v>
      </c>
      <c r="B133" s="56"/>
      <c r="C133" s="56"/>
      <c r="D133" s="56"/>
      <c r="E133" s="56"/>
      <c r="F133" s="56"/>
      <c r="G133" s="56"/>
      <c r="H133" s="56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59">
      <c r="A134" s="24" t="s">
        <v>46</v>
      </c>
    </row>
  </sheetData>
  <mergeCells count="53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61:AY61"/>
    <mergeCell ref="A62:C63"/>
    <mergeCell ref="D62:AA63"/>
    <mergeCell ref="AB62:AI63"/>
    <mergeCell ref="AJ62:AQ63"/>
    <mergeCell ref="AR62:AY63"/>
    <mergeCell ref="A49:C49"/>
    <mergeCell ref="D49:AB49"/>
    <mergeCell ref="AC49:AJ49"/>
    <mergeCell ref="AK49:AR49"/>
    <mergeCell ref="AS49:AZ49"/>
    <mergeCell ref="A60:BL60"/>
    <mergeCell ref="A50:C50"/>
    <mergeCell ref="D50:AB50"/>
    <mergeCell ref="AC50:AJ50"/>
    <mergeCell ref="AK50:AR50"/>
    <mergeCell ref="A66:C66"/>
    <mergeCell ref="D66:AA66"/>
    <mergeCell ref="AB66:AI66"/>
    <mergeCell ref="AJ66:AQ66"/>
    <mergeCell ref="AR66:AY66"/>
    <mergeCell ref="A68:BL68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S50:AZ50"/>
    <mergeCell ref="A51:C51"/>
    <mergeCell ref="D51:AB51"/>
    <mergeCell ref="AC51:AJ51"/>
    <mergeCell ref="AK51:AR51"/>
    <mergeCell ref="AS51:AZ51"/>
    <mergeCell ref="A132:H132"/>
    <mergeCell ref="A133:H133"/>
    <mergeCell ref="A127:AS127"/>
    <mergeCell ref="A128:AS128"/>
    <mergeCell ref="A130:V130"/>
    <mergeCell ref="W130:AM130"/>
    <mergeCell ref="AO130:BG130"/>
    <mergeCell ref="W131:AM131"/>
    <mergeCell ref="AO131:BG131"/>
    <mergeCell ref="A124:V124"/>
    <mergeCell ref="W124:AM124"/>
    <mergeCell ref="AO124:BG124"/>
    <mergeCell ref="W125:AM125"/>
    <mergeCell ref="AO125:BG125"/>
    <mergeCell ref="A126:F126"/>
    <mergeCell ref="BE71:BL71"/>
    <mergeCell ref="A72:F72"/>
    <mergeCell ref="G72:Y7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8:C58"/>
    <mergeCell ref="D58:AB58"/>
    <mergeCell ref="AC58:AJ58"/>
    <mergeCell ref="AK58:AR58"/>
    <mergeCell ref="AS58:AZ58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21:BL121"/>
    <mergeCell ref="A121:F121"/>
    <mergeCell ref="G121:Y121"/>
    <mergeCell ref="Z121:AD121"/>
    <mergeCell ref="AE121:AN121"/>
    <mergeCell ref="AO121:AV121"/>
    <mergeCell ref="AW121:BD121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</mergeCells>
  <conditionalFormatting sqref="H72:L72 H82:L82 H92:L92 H102:L102 G72:G121">
    <cfRule type="cellIs" dxfId="2" priority="3" stopIfTrue="1" operator="equal">
      <formula>$G71</formula>
    </cfRule>
  </conditionalFormatting>
  <conditionalFormatting sqref="D49:D58 D58:I58">
    <cfRule type="cellIs" dxfId="1" priority="2" stopIfTrue="1" operator="equal">
      <formula>$D48</formula>
    </cfRule>
  </conditionalFormatting>
  <conditionalFormatting sqref="A72:F121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КПК1115011</vt:lpstr>
      <vt:lpstr>КПК1115011!Область_печати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2021-12-23T12:39:36Z</dcterms:modified>
</cp:coreProperties>
</file>