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"/>
    </mc:Choice>
  </mc:AlternateContent>
  <xr:revisionPtr revIDLastSave="0" documentId="8_{75EE8396-D0C3-4A9F-A35D-75609155A177}" xr6:coauthVersionLast="46" xr6:coauthVersionMax="46" xr10:uidLastSave="{00000000-0000-0000-0000-000000000000}"/>
  <bookViews>
    <workbookView xWindow="1125" yWindow="1125" windowWidth="16200" windowHeight="9360"/>
  </bookViews>
  <sheets>
    <sheet name="КПК0217322" sheetId="2" r:id="rId1"/>
  </sheets>
  <definedNames>
    <definedName name="_xlnm.Print_Area" localSheetId="0">КПК0217322!$A$1:$BM$94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<sst xmlns="http://schemas.openxmlformats.org/spreadsheetml/2006/main" count="159" uniqueCount="118">
  <si>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</si>
  <si>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</si>
  <si>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</si>
  <si>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</si>
  <si>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</si>
  <si>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</si>
  <si>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</si>
  <si>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</si>
  <si>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</si>
  <si>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</si>
  <si>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</si>
  <si>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</si>
  <si>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</si>
  <si>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</si>
  <si>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</si>
  <si>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</si>
  <si>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</si>
  <si>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</si>
  <si>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</si>
  <si>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</si>
  <si>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</si>
  <si>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</si>
  <si>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</si>
  <si>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</si>
  <si>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</si>
  <si>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</si>
  <si>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</si>
  <si>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</si>
  <si>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</si>
  <si>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</si>
  <si>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</si>
  <si>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</si>
  <si>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</si>
  <si>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</si>
  <si>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</si>
  <si>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</si>
  <si>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</si>
  <si>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</si>
  <si>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</si>
  <si>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</si>
  <si>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</si>
  <si>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</si>
  <si>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</si>
  <si>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</si>
  <si>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</si>
  <si>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</si>
  <si>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</si>
  <si>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</si>
  <si>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</si>
  <si>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</si>
  <si>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</si>
  <si>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</si>
  <si>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</si>
  <si>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</si>
  <si>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</si>
  <si>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</si>
  <si>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</si>
  <si>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</si>
  <si>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</si>
  <si>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</si>
  <si>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</si>
  <si>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</si>
  <si>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</si>
  <si>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</si>
  <si>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медичних установ та закладів</t>
  </si>
  <si>
    <t>Забезпечення капітального ремонту, реконструкції та будівництва медичних установ та закладів</t>
  </si>
  <si>
    <t>Капітальни ремонт пандусів КНП "Ніжинська центральна міська лікарня ім. М.Галицького, у т.ч. ПКД</t>
  </si>
  <si>
    <t>Оплата  виготовлення проектно-кошторисної документації по об'єкту ''Реконструкція нежитлової будівлі ''аптека'' за адресою місто Ніжин, вулиця Озерна, будинок  21 під амбулаторію загальної практики-сімейної медицини''</t>
  </si>
  <si>
    <t>Будівництво об’єкту "Електропостачання частини будівлі головного корпусу КНП "Ніжинська центральна міська лікарня ім. М.Галицького" по вул.Московська,21 в м. Ніжин Чернігівської області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</si>
  <si>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</si>
  <si>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</si>
  <si>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</t>
  </si>
  <si>
    <t>затрат</t>
  </si>
  <si>
    <t xml:space="preserve">formula=RC[-16]+RC[-8]                          </t>
  </si>
  <si>
    <t>обсяг видатків на капітальний ремонт пандусів</t>
  </si>
  <si>
    <t>грн.</t>
  </si>
  <si>
    <t>кошторисні призначення</t>
  </si>
  <si>
    <t>обсяг видатків на виготовлення проектно-кошторисної документації на реконструкцію</t>
  </si>
  <si>
    <t>обсяг видатків на будівництво об’єкту "Електропостачання частини будівлі головного корпусу КНП ЦМЛ ім. М.Галицького</t>
  </si>
  <si>
    <t>продукту</t>
  </si>
  <si>
    <t>кількість відділень, які потребують встановлення пандусів</t>
  </si>
  <si>
    <t>од.</t>
  </si>
  <si>
    <t>проектно-кошторисна документація</t>
  </si>
  <si>
    <t>кількість нежилових будівель, що потребують реконструкції</t>
  </si>
  <si>
    <t>кількість об`єктів будівництва</t>
  </si>
  <si>
    <t>ефективності</t>
  </si>
  <si>
    <t>середня вартість  пандусу у одне відділення</t>
  </si>
  <si>
    <t>розрахунок (обсяг видатків/ кількість пандусів)</t>
  </si>
  <si>
    <t>середня вартість виготовлення  проектно-кошторисної документації на реконструкцію одного нежитлового приміщення</t>
  </si>
  <si>
    <t>розрахунок (обсяг видатків/ кількість будівель)</t>
  </si>
  <si>
    <t>середня вартість об`єкта будівництва</t>
  </si>
  <si>
    <t>розрахунок (обсяг видатків/ 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</si>
  <si>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</si>
  <si>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</si>
  <si>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</si>
  <si>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видатків*100 )</t>
  </si>
  <si>
    <t>Конституція України, Закон України «Про місцеве самоврядування в Україні», рішення міської ради №9-10/2021 від 03.06.2021 року, рішення Ніжинської міської ради від 01.07.2021 року №57-11/2021, рішення Ніжинської міської ради від 19.08.2021 року №11-12/2021, рішення Ніжинської міської ради від 26.10.2021 року №11-15/2021, рішення Ніжинської міської ради від 23.11.2021 року №8-16/2021</t>
  </si>
  <si>
    <t>Забезпечення розвитку інфраструктури території</t>
  </si>
  <si>
    <t>0200000</t>
  </si>
  <si>
    <t>02.12.2021</t>
  </si>
  <si>
    <t>323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</si>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</sst>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2622952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2622952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1391958</v>
      </c>
      <c r="AL49" s="53"/>
      <c r="AM49" s="53"/>
      <c r="AN49" s="53"/>
      <c r="AO49" s="53"/>
      <c r="AP49" s="53"/>
      <c r="AQ49" s="53"/>
      <c r="AR49" s="53"/>
      <c r="AS49" s="53">
        <f>AC49+AK49</f>
        <v>1391958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50000</v>
      </c>
      <c r="AL50" s="53"/>
      <c r="AM50" s="53"/>
      <c r="AN50" s="53"/>
      <c r="AO50" s="53"/>
      <c r="AP50" s="53"/>
      <c r="AQ50" s="53"/>
      <c r="AR50" s="53"/>
      <c r="AS50" s="53">
        <f>AC50+AK50</f>
        <v>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1180994</v>
      </c>
      <c r="AL51" s="53"/>
      <c r="AM51" s="53"/>
      <c r="AN51" s="53"/>
      <c r="AO51" s="53"/>
      <c r="AP51" s="53"/>
      <c r="AQ51" s="53"/>
      <c r="AR51" s="53"/>
      <c r="AS51" s="53">
        <f>AC51+AK51</f>
        <v>1180994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2622952</v>
      </c>
      <c r="AL52" s="92"/>
      <c r="AM52" s="92"/>
      <c r="AN52" s="92"/>
      <c r="AO52" s="92"/>
      <c r="AP52" s="92"/>
      <c r="AQ52" s="92"/>
      <c r="AR52" s="92"/>
      <c r="AS52" s="92">
        <f>AC52+AK52</f>
        <v>2622952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2572952</v>
      </c>
      <c r="AK60" s="53"/>
      <c r="AL60" s="53"/>
      <c r="AM60" s="53"/>
      <c r="AN60" s="53"/>
      <c r="AO60" s="53"/>
      <c r="AP60" s="53"/>
      <c r="AQ60" s="53"/>
      <c r="AR60" s="53">
        <f>AB60+AJ60</f>
        <v>2572952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50000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2622952</v>
      </c>
      <c r="AK62" s="92"/>
      <c r="AL62" s="92"/>
      <c r="AM62" s="92"/>
      <c r="AN62" s="92"/>
      <c r="AO62" s="92"/>
      <c r="AP62" s="92"/>
      <c r="AQ62" s="92"/>
      <c r="AR62" s="92">
        <f>AB62+AJ62</f>
        <v>2622952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1391958</v>
      </c>
      <c r="AX69" s="53"/>
      <c r="AY69" s="53"/>
      <c r="AZ69" s="53"/>
      <c r="BA69" s="53"/>
      <c r="BB69" s="53"/>
      <c r="BC69" s="53"/>
      <c r="BD69" s="53"/>
      <c r="BE69" s="53">
        <v>1391958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1180994</v>
      </c>
      <c r="AX71" s="53"/>
      <c r="AY71" s="53"/>
      <c r="AZ71" s="53"/>
      <c r="BA71" s="53"/>
      <c r="BB71" s="53"/>
      <c r="BC71" s="53"/>
      <c r="BD71" s="53"/>
      <c r="BE71" s="53">
        <v>1180994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8</v>
      </c>
      <c r="AX73" s="53"/>
      <c r="AY73" s="53"/>
      <c r="AZ73" s="53"/>
      <c r="BA73" s="53"/>
      <c r="BB73" s="53"/>
      <c r="BC73" s="53"/>
      <c r="BD73" s="53"/>
      <c r="BE73" s="53">
        <v>8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5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7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173994.75</v>
      </c>
      <c r="AX77" s="53"/>
      <c r="AY77" s="53"/>
      <c r="AZ77" s="53"/>
      <c r="BA77" s="53"/>
      <c r="BB77" s="53"/>
      <c r="BC77" s="53"/>
      <c r="BD77" s="53"/>
      <c r="BE77" s="53">
        <v>173994.75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8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75</v>
      </c>
      <c r="AA78" s="71"/>
      <c r="AB78" s="71"/>
      <c r="AC78" s="71"/>
      <c r="AD78" s="71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50000</v>
      </c>
      <c r="AX78" s="53"/>
      <c r="AY78" s="53"/>
      <c r="AZ78" s="53"/>
      <c r="BA78" s="53"/>
      <c r="BB78" s="53"/>
      <c r="BC78" s="53"/>
      <c r="BD78" s="53"/>
      <c r="BE78" s="53">
        <v>50000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75</v>
      </c>
      <c r="AA79" s="71"/>
      <c r="AB79" s="71"/>
      <c r="AC79" s="71"/>
      <c r="AD79" s="71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1180994</v>
      </c>
      <c r="AX79" s="53"/>
      <c r="AY79" s="53"/>
      <c r="AZ79" s="53"/>
      <c r="BA79" s="53"/>
      <c r="BB79" s="53"/>
      <c r="BC79" s="53"/>
      <c r="BD79" s="53"/>
      <c r="BE79" s="53">
        <v>1180994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51" customHeight="1" x14ac:dyDescent="0.2">
      <c r="A81" s="43">
        <v>10</v>
      </c>
      <c r="B81" s="43"/>
      <c r="C81" s="43"/>
      <c r="D81" s="43"/>
      <c r="E81" s="43"/>
      <c r="F81" s="43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94</v>
      </c>
      <c r="AA81" s="71"/>
      <c r="AB81" s="71"/>
      <c r="AC81" s="71"/>
      <c r="AD81" s="71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106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107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44532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6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49">
    <cfRule type="cellIs" dxfId="30" priority="34" stopIfTrue="1" operator="equal">
      <formula>$D48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2021-12-02T13:09:35Z</cp:lastPrinted>
  <dcterms:created xsi:type="dcterms:W3CDTF">2016-08-15T09:54:21Z</dcterms:created>
  <dcterms:modified xsi:type="dcterms:W3CDTF">2021-12-02T13:11:04Z</dcterms:modified>
</cp:coreProperties>
</file>