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КПК1014082!$A$1:$BM$114</definedName>
  </definedNames>
  <calcPr calcId="145621" refMode="R1C1"/>
</workbook>
</file>

<file path=xl/calcChain.xml><?xml version="1.0" encoding="utf-8"?>
<calcChain xmlns="http://schemas.openxmlformats.org/spreadsheetml/2006/main">
  <c r="BE91" i="2" l="1"/>
  <c r="BE88" i="2"/>
  <c r="AO89" i="2"/>
  <c r="BE89" i="2" s="1"/>
  <c r="BE85" i="2"/>
  <c r="AO86" i="2"/>
  <c r="BE86" i="2" s="1"/>
  <c r="AR70" i="2"/>
  <c r="AR69" i="2"/>
  <c r="AR68" i="2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<sst xmlns="http://schemas.openxmlformats.org/spreadsheetml/2006/main" count="207" uniqueCount="141">
  <si>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</si>
  <si>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</si>
  <si>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</si>
  <si>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</si>
  <si>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</si>
  <si>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</si>
  <si>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</si>
  <si>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</si>
  <si>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</si>
  <si>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</si>
  <si>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</si>
  <si>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</si>
  <si>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</si>
  <si>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</si>
  <si>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</si>
  <si>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</si>
  <si>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</si>
  <si>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</si>
  <si>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</si>
  <si>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</si>
  <si>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</si>
  <si>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</si>
  <si>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</si>
  <si>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</si>
  <si>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</si>
  <si>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</si>
  <si>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</si>
  <si>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</si>
  <si>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</si>
  <si>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</si>
  <si>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</si>
  <si>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</si>
  <si>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</si>
  <si>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</si>
  <si>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</si>
  <si>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</si>
  <si>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</si>
  <si>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</si>
  <si>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</si>
  <si>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</si>
  <si>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</si>
  <si>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</si>
  <si>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</si>
  <si>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</si>
  <si>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</si>
  <si>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</si>
  <si>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</si>
  <si>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</si>
  <si>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</si>
  <si>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</si>
  <si>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</si>
  <si>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</si>
  <si>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</si>
  <si>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</si>
  <si>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</si>
  <si>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</si>
  <si>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</si>
  <si>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</si>
  <si>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</si>
  <si>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</si>
  <si>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</si>
  <si>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</si>
  <si>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</si>
  <si>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</si>
  <si>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</si>
  <si>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</si>
  <si>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</si>
  <si>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</si>
  <si>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</si>
  <si>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</si>
  <si>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</si>
  <si>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</si>
  <si>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</si>
  <si>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</si>
  <si>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</si>
  <si>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</si>
  <si>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</si>
  <si>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</si>
  <si>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</si>
  <si>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</si>
  <si>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</si>
  <si>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</si>
  <si>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</si>
  <si>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</si>
  <si>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</si>
  <si>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</si>
  <si>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</si>
  <si>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</si>
  <si>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</si>
  <si>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</si>
  <si>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</si>
  <si>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</si>
  <si>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</si>
  <si>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</si>
  <si>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</si>
  <si>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</si>
  <si>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</si>
  <si>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</si>
  <si>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</si>
  <si>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</si>
  <si>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</si>
  <si>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</si>
  <si>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</si>
  <si>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</si>
  <si>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</si>
  <si>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</si>
  <si>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</si>
  <si>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</si>
  <si>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</si>
  <si>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</si>
  <si>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</si>
  <si>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</si>
  <si>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</si>
  <si>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</si>
  <si>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</si>
  <si>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</si>
  <si>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</si>
  <si>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</si>
  <si>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 xml:space="preserve"> Реалізація заходів з надання належних послуг в галузі культури і мистецтва.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</si>
  <si>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</si>
  <si>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</si>
  <si>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</si>
  <si>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</si>
  <si>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</si>
  <si>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</si>
  <si>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</si>
  <si>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</si>
  <si>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</si>
  <si>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</si>
  <si>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</si>
  <si>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</si>
  <si>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</si>
  <si>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</si>
  <si>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</si>
  <si>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</si>
  <si>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</si>
  <si>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</si>
  <si>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</si>
  <si>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</si>
  <si>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бюджетів»,_x000D_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12-8/2021, Рiшення Нiжинської мiської ради 8 скликання  № 12-9/2021   вiд 22.04.2021 року, Рiшення Нiжинської мiської ради 8 скликання  вiд 19.08.2021 року № 11-12/2021,_x000D_ Рiшення Нiжинської мiської ради 8 скликання вiд 26.10.2021 року № 11-15/2021,_x000D_ Рiшення Нiжинської мiської ради 8 скликання вiд 23.10.2021 року № 8-16/2021._x000D_</t>
  </si>
  <si>
    <t>звіт про заборгованість за бюдж.коштами (форма 7м річна)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</si>
</sst>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100" zoomScaleNormal="100" zoomScaleSheetLayoutView="100" workbookViewId="0">
      <selection activeCell="R123" sqref="Q123:R1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122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0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" x14ac:dyDescent="0.2">
      <c r="AO7" s="116" t="s">
        <v>120</v>
      </c>
      <c r="AP7" s="117"/>
      <c r="AQ7" s="117"/>
      <c r="AR7" s="117"/>
      <c r="AS7" s="117"/>
      <c r="AT7" s="117"/>
      <c r="AU7" s="117"/>
      <c r="AV7" s="1" t="s">
        <v>63</v>
      </c>
      <c r="AW7" s="116" t="s">
        <v>121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9" spans="1:77" ht="15.75" customHeight="1" x14ac:dyDescent="0.2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15.75" customHeight="1" x14ac:dyDescent="0.2">
      <c r="A10" s="82" t="s">
        <v>132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7" t="s">
        <v>119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4"/>
      <c r="N12" s="111" t="s">
        <v>123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35"/>
      <c r="AU12" s="107" t="s">
        <v>129</v>
      </c>
      <c r="AV12" s="74"/>
      <c r="AW12" s="74"/>
      <c r="AX12" s="74"/>
      <c r="AY12" s="74"/>
      <c r="AZ12" s="74"/>
      <c r="BA12" s="74"/>
      <c r="BB12" s="7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5" t="s">
        <v>56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79" t="s">
        <v>62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3"/>
      <c r="AU13" s="75" t="s">
        <v>55</v>
      </c>
      <c r="AV13" s="75"/>
      <c r="AW13" s="75"/>
      <c r="AX13" s="75"/>
      <c r="AY13" s="75"/>
      <c r="AZ13" s="75"/>
      <c r="BA13" s="75"/>
      <c r="BB13" s="7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8.2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7" t="s">
        <v>136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4"/>
      <c r="N15" s="111" t="s">
        <v>135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5"/>
      <c r="AU15" s="107" t="s">
        <v>129</v>
      </c>
      <c r="AV15" s="74"/>
      <c r="AW15" s="74"/>
      <c r="AX15" s="74"/>
      <c r="AY15" s="74"/>
      <c r="AZ15" s="74"/>
      <c r="BA15" s="74"/>
      <c r="BB15" s="7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5" t="s">
        <v>56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79" t="s">
        <v>61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3"/>
      <c r="AU16" s="75" t="s">
        <v>55</v>
      </c>
      <c r="AV16" s="75"/>
      <c r="AW16" s="75"/>
      <c r="AX16" s="75"/>
      <c r="AY16" s="75"/>
      <c r="AZ16" s="75"/>
      <c r="BA16" s="75"/>
      <c r="BB16" s="7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6.75" customHeight="1" x14ac:dyDescent="0.2"/>
    <row r="18" spans="1:79" customFormat="1" ht="14.25" customHeight="1" x14ac:dyDescent="0.2">
      <c r="A18" s="25" t="s">
        <v>54</v>
      </c>
      <c r="B18" s="107" t="s">
        <v>133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107" t="s">
        <v>137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6"/>
      <c r="AA18" s="107" t="s">
        <v>138</v>
      </c>
      <c r="AB18" s="74"/>
      <c r="AC18" s="74"/>
      <c r="AD18" s="74"/>
      <c r="AE18" s="74"/>
      <c r="AF18" s="74"/>
      <c r="AG18" s="74"/>
      <c r="AH18" s="74"/>
      <c r="AI18" s="74"/>
      <c r="AJ18" s="26"/>
      <c r="AK18" s="115" t="s">
        <v>134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6"/>
      <c r="BE18" s="107" t="s">
        <v>130</v>
      </c>
      <c r="BF18" s="74"/>
      <c r="BG18" s="74"/>
      <c r="BH18" s="74"/>
      <c r="BI18" s="74"/>
      <c r="BJ18" s="74"/>
      <c r="BK18" s="74"/>
      <c r="BL18" s="7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5" t="s">
        <v>56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5" t="s">
        <v>57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8"/>
      <c r="AA19" s="80" t="s">
        <v>58</v>
      </c>
      <c r="AB19" s="80"/>
      <c r="AC19" s="80"/>
      <c r="AD19" s="80"/>
      <c r="AE19" s="80"/>
      <c r="AF19" s="80"/>
      <c r="AG19" s="80"/>
      <c r="AH19" s="80"/>
      <c r="AI19" s="80"/>
      <c r="AJ19" s="28"/>
      <c r="AK19" s="81" t="s">
        <v>59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8"/>
      <c r="BE19" s="75" t="s">
        <v>60</v>
      </c>
      <c r="BF19" s="75"/>
      <c r="BG19" s="75"/>
      <c r="BH19" s="75"/>
      <c r="BI19" s="75"/>
      <c r="BJ19" s="75"/>
      <c r="BK19" s="75"/>
      <c r="BL19" s="7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9.5" customHeight="1" x14ac:dyDescent="0.2">
      <c r="A21" s="53" t="s">
        <v>50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>
        <v>1275400</v>
      </c>
      <c r="V21" s="54"/>
      <c r="W21" s="54"/>
      <c r="X21" s="54"/>
      <c r="Y21" s="54"/>
      <c r="Z21" s="54"/>
      <c r="AA21" s="54"/>
      <c r="AB21" s="54"/>
      <c r="AC21" s="54"/>
      <c r="AD21" s="54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54">
        <v>1082400</v>
      </c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18.7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4">
        <v>193000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6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5" t="s">
        <v>37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ht="86.25" customHeight="1" x14ac:dyDescent="0.2">
      <c r="A25" s="119" t="s">
        <v>139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9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8" t="s">
        <v>28</v>
      </c>
      <c r="B28" s="48"/>
      <c r="C28" s="48"/>
      <c r="D28" s="48"/>
      <c r="E28" s="48"/>
      <c r="F28" s="48"/>
      <c r="G28" s="49" t="s">
        <v>40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9">
        <v>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4" t="s">
        <v>64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25.5" customHeight="1" x14ac:dyDescent="0.2">
      <c r="A32" s="42">
        <v>2</v>
      </c>
      <c r="B32" s="42"/>
      <c r="C32" s="42"/>
      <c r="D32" s="42"/>
      <c r="E32" s="42"/>
      <c r="F32" s="42"/>
      <c r="G32" s="84" t="s">
        <v>65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</row>
    <row r="33" spans="1:79" ht="12.75" customHeight="1" x14ac:dyDescent="0.2">
      <c r="A33" s="42">
        <v>3</v>
      </c>
      <c r="B33" s="42"/>
      <c r="C33" s="42"/>
      <c r="D33" s="42"/>
      <c r="E33" s="42"/>
      <c r="F33" s="42"/>
      <c r="G33" s="84" t="s">
        <v>66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42">
        <v>4</v>
      </c>
      <c r="B34" s="42"/>
      <c r="C34" s="42"/>
      <c r="D34" s="42"/>
      <c r="E34" s="42"/>
      <c r="F34" s="42"/>
      <c r="G34" s="84" t="s">
        <v>67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7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3" t="s">
        <v>38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5.95" customHeight="1" x14ac:dyDescent="0.2">
      <c r="A37" s="105" t="s">
        <v>118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7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3" t="s">
        <v>39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79" ht="15" x14ac:dyDescent="0.2">
      <c r="A40" s="48" t="s">
        <v>28</v>
      </c>
      <c r="B40" s="48"/>
      <c r="C40" s="48"/>
      <c r="D40" s="48"/>
      <c r="E40" s="48"/>
      <c r="F40" s="48"/>
      <c r="G40" s="49" t="s">
        <v>25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5.75" hidden="1" x14ac:dyDescent="0.2">
      <c r="A41" s="37">
        <v>1</v>
      </c>
      <c r="B41" s="37"/>
      <c r="C41" s="37"/>
      <c r="D41" s="37"/>
      <c r="E41" s="37"/>
      <c r="F41" s="37"/>
      <c r="G41" s="49">
        <v>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</row>
    <row r="42" spans="1:79" ht="10.5" hidden="1" customHeight="1" x14ac:dyDescent="0.2">
      <c r="A42" s="42" t="s">
        <v>6</v>
      </c>
      <c r="B42" s="42"/>
      <c r="C42" s="42"/>
      <c r="D42" s="42"/>
      <c r="E42" s="42"/>
      <c r="F42" s="42"/>
      <c r="G42" s="64" t="s">
        <v>7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  <c r="CA42" s="1" t="s">
        <v>11</v>
      </c>
    </row>
    <row r="43" spans="1:79" ht="12.75" customHeight="1" x14ac:dyDescent="0.2">
      <c r="A43" s="42">
        <v>1</v>
      </c>
      <c r="B43" s="42"/>
      <c r="C43" s="42"/>
      <c r="D43" s="42"/>
      <c r="E43" s="42"/>
      <c r="F43" s="42"/>
      <c r="G43" s="84" t="s">
        <v>68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ht="12.75" customHeight="1" x14ac:dyDescent="0.2">
      <c r="A44" s="42">
        <v>2</v>
      </c>
      <c r="B44" s="42"/>
      <c r="C44" s="42"/>
      <c r="D44" s="42"/>
      <c r="E44" s="42"/>
      <c r="F44" s="42"/>
      <c r="G44" s="84" t="s">
        <v>69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2">
        <v>3</v>
      </c>
      <c r="B45" s="42"/>
      <c r="C45" s="42"/>
      <c r="D45" s="42"/>
      <c r="E45" s="42"/>
      <c r="F45" s="42"/>
      <c r="G45" s="84" t="s">
        <v>70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42">
        <v>4</v>
      </c>
      <c r="B46" s="42"/>
      <c r="C46" s="42"/>
      <c r="D46" s="42"/>
      <c r="E46" s="42"/>
      <c r="F46" s="42"/>
      <c r="G46" s="84" t="s">
        <v>71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x14ac:dyDescent="0.2">
      <c r="A48" s="43" t="s">
        <v>41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7" t="s">
        <v>131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7" t="s">
        <v>28</v>
      </c>
      <c r="B50" s="37"/>
      <c r="C50" s="37"/>
      <c r="D50" s="58" t="s">
        <v>26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7" t="s">
        <v>29</v>
      </c>
      <c r="AD50" s="37"/>
      <c r="AE50" s="37"/>
      <c r="AF50" s="37"/>
      <c r="AG50" s="37"/>
      <c r="AH50" s="37"/>
      <c r="AI50" s="37"/>
      <c r="AJ50" s="37"/>
      <c r="AK50" s="37" t="s">
        <v>30</v>
      </c>
      <c r="AL50" s="37"/>
      <c r="AM50" s="37"/>
      <c r="AN50" s="37"/>
      <c r="AO50" s="37"/>
      <c r="AP50" s="37"/>
      <c r="AQ50" s="37"/>
      <c r="AR50" s="37"/>
      <c r="AS50" s="37" t="s">
        <v>27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29.1" hidden="1" customHeight="1" x14ac:dyDescent="0.2">
      <c r="A51" s="37"/>
      <c r="B51" s="37"/>
      <c r="C51" s="37"/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7">
        <v>1</v>
      </c>
      <c r="B52" s="37"/>
      <c r="C52" s="37"/>
      <c r="D52" s="38">
        <v>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  <c r="AC52" s="37">
        <v>3</v>
      </c>
      <c r="AD52" s="37"/>
      <c r="AE52" s="37"/>
      <c r="AF52" s="37"/>
      <c r="AG52" s="37"/>
      <c r="AH52" s="37"/>
      <c r="AI52" s="37"/>
      <c r="AJ52" s="37"/>
      <c r="AK52" s="37">
        <v>4</v>
      </c>
      <c r="AL52" s="37"/>
      <c r="AM52" s="37"/>
      <c r="AN52" s="37"/>
      <c r="AO52" s="37"/>
      <c r="AP52" s="37"/>
      <c r="AQ52" s="37"/>
      <c r="AR52" s="37"/>
      <c r="AS52" s="37">
        <v>5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2" t="s">
        <v>6</v>
      </c>
      <c r="B53" s="42"/>
      <c r="C53" s="42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71" t="s">
        <v>10</v>
      </c>
      <c r="AT53" s="69"/>
      <c r="AU53" s="69"/>
      <c r="AV53" s="69"/>
      <c r="AW53" s="69"/>
      <c r="AX53" s="69"/>
      <c r="AY53" s="69"/>
      <c r="AZ53" s="6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2">
        <v>1</v>
      </c>
      <c r="B54" s="42"/>
      <c r="C54" s="42"/>
      <c r="D54" s="84" t="s">
        <v>72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2">
        <v>801900</v>
      </c>
      <c r="AD54" s="52"/>
      <c r="AE54" s="52"/>
      <c r="AF54" s="52"/>
      <c r="AG54" s="52"/>
      <c r="AH54" s="52"/>
      <c r="AI54" s="52"/>
      <c r="AJ54" s="52"/>
      <c r="AK54" s="52">
        <v>193000</v>
      </c>
      <c r="AL54" s="52"/>
      <c r="AM54" s="52"/>
      <c r="AN54" s="52"/>
      <c r="AO54" s="52"/>
      <c r="AP54" s="52"/>
      <c r="AQ54" s="52"/>
      <c r="AR54" s="52"/>
      <c r="AS54" s="52">
        <f>AC54+AK54</f>
        <v>994900</v>
      </c>
      <c r="AT54" s="52"/>
      <c r="AU54" s="52"/>
      <c r="AV54" s="52"/>
      <c r="AW54" s="52"/>
      <c r="AX54" s="52"/>
      <c r="AY54" s="52"/>
      <c r="AZ54" s="52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2">
        <v>2</v>
      </c>
      <c r="B55" s="42"/>
      <c r="C55" s="42"/>
      <c r="D55" s="84" t="s">
        <v>73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2">
        <v>31000</v>
      </c>
      <c r="AD55" s="52"/>
      <c r="AE55" s="52"/>
      <c r="AF55" s="52"/>
      <c r="AG55" s="52"/>
      <c r="AH55" s="52"/>
      <c r="AI55" s="52"/>
      <c r="AJ55" s="52"/>
      <c r="AK55" s="52">
        <v>0</v>
      </c>
      <c r="AL55" s="52"/>
      <c r="AM55" s="52"/>
      <c r="AN55" s="52"/>
      <c r="AO55" s="52"/>
      <c r="AP55" s="52"/>
      <c r="AQ55" s="52"/>
      <c r="AR55" s="52"/>
      <c r="AS55" s="52">
        <f>AC55+AK55</f>
        <v>31000</v>
      </c>
      <c r="AT55" s="52"/>
      <c r="AU55" s="52"/>
      <c r="AV55" s="52"/>
      <c r="AW55" s="52"/>
      <c r="AX55" s="52"/>
      <c r="AY55" s="52"/>
      <c r="AZ55" s="52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2">
        <v>3</v>
      </c>
      <c r="B56" s="42"/>
      <c r="C56" s="42"/>
      <c r="D56" s="84" t="s">
        <v>74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2">
        <v>200000</v>
      </c>
      <c r="AD56" s="52"/>
      <c r="AE56" s="52"/>
      <c r="AF56" s="52"/>
      <c r="AG56" s="52"/>
      <c r="AH56" s="52"/>
      <c r="AI56" s="52"/>
      <c r="AJ56" s="52"/>
      <c r="AK56" s="52">
        <v>0</v>
      </c>
      <c r="AL56" s="52"/>
      <c r="AM56" s="52"/>
      <c r="AN56" s="52"/>
      <c r="AO56" s="52"/>
      <c r="AP56" s="52"/>
      <c r="AQ56" s="52"/>
      <c r="AR56" s="52"/>
      <c r="AS56" s="52">
        <f>AC56+AK56</f>
        <v>200000</v>
      </c>
      <c r="AT56" s="52"/>
      <c r="AU56" s="52"/>
      <c r="AV56" s="52"/>
      <c r="AW56" s="52"/>
      <c r="AX56" s="52"/>
      <c r="AY56" s="52"/>
      <c r="AZ56" s="52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42">
        <v>4</v>
      </c>
      <c r="B57" s="42"/>
      <c r="C57" s="42"/>
      <c r="D57" s="84" t="s">
        <v>75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2">
        <v>49500</v>
      </c>
      <c r="AD57" s="52"/>
      <c r="AE57" s="52"/>
      <c r="AF57" s="52"/>
      <c r="AG57" s="52"/>
      <c r="AH57" s="52"/>
      <c r="AI57" s="52"/>
      <c r="AJ57" s="52"/>
      <c r="AK57" s="52">
        <v>0</v>
      </c>
      <c r="AL57" s="52"/>
      <c r="AM57" s="52"/>
      <c r="AN57" s="52"/>
      <c r="AO57" s="52"/>
      <c r="AP57" s="52"/>
      <c r="AQ57" s="52"/>
      <c r="AR57" s="52"/>
      <c r="AS57" s="52">
        <f>AC57+AK57</f>
        <v>49500</v>
      </c>
      <c r="AT57" s="52"/>
      <c r="AU57" s="52"/>
      <c r="AV57" s="52"/>
      <c r="AW57" s="52"/>
      <c r="AX57" s="52"/>
      <c r="AY57" s="52"/>
      <c r="AZ57" s="52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1082400</v>
      </c>
      <c r="AD58" s="92"/>
      <c r="AE58" s="92"/>
      <c r="AF58" s="92"/>
      <c r="AG58" s="92"/>
      <c r="AH58" s="92"/>
      <c r="AI58" s="92"/>
      <c r="AJ58" s="92"/>
      <c r="AK58" s="92">
        <v>193000</v>
      </c>
      <c r="AL58" s="92"/>
      <c r="AM58" s="92"/>
      <c r="AN58" s="92"/>
      <c r="AO58" s="92"/>
      <c r="AP58" s="92"/>
      <c r="AQ58" s="92"/>
      <c r="AR58" s="92"/>
      <c r="AS58" s="92">
        <f>AC58+AK58</f>
        <v>1275400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15" customHeight="1" x14ac:dyDescent="0.2">
      <c r="A61" s="47" t="s">
        <v>131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7" t="s">
        <v>28</v>
      </c>
      <c r="B62" s="37"/>
      <c r="C62" s="37"/>
      <c r="D62" s="58" t="s">
        <v>34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7" t="s">
        <v>29</v>
      </c>
      <c r="AC62" s="37"/>
      <c r="AD62" s="37"/>
      <c r="AE62" s="37"/>
      <c r="AF62" s="37"/>
      <c r="AG62" s="37"/>
      <c r="AH62" s="37"/>
      <c r="AI62" s="37"/>
      <c r="AJ62" s="37" t="s">
        <v>30</v>
      </c>
      <c r="AK62" s="37"/>
      <c r="AL62" s="37"/>
      <c r="AM62" s="37"/>
      <c r="AN62" s="37"/>
      <c r="AO62" s="37"/>
      <c r="AP62" s="37"/>
      <c r="AQ62" s="37"/>
      <c r="AR62" s="37" t="s">
        <v>27</v>
      </c>
      <c r="AS62" s="37"/>
      <c r="AT62" s="37"/>
      <c r="AU62" s="37"/>
      <c r="AV62" s="37"/>
      <c r="AW62" s="37"/>
      <c r="AX62" s="37"/>
      <c r="AY62" s="37"/>
    </row>
    <row r="63" spans="1:79" ht="29.1" hidden="1" customHeight="1" x14ac:dyDescent="0.2">
      <c r="A63" s="37"/>
      <c r="B63" s="37"/>
      <c r="C63" s="37"/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</row>
    <row r="64" spans="1:79" ht="15.75" customHeight="1" x14ac:dyDescent="0.2">
      <c r="A64" s="37">
        <v>1</v>
      </c>
      <c r="B64" s="37"/>
      <c r="C64" s="37"/>
      <c r="D64" s="38">
        <v>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40"/>
      <c r="AB64" s="37">
        <v>3</v>
      </c>
      <c r="AC64" s="37"/>
      <c r="AD64" s="37"/>
      <c r="AE64" s="37"/>
      <c r="AF64" s="37"/>
      <c r="AG64" s="37"/>
      <c r="AH64" s="37"/>
      <c r="AI64" s="37"/>
      <c r="AJ64" s="37">
        <v>4</v>
      </c>
      <c r="AK64" s="37"/>
      <c r="AL64" s="37"/>
      <c r="AM64" s="37"/>
      <c r="AN64" s="37"/>
      <c r="AO64" s="37"/>
      <c r="AP64" s="37"/>
      <c r="AQ64" s="37"/>
      <c r="AR64" s="37">
        <v>5</v>
      </c>
      <c r="AS64" s="37"/>
      <c r="AT64" s="37"/>
      <c r="AU64" s="37"/>
      <c r="AV64" s="37"/>
      <c r="AW64" s="37"/>
      <c r="AX64" s="37"/>
      <c r="AY64" s="37"/>
    </row>
    <row r="65" spans="1:79" ht="12.75" hidden="1" customHeight="1" x14ac:dyDescent="0.2">
      <c r="A65" s="42" t="s">
        <v>6</v>
      </c>
      <c r="B65" s="42"/>
      <c r="C65" s="42"/>
      <c r="D65" s="64" t="s">
        <v>7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6"/>
      <c r="AB65" s="69" t="s">
        <v>8</v>
      </c>
      <c r="AC65" s="69"/>
      <c r="AD65" s="69"/>
      <c r="AE65" s="69"/>
      <c r="AF65" s="69"/>
      <c r="AG65" s="69"/>
      <c r="AH65" s="69"/>
      <c r="AI65" s="69"/>
      <c r="AJ65" s="69" t="s">
        <v>9</v>
      </c>
      <c r="AK65" s="69"/>
      <c r="AL65" s="69"/>
      <c r="AM65" s="69"/>
      <c r="AN65" s="69"/>
      <c r="AO65" s="69"/>
      <c r="AP65" s="69"/>
      <c r="AQ65" s="69"/>
      <c r="AR65" s="69" t="s">
        <v>10</v>
      </c>
      <c r="AS65" s="69"/>
      <c r="AT65" s="69"/>
      <c r="AU65" s="69"/>
      <c r="AV65" s="69"/>
      <c r="AW65" s="69"/>
      <c r="AX65" s="69"/>
      <c r="AY65" s="69"/>
      <c r="CA65" s="1" t="s">
        <v>15</v>
      </c>
    </row>
    <row r="66" spans="1:79" ht="25.5" customHeight="1" x14ac:dyDescent="0.2">
      <c r="A66" s="42">
        <v>1</v>
      </c>
      <c r="B66" s="42"/>
      <c r="C66" s="42"/>
      <c r="D66" s="84" t="s">
        <v>77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2">
        <v>49500</v>
      </c>
      <c r="AC66" s="52"/>
      <c r="AD66" s="52"/>
      <c r="AE66" s="52"/>
      <c r="AF66" s="52"/>
      <c r="AG66" s="52"/>
      <c r="AH66" s="52"/>
      <c r="AI66" s="52"/>
      <c r="AJ66" s="52">
        <v>0</v>
      </c>
      <c r="AK66" s="52"/>
      <c r="AL66" s="52"/>
      <c r="AM66" s="52"/>
      <c r="AN66" s="52"/>
      <c r="AO66" s="52"/>
      <c r="AP66" s="52"/>
      <c r="AQ66" s="52"/>
      <c r="AR66" s="52">
        <f>AB66+AJ66</f>
        <v>49500</v>
      </c>
      <c r="AS66" s="52"/>
      <c r="AT66" s="52"/>
      <c r="AU66" s="52"/>
      <c r="AV66" s="52"/>
      <c r="AW66" s="52"/>
      <c r="AX66" s="52"/>
      <c r="AY66" s="52"/>
      <c r="CA66" s="1" t="s">
        <v>16</v>
      </c>
    </row>
    <row r="67" spans="1:79" ht="12.75" customHeight="1" x14ac:dyDescent="0.2">
      <c r="A67" s="42">
        <v>2</v>
      </c>
      <c r="B67" s="42"/>
      <c r="C67" s="42"/>
      <c r="D67" s="84" t="s">
        <v>78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2">
        <v>801900</v>
      </c>
      <c r="AC67" s="52"/>
      <c r="AD67" s="52"/>
      <c r="AE67" s="52"/>
      <c r="AF67" s="52"/>
      <c r="AG67" s="52"/>
      <c r="AH67" s="52"/>
      <c r="AI67" s="52"/>
      <c r="AJ67" s="52">
        <v>193000</v>
      </c>
      <c r="AK67" s="52"/>
      <c r="AL67" s="52"/>
      <c r="AM67" s="52"/>
      <c r="AN67" s="52"/>
      <c r="AO67" s="52"/>
      <c r="AP67" s="52"/>
      <c r="AQ67" s="52"/>
      <c r="AR67" s="52">
        <f>AB67+AJ67</f>
        <v>994900</v>
      </c>
      <c r="AS67" s="52"/>
      <c r="AT67" s="52"/>
      <c r="AU67" s="52"/>
      <c r="AV67" s="52"/>
      <c r="AW67" s="52"/>
      <c r="AX67" s="52"/>
      <c r="AY67" s="52"/>
    </row>
    <row r="68" spans="1:79" ht="12.75" customHeight="1" x14ac:dyDescent="0.2">
      <c r="A68" s="42">
        <v>3</v>
      </c>
      <c r="B68" s="42"/>
      <c r="C68" s="42"/>
      <c r="D68" s="84" t="s">
        <v>79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2">
        <v>31000</v>
      </c>
      <c r="AC68" s="52"/>
      <c r="AD68" s="52"/>
      <c r="AE68" s="52"/>
      <c r="AF68" s="52"/>
      <c r="AG68" s="52"/>
      <c r="AH68" s="52"/>
      <c r="AI68" s="52"/>
      <c r="AJ68" s="52">
        <v>0</v>
      </c>
      <c r="AK68" s="52"/>
      <c r="AL68" s="52"/>
      <c r="AM68" s="52"/>
      <c r="AN68" s="52"/>
      <c r="AO68" s="52"/>
      <c r="AP68" s="52"/>
      <c r="AQ68" s="52"/>
      <c r="AR68" s="52">
        <f>AB68+AJ68</f>
        <v>31000</v>
      </c>
      <c r="AS68" s="52"/>
      <c r="AT68" s="52"/>
      <c r="AU68" s="52"/>
      <c r="AV68" s="52"/>
      <c r="AW68" s="52"/>
      <c r="AX68" s="52"/>
      <c r="AY68" s="52"/>
    </row>
    <row r="69" spans="1:79" ht="12.75" customHeight="1" x14ac:dyDescent="0.2">
      <c r="A69" s="42">
        <v>4</v>
      </c>
      <c r="B69" s="42"/>
      <c r="C69" s="42"/>
      <c r="D69" s="84" t="s">
        <v>80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2">
        <v>200000</v>
      </c>
      <c r="AC69" s="52"/>
      <c r="AD69" s="52"/>
      <c r="AE69" s="52"/>
      <c r="AF69" s="52"/>
      <c r="AG69" s="52"/>
      <c r="AH69" s="52"/>
      <c r="AI69" s="52"/>
      <c r="AJ69" s="52">
        <v>0</v>
      </c>
      <c r="AK69" s="52"/>
      <c r="AL69" s="52"/>
      <c r="AM69" s="52"/>
      <c r="AN69" s="52"/>
      <c r="AO69" s="52"/>
      <c r="AP69" s="52"/>
      <c r="AQ69" s="52"/>
      <c r="AR69" s="52">
        <f>AB69+AJ69</f>
        <v>200000</v>
      </c>
      <c r="AS69" s="52"/>
      <c r="AT69" s="52"/>
      <c r="AU69" s="52"/>
      <c r="AV69" s="52"/>
      <c r="AW69" s="52"/>
      <c r="AX69" s="52"/>
      <c r="AY69" s="52"/>
    </row>
    <row r="70" spans="1:79" s="4" customFormat="1" ht="12.75" customHeight="1" x14ac:dyDescent="0.2">
      <c r="A70" s="88"/>
      <c r="B70" s="88"/>
      <c r="C70" s="88"/>
      <c r="D70" s="89" t="s">
        <v>27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1082400</v>
      </c>
      <c r="AC70" s="92"/>
      <c r="AD70" s="92"/>
      <c r="AE70" s="92"/>
      <c r="AF70" s="92"/>
      <c r="AG70" s="92"/>
      <c r="AH70" s="92"/>
      <c r="AI70" s="92"/>
      <c r="AJ70" s="92">
        <v>193000</v>
      </c>
      <c r="AK70" s="92"/>
      <c r="AL70" s="92"/>
      <c r="AM70" s="92"/>
      <c r="AN70" s="92"/>
      <c r="AO70" s="92"/>
      <c r="AP70" s="92"/>
      <c r="AQ70" s="92"/>
      <c r="AR70" s="92">
        <f>AB70+AJ70</f>
        <v>1275400</v>
      </c>
      <c r="AS70" s="92"/>
      <c r="AT70" s="92"/>
      <c r="AU70" s="92"/>
      <c r="AV70" s="92"/>
      <c r="AW70" s="92"/>
      <c r="AX70" s="92"/>
      <c r="AY70" s="92"/>
    </row>
    <row r="71" spans="1:79" ht="6.75" customHeight="1" x14ac:dyDescent="0.2"/>
    <row r="72" spans="1:79" ht="15.75" customHeight="1" x14ac:dyDescent="0.2">
      <c r="A72" s="43" t="s">
        <v>43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79" x14ac:dyDescent="0.2">
      <c r="A73" s="42" t="s">
        <v>28</v>
      </c>
      <c r="B73" s="42"/>
      <c r="C73" s="42"/>
      <c r="D73" s="42"/>
      <c r="E73" s="42"/>
      <c r="F73" s="42"/>
      <c r="G73" s="76" t="s">
        <v>44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42" t="s">
        <v>2</v>
      </c>
      <c r="AA73" s="42"/>
      <c r="AB73" s="42"/>
      <c r="AC73" s="42"/>
      <c r="AD73" s="42"/>
      <c r="AE73" s="42" t="s">
        <v>1</v>
      </c>
      <c r="AF73" s="42"/>
      <c r="AG73" s="42"/>
      <c r="AH73" s="42"/>
      <c r="AI73" s="42"/>
      <c r="AJ73" s="42"/>
      <c r="AK73" s="42"/>
      <c r="AL73" s="42"/>
      <c r="AM73" s="42"/>
      <c r="AN73" s="42"/>
      <c r="AO73" s="76" t="s">
        <v>29</v>
      </c>
      <c r="AP73" s="77"/>
      <c r="AQ73" s="77"/>
      <c r="AR73" s="77"/>
      <c r="AS73" s="77"/>
      <c r="AT73" s="77"/>
      <c r="AU73" s="77"/>
      <c r="AV73" s="78"/>
      <c r="AW73" s="76" t="s">
        <v>30</v>
      </c>
      <c r="AX73" s="77"/>
      <c r="AY73" s="77"/>
      <c r="AZ73" s="77"/>
      <c r="BA73" s="77"/>
      <c r="BB73" s="77"/>
      <c r="BC73" s="77"/>
      <c r="BD73" s="78"/>
      <c r="BE73" s="76" t="s">
        <v>27</v>
      </c>
      <c r="BF73" s="77"/>
      <c r="BG73" s="77"/>
      <c r="BH73" s="77"/>
      <c r="BI73" s="77"/>
      <c r="BJ73" s="77"/>
      <c r="BK73" s="77"/>
      <c r="BL73" s="78"/>
    </row>
    <row r="74" spans="1:79" ht="15.75" hidden="1" customHeight="1" x14ac:dyDescent="0.2">
      <c r="A74" s="37">
        <v>1</v>
      </c>
      <c r="B74" s="37"/>
      <c r="C74" s="37"/>
      <c r="D74" s="37"/>
      <c r="E74" s="37"/>
      <c r="F74" s="37"/>
      <c r="G74" s="38">
        <v>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>
        <v>3</v>
      </c>
      <c r="AA74" s="37"/>
      <c r="AB74" s="37"/>
      <c r="AC74" s="37"/>
      <c r="AD74" s="37"/>
      <c r="AE74" s="37">
        <v>4</v>
      </c>
      <c r="AF74" s="37"/>
      <c r="AG74" s="37"/>
      <c r="AH74" s="37"/>
      <c r="AI74" s="37"/>
      <c r="AJ74" s="37"/>
      <c r="AK74" s="37"/>
      <c r="AL74" s="37"/>
      <c r="AM74" s="37"/>
      <c r="AN74" s="37"/>
      <c r="AO74" s="37">
        <v>5</v>
      </c>
      <c r="AP74" s="37"/>
      <c r="AQ74" s="37"/>
      <c r="AR74" s="37"/>
      <c r="AS74" s="37"/>
      <c r="AT74" s="37"/>
      <c r="AU74" s="37"/>
      <c r="AV74" s="37"/>
      <c r="AW74" s="37">
        <v>6</v>
      </c>
      <c r="AX74" s="37"/>
      <c r="AY74" s="37"/>
      <c r="AZ74" s="37"/>
      <c r="BA74" s="37"/>
      <c r="BB74" s="37"/>
      <c r="BC74" s="37"/>
      <c r="BD74" s="37"/>
      <c r="BE74" s="37">
        <v>7</v>
      </c>
      <c r="BF74" s="37"/>
      <c r="BG74" s="37"/>
      <c r="BH74" s="37"/>
      <c r="BI74" s="37"/>
      <c r="BJ74" s="37"/>
      <c r="BK74" s="37"/>
      <c r="BL74" s="37"/>
    </row>
    <row r="75" spans="1:79" ht="12.75" hidden="1" customHeight="1" x14ac:dyDescent="0.2">
      <c r="A75" s="42" t="s">
        <v>33</v>
      </c>
      <c r="B75" s="42"/>
      <c r="C75" s="42"/>
      <c r="D75" s="42"/>
      <c r="E75" s="42"/>
      <c r="F75" s="42"/>
      <c r="G75" s="64" t="s">
        <v>7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42" t="s">
        <v>19</v>
      </c>
      <c r="AA75" s="42"/>
      <c r="AB75" s="42"/>
      <c r="AC75" s="42"/>
      <c r="AD75" s="42"/>
      <c r="AE75" s="68" t="s">
        <v>32</v>
      </c>
      <c r="AF75" s="68"/>
      <c r="AG75" s="68"/>
      <c r="AH75" s="68"/>
      <c r="AI75" s="68"/>
      <c r="AJ75" s="68"/>
      <c r="AK75" s="68"/>
      <c r="AL75" s="68"/>
      <c r="AM75" s="68"/>
      <c r="AN75" s="64"/>
      <c r="AO75" s="69" t="s">
        <v>8</v>
      </c>
      <c r="AP75" s="69"/>
      <c r="AQ75" s="69"/>
      <c r="AR75" s="69"/>
      <c r="AS75" s="69"/>
      <c r="AT75" s="69"/>
      <c r="AU75" s="69"/>
      <c r="AV75" s="69"/>
      <c r="AW75" s="69" t="s">
        <v>31</v>
      </c>
      <c r="AX75" s="69"/>
      <c r="AY75" s="69"/>
      <c r="AZ75" s="69"/>
      <c r="BA75" s="69"/>
      <c r="BB75" s="69"/>
      <c r="BC75" s="69"/>
      <c r="BD75" s="69"/>
      <c r="BE75" s="69" t="s">
        <v>10</v>
      </c>
      <c r="BF75" s="69"/>
      <c r="BG75" s="69"/>
      <c r="BH75" s="69"/>
      <c r="BI75" s="69"/>
      <c r="BJ75" s="69"/>
      <c r="BK75" s="69"/>
      <c r="BL75" s="69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81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12.75" customHeight="1" x14ac:dyDescent="0.2">
      <c r="A77" s="42">
        <v>1</v>
      </c>
      <c r="B77" s="42"/>
      <c r="C77" s="42"/>
      <c r="D77" s="42"/>
      <c r="E77" s="42"/>
      <c r="F77" s="42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71" t="s">
        <v>84</v>
      </c>
      <c r="AF77" s="71"/>
      <c r="AG77" s="71"/>
      <c r="AH77" s="71"/>
      <c r="AI77" s="71"/>
      <c r="AJ77" s="71"/>
      <c r="AK77" s="71"/>
      <c r="AL77" s="71"/>
      <c r="AM77" s="71"/>
      <c r="AN77" s="67"/>
      <c r="AO77" s="71">
        <v>1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1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42">
        <v>2</v>
      </c>
      <c r="B78" s="42"/>
      <c r="C78" s="42"/>
      <c r="D78" s="42"/>
      <c r="E78" s="42"/>
      <c r="F78" s="4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71" t="s">
        <v>84</v>
      </c>
      <c r="AF78" s="71"/>
      <c r="AG78" s="71"/>
      <c r="AH78" s="71"/>
      <c r="AI78" s="71"/>
      <c r="AJ78" s="71"/>
      <c r="AK78" s="71"/>
      <c r="AL78" s="71"/>
      <c r="AM78" s="71"/>
      <c r="AN78" s="67"/>
      <c r="AO78" s="71">
        <v>1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1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42">
        <v>3</v>
      </c>
      <c r="B79" s="42"/>
      <c r="C79" s="42"/>
      <c r="D79" s="42"/>
      <c r="E79" s="42"/>
      <c r="F79" s="42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83</v>
      </c>
      <c r="AA79" s="71"/>
      <c r="AB79" s="71"/>
      <c r="AC79" s="71"/>
      <c r="AD79" s="71"/>
      <c r="AE79" s="71" t="s">
        <v>84</v>
      </c>
      <c r="AF79" s="71"/>
      <c r="AG79" s="71"/>
      <c r="AH79" s="71"/>
      <c r="AI79" s="71"/>
      <c r="AJ79" s="71"/>
      <c r="AK79" s="71"/>
      <c r="AL79" s="71"/>
      <c r="AM79" s="71"/>
      <c r="AN79" s="67"/>
      <c r="AO79" s="71">
        <v>1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1</v>
      </c>
      <c r="BF79" s="71"/>
      <c r="BG79" s="71"/>
      <c r="BH79" s="71"/>
      <c r="BI79" s="71"/>
      <c r="BJ79" s="71"/>
      <c r="BK79" s="71"/>
      <c r="BL79" s="71"/>
    </row>
    <row r="80" spans="1:79" ht="25.5" customHeight="1" x14ac:dyDescent="0.2">
      <c r="A80" s="42">
        <v>4</v>
      </c>
      <c r="B80" s="42"/>
      <c r="C80" s="42"/>
      <c r="D80" s="42"/>
      <c r="E80" s="42"/>
      <c r="F80" s="4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83</v>
      </c>
      <c r="AA80" s="71"/>
      <c r="AB80" s="71"/>
      <c r="AC80" s="71"/>
      <c r="AD80" s="71"/>
      <c r="AE80" s="71" t="s">
        <v>84</v>
      </c>
      <c r="AF80" s="71"/>
      <c r="AG80" s="71"/>
      <c r="AH80" s="71"/>
      <c r="AI80" s="71"/>
      <c r="AJ80" s="71"/>
      <c r="AK80" s="71"/>
      <c r="AL80" s="71"/>
      <c r="AM80" s="71"/>
      <c r="AN80" s="67"/>
      <c r="AO80" s="71">
        <v>1</v>
      </c>
      <c r="AP80" s="71"/>
      <c r="AQ80" s="71"/>
      <c r="AR80" s="71"/>
      <c r="AS80" s="71"/>
      <c r="AT80" s="71"/>
      <c r="AU80" s="71"/>
      <c r="AV80" s="71"/>
      <c r="AW80" s="71">
        <v>0</v>
      </c>
      <c r="AX80" s="71"/>
      <c r="AY80" s="71"/>
      <c r="AZ80" s="71"/>
      <c r="BA80" s="71"/>
      <c r="BB80" s="71"/>
      <c r="BC80" s="71"/>
      <c r="BD80" s="71"/>
      <c r="BE80" s="71">
        <v>1</v>
      </c>
      <c r="BF80" s="71"/>
      <c r="BG80" s="71"/>
      <c r="BH80" s="71"/>
      <c r="BI80" s="71"/>
      <c r="BJ80" s="71"/>
      <c r="BK80" s="71"/>
      <c r="BL80" s="71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25.5" customHeight="1" x14ac:dyDescent="0.2">
      <c r="A82" s="42">
        <v>1</v>
      </c>
      <c r="B82" s="42"/>
      <c r="C82" s="42"/>
      <c r="D82" s="42"/>
      <c r="E82" s="42"/>
      <c r="F82" s="4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90</v>
      </c>
      <c r="AA82" s="71"/>
      <c r="AB82" s="71"/>
      <c r="AC82" s="71"/>
      <c r="AD82" s="71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118">
        <v>801900</v>
      </c>
      <c r="AP82" s="118"/>
      <c r="AQ82" s="118"/>
      <c r="AR82" s="118"/>
      <c r="AS82" s="118"/>
      <c r="AT82" s="118"/>
      <c r="AU82" s="118"/>
      <c r="AV82" s="118"/>
      <c r="AW82" s="118">
        <v>193000</v>
      </c>
      <c r="AX82" s="118"/>
      <c r="AY82" s="118"/>
      <c r="AZ82" s="118"/>
      <c r="BA82" s="118"/>
      <c r="BB82" s="118"/>
      <c r="BC82" s="118"/>
      <c r="BD82" s="118"/>
      <c r="BE82" s="118">
        <v>994900</v>
      </c>
      <c r="BF82" s="118"/>
      <c r="BG82" s="118"/>
      <c r="BH82" s="118"/>
      <c r="BI82" s="118"/>
      <c r="BJ82" s="118"/>
      <c r="BK82" s="118"/>
      <c r="BL82" s="118"/>
    </row>
    <row r="83" spans="1:64" ht="25.5" customHeight="1" x14ac:dyDescent="0.2">
      <c r="A83" s="42">
        <v>2</v>
      </c>
      <c r="B83" s="42"/>
      <c r="C83" s="42"/>
      <c r="D83" s="42"/>
      <c r="E83" s="42"/>
      <c r="F83" s="4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90</v>
      </c>
      <c r="AA83" s="71"/>
      <c r="AB83" s="71"/>
      <c r="AC83" s="71"/>
      <c r="AD83" s="71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118">
        <v>801900</v>
      </c>
      <c r="AP83" s="118"/>
      <c r="AQ83" s="118"/>
      <c r="AR83" s="118"/>
      <c r="AS83" s="118"/>
      <c r="AT83" s="118"/>
      <c r="AU83" s="118"/>
      <c r="AV83" s="118"/>
      <c r="AW83" s="118">
        <v>193000</v>
      </c>
      <c r="AX83" s="118"/>
      <c r="AY83" s="118"/>
      <c r="AZ83" s="118"/>
      <c r="BA83" s="118"/>
      <c r="BB83" s="118"/>
      <c r="BC83" s="118"/>
      <c r="BD83" s="118"/>
      <c r="BE83" s="118">
        <v>994900</v>
      </c>
      <c r="BF83" s="118"/>
      <c r="BG83" s="118"/>
      <c r="BH83" s="118"/>
      <c r="BI83" s="118"/>
      <c r="BJ83" s="118"/>
      <c r="BK83" s="118"/>
      <c r="BL83" s="118"/>
    </row>
    <row r="84" spans="1:64" ht="38.25" customHeight="1" x14ac:dyDescent="0.2">
      <c r="A84" s="42">
        <v>3</v>
      </c>
      <c r="B84" s="42"/>
      <c r="C84" s="42"/>
      <c r="D84" s="42"/>
      <c r="E84" s="42"/>
      <c r="F84" s="4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83</v>
      </c>
      <c r="AA84" s="71"/>
      <c r="AB84" s="71"/>
      <c r="AC84" s="71"/>
      <c r="AD84" s="71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71">
        <v>62</v>
      </c>
      <c r="AP84" s="71"/>
      <c r="AQ84" s="71"/>
      <c r="AR84" s="71"/>
      <c r="AS84" s="71"/>
      <c r="AT84" s="71"/>
      <c r="AU84" s="71"/>
      <c r="AV84" s="71"/>
      <c r="AW84" s="71">
        <v>7</v>
      </c>
      <c r="AX84" s="71"/>
      <c r="AY84" s="71"/>
      <c r="AZ84" s="71"/>
      <c r="BA84" s="71"/>
      <c r="BB84" s="71"/>
      <c r="BC84" s="71"/>
      <c r="BD84" s="71"/>
      <c r="BE84" s="71">
        <v>69</v>
      </c>
      <c r="BF84" s="71"/>
      <c r="BG84" s="71"/>
      <c r="BH84" s="71"/>
      <c r="BI84" s="71"/>
      <c r="BJ84" s="71"/>
      <c r="BK84" s="71"/>
      <c r="BL84" s="71"/>
    </row>
    <row r="85" spans="1:64" ht="27.75" customHeight="1" x14ac:dyDescent="0.2">
      <c r="A85" s="42">
        <v>4</v>
      </c>
      <c r="B85" s="42"/>
      <c r="C85" s="42"/>
      <c r="D85" s="42"/>
      <c r="E85" s="42"/>
      <c r="F85" s="4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90</v>
      </c>
      <c r="AA85" s="71"/>
      <c r="AB85" s="71"/>
      <c r="AC85" s="71"/>
      <c r="AD85" s="71"/>
      <c r="AE85" s="83" t="s">
        <v>140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118">
        <v>31000</v>
      </c>
      <c r="AP85" s="71"/>
      <c r="AQ85" s="71"/>
      <c r="AR85" s="71"/>
      <c r="AS85" s="71"/>
      <c r="AT85" s="71"/>
      <c r="AU85" s="71"/>
      <c r="AV85" s="71"/>
      <c r="AW85" s="71">
        <v>0</v>
      </c>
      <c r="AX85" s="71"/>
      <c r="AY85" s="71"/>
      <c r="AZ85" s="71"/>
      <c r="BA85" s="71"/>
      <c r="BB85" s="71"/>
      <c r="BC85" s="71"/>
      <c r="BD85" s="71"/>
      <c r="BE85" s="118">
        <f>AO85</f>
        <v>31000</v>
      </c>
      <c r="BF85" s="71"/>
      <c r="BG85" s="71"/>
      <c r="BH85" s="71"/>
      <c r="BI85" s="71"/>
      <c r="BJ85" s="71"/>
      <c r="BK85" s="71"/>
      <c r="BL85" s="71"/>
    </row>
    <row r="86" spans="1:64" ht="25.5" customHeight="1" x14ac:dyDescent="0.2">
      <c r="A86" s="42">
        <v>5</v>
      </c>
      <c r="B86" s="42"/>
      <c r="C86" s="42"/>
      <c r="D86" s="42"/>
      <c r="E86" s="42"/>
      <c r="F86" s="4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90</v>
      </c>
      <c r="AA86" s="71"/>
      <c r="AB86" s="71"/>
      <c r="AC86" s="71"/>
      <c r="AD86" s="71"/>
      <c r="AE86" s="83" t="s">
        <v>91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118">
        <f>AO85</f>
        <v>31000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118">
        <f>AO86</f>
        <v>31000</v>
      </c>
      <c r="BF86" s="71"/>
      <c r="BG86" s="71"/>
      <c r="BH86" s="71"/>
      <c r="BI86" s="71"/>
      <c r="BJ86" s="71"/>
      <c r="BK86" s="71"/>
      <c r="BL86" s="71"/>
    </row>
    <row r="87" spans="1:64" ht="25.5" customHeight="1" x14ac:dyDescent="0.2">
      <c r="A87" s="42">
        <v>6</v>
      </c>
      <c r="B87" s="42"/>
      <c r="C87" s="42"/>
      <c r="D87" s="42"/>
      <c r="E87" s="42"/>
      <c r="F87" s="4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83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71">
        <v>7</v>
      </c>
      <c r="AP87" s="71"/>
      <c r="AQ87" s="71"/>
      <c r="AR87" s="71"/>
      <c r="AS87" s="71"/>
      <c r="AT87" s="71"/>
      <c r="AU87" s="71"/>
      <c r="AV87" s="71"/>
      <c r="AW87" s="71">
        <v>0</v>
      </c>
      <c r="AX87" s="71"/>
      <c r="AY87" s="71"/>
      <c r="AZ87" s="71"/>
      <c r="BA87" s="71"/>
      <c r="BB87" s="71"/>
      <c r="BC87" s="71"/>
      <c r="BD87" s="71"/>
      <c r="BE87" s="71">
        <v>7</v>
      </c>
      <c r="BF87" s="71"/>
      <c r="BG87" s="71"/>
      <c r="BH87" s="71"/>
      <c r="BI87" s="71"/>
      <c r="BJ87" s="71"/>
      <c r="BK87" s="71"/>
      <c r="BL87" s="71"/>
    </row>
    <row r="88" spans="1:64" ht="25.5" customHeight="1" x14ac:dyDescent="0.2">
      <c r="A88" s="42">
        <v>7</v>
      </c>
      <c r="B88" s="42"/>
      <c r="C88" s="42"/>
      <c r="D88" s="42"/>
      <c r="E88" s="42"/>
      <c r="F88" s="4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90</v>
      </c>
      <c r="AA88" s="71"/>
      <c r="AB88" s="71"/>
      <c r="AC88" s="71"/>
      <c r="AD88" s="71"/>
      <c r="AE88" s="83" t="s">
        <v>94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118">
        <v>200000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118">
        <f>AO88</f>
        <v>200000</v>
      </c>
      <c r="BF88" s="71"/>
      <c r="BG88" s="71"/>
      <c r="BH88" s="71"/>
      <c r="BI88" s="71"/>
      <c r="BJ88" s="71"/>
      <c r="BK88" s="71"/>
      <c r="BL88" s="71"/>
    </row>
    <row r="89" spans="1:64" ht="25.5" customHeight="1" x14ac:dyDescent="0.2">
      <c r="A89" s="42">
        <v>8</v>
      </c>
      <c r="B89" s="42"/>
      <c r="C89" s="42"/>
      <c r="D89" s="42"/>
      <c r="E89" s="42"/>
      <c r="F89" s="42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90</v>
      </c>
      <c r="AA89" s="71"/>
      <c r="AB89" s="71"/>
      <c r="AC89" s="71"/>
      <c r="AD89" s="71"/>
      <c r="AE89" s="83" t="s">
        <v>91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118">
        <f>AO88</f>
        <v>200000</v>
      </c>
      <c r="AP89" s="71"/>
      <c r="AQ89" s="71"/>
      <c r="AR89" s="71"/>
      <c r="AS89" s="71"/>
      <c r="AT89" s="71"/>
      <c r="AU89" s="71"/>
      <c r="AV89" s="71"/>
      <c r="AW89" s="71">
        <v>0</v>
      </c>
      <c r="AX89" s="71"/>
      <c r="AY89" s="71"/>
      <c r="AZ89" s="71"/>
      <c r="BA89" s="71"/>
      <c r="BB89" s="71"/>
      <c r="BC89" s="71"/>
      <c r="BD89" s="71"/>
      <c r="BE89" s="118">
        <f>AO89</f>
        <v>200000</v>
      </c>
      <c r="BF89" s="71"/>
      <c r="BG89" s="71"/>
      <c r="BH89" s="71"/>
      <c r="BI89" s="71"/>
      <c r="BJ89" s="71"/>
      <c r="BK89" s="71"/>
      <c r="BL89" s="71"/>
    </row>
    <row r="90" spans="1:64" ht="25.5" customHeight="1" x14ac:dyDescent="0.2">
      <c r="A90" s="42">
        <v>9</v>
      </c>
      <c r="B90" s="42"/>
      <c r="C90" s="42"/>
      <c r="D90" s="42"/>
      <c r="E90" s="42"/>
      <c r="F90" s="42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83</v>
      </c>
      <c r="AA90" s="71"/>
      <c r="AB90" s="71"/>
      <c r="AC90" s="71"/>
      <c r="AD90" s="71"/>
      <c r="AE90" s="83" t="s">
        <v>91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71">
        <v>1</v>
      </c>
      <c r="AP90" s="71"/>
      <c r="AQ90" s="71"/>
      <c r="AR90" s="71"/>
      <c r="AS90" s="71"/>
      <c r="AT90" s="71"/>
      <c r="AU90" s="71"/>
      <c r="AV90" s="71"/>
      <c r="AW90" s="71">
        <v>0</v>
      </c>
      <c r="AX90" s="71"/>
      <c r="AY90" s="71"/>
      <c r="AZ90" s="71"/>
      <c r="BA90" s="71"/>
      <c r="BB90" s="71"/>
      <c r="BC90" s="71"/>
      <c r="BD90" s="71"/>
      <c r="BE90" s="71">
        <v>1</v>
      </c>
      <c r="BF90" s="71"/>
      <c r="BG90" s="71"/>
      <c r="BH90" s="71"/>
      <c r="BI90" s="71"/>
      <c r="BJ90" s="71"/>
      <c r="BK90" s="71"/>
      <c r="BL90" s="71"/>
    </row>
    <row r="91" spans="1:64" ht="12.75" customHeight="1" x14ac:dyDescent="0.2">
      <c r="A91" s="42">
        <v>10</v>
      </c>
      <c r="B91" s="42"/>
      <c r="C91" s="42"/>
      <c r="D91" s="42"/>
      <c r="E91" s="42"/>
      <c r="F91" s="4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90</v>
      </c>
      <c r="AA91" s="71"/>
      <c r="AB91" s="71"/>
      <c r="AC91" s="71"/>
      <c r="AD91" s="71"/>
      <c r="AE91" s="83" t="s">
        <v>84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118">
        <v>49500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118">
        <f>AO91</f>
        <v>49500</v>
      </c>
      <c r="BF91" s="71"/>
      <c r="BG91" s="71"/>
      <c r="BH91" s="71"/>
      <c r="BI91" s="71"/>
      <c r="BJ91" s="71"/>
      <c r="BK91" s="71"/>
      <c r="BL91" s="71"/>
    </row>
    <row r="92" spans="1:64" ht="12.75" customHeight="1" x14ac:dyDescent="0.2">
      <c r="A92" s="42">
        <v>11</v>
      </c>
      <c r="B92" s="42"/>
      <c r="C92" s="42"/>
      <c r="D92" s="42"/>
      <c r="E92" s="42"/>
      <c r="F92" s="4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83</v>
      </c>
      <c r="AA92" s="71"/>
      <c r="AB92" s="71"/>
      <c r="AC92" s="71"/>
      <c r="AD92" s="71"/>
      <c r="AE92" s="83" t="s">
        <v>84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71">
        <v>1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v>1</v>
      </c>
      <c r="BF92" s="71"/>
      <c r="BG92" s="71"/>
      <c r="BH92" s="71"/>
      <c r="BI92" s="71"/>
      <c r="BJ92" s="71"/>
      <c r="BK92" s="71"/>
      <c r="BL92" s="71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</row>
    <row r="94" spans="1:64" ht="38.25" customHeight="1" x14ac:dyDescent="0.2">
      <c r="A94" s="42">
        <v>1</v>
      </c>
      <c r="B94" s="42"/>
      <c r="C94" s="42"/>
      <c r="D94" s="42"/>
      <c r="E94" s="42"/>
      <c r="F94" s="42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90</v>
      </c>
      <c r="AA94" s="71"/>
      <c r="AB94" s="71"/>
      <c r="AC94" s="71"/>
      <c r="AD94" s="71"/>
      <c r="AE94" s="83" t="s">
        <v>105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118">
        <v>12934</v>
      </c>
      <c r="AP94" s="71"/>
      <c r="AQ94" s="71"/>
      <c r="AR94" s="71"/>
      <c r="AS94" s="71"/>
      <c r="AT94" s="71"/>
      <c r="AU94" s="71"/>
      <c r="AV94" s="71"/>
      <c r="AW94" s="118">
        <v>27571</v>
      </c>
      <c r="AX94" s="71"/>
      <c r="AY94" s="71"/>
      <c r="AZ94" s="71"/>
      <c r="BA94" s="71"/>
      <c r="BB94" s="71"/>
      <c r="BC94" s="71"/>
      <c r="BD94" s="71"/>
      <c r="BE94" s="118">
        <v>14419</v>
      </c>
      <c r="BF94" s="71"/>
      <c r="BG94" s="71"/>
      <c r="BH94" s="71"/>
      <c r="BI94" s="71"/>
      <c r="BJ94" s="71"/>
      <c r="BK94" s="71"/>
      <c r="BL94" s="71"/>
    </row>
    <row r="95" spans="1:64" ht="38.25" customHeight="1" x14ac:dyDescent="0.2">
      <c r="A95" s="42">
        <v>2</v>
      </c>
      <c r="B95" s="42"/>
      <c r="C95" s="42"/>
      <c r="D95" s="42"/>
      <c r="E95" s="42"/>
      <c r="F95" s="42"/>
      <c r="G95" s="83" t="s">
        <v>106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90</v>
      </c>
      <c r="AA95" s="71"/>
      <c r="AB95" s="71"/>
      <c r="AC95" s="71"/>
      <c r="AD95" s="71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118">
        <v>4429</v>
      </c>
      <c r="AP95" s="71"/>
      <c r="AQ95" s="71"/>
      <c r="AR95" s="71"/>
      <c r="AS95" s="71"/>
      <c r="AT95" s="71"/>
      <c r="AU95" s="71"/>
      <c r="AV95" s="71"/>
      <c r="AW95" s="71">
        <v>0</v>
      </c>
      <c r="AX95" s="71"/>
      <c r="AY95" s="71"/>
      <c r="AZ95" s="71"/>
      <c r="BA95" s="71"/>
      <c r="BB95" s="71"/>
      <c r="BC95" s="71"/>
      <c r="BD95" s="71"/>
      <c r="BE95" s="118">
        <v>4429</v>
      </c>
      <c r="BF95" s="71"/>
      <c r="BG95" s="71"/>
      <c r="BH95" s="71"/>
      <c r="BI95" s="71"/>
      <c r="BJ95" s="71"/>
      <c r="BK95" s="71"/>
      <c r="BL95" s="71"/>
    </row>
    <row r="96" spans="1:64" ht="38.25" customHeight="1" x14ac:dyDescent="0.2">
      <c r="A96" s="42">
        <v>3</v>
      </c>
      <c r="B96" s="42"/>
      <c r="C96" s="42"/>
      <c r="D96" s="42"/>
      <c r="E96" s="42"/>
      <c r="F96" s="42"/>
      <c r="G96" s="83" t="s">
        <v>107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90</v>
      </c>
      <c r="AA96" s="71"/>
      <c r="AB96" s="71"/>
      <c r="AC96" s="71"/>
      <c r="AD96" s="71"/>
      <c r="AE96" s="83" t="s">
        <v>105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118">
        <v>200000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118">
        <v>200000</v>
      </c>
      <c r="BF96" s="71"/>
      <c r="BG96" s="71"/>
      <c r="BH96" s="71"/>
      <c r="BI96" s="71"/>
      <c r="BJ96" s="71"/>
      <c r="BK96" s="71"/>
      <c r="BL96" s="71"/>
    </row>
    <row r="97" spans="1:64" ht="38.25" customHeight="1" x14ac:dyDescent="0.2">
      <c r="A97" s="42">
        <v>4</v>
      </c>
      <c r="B97" s="42"/>
      <c r="C97" s="42"/>
      <c r="D97" s="42"/>
      <c r="E97" s="42"/>
      <c r="F97" s="42"/>
      <c r="G97" s="83" t="s">
        <v>108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90</v>
      </c>
      <c r="AA97" s="71"/>
      <c r="AB97" s="71"/>
      <c r="AC97" s="71"/>
      <c r="AD97" s="71"/>
      <c r="AE97" s="83" t="s">
        <v>109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118">
        <v>49500</v>
      </c>
      <c r="AP97" s="71"/>
      <c r="AQ97" s="71"/>
      <c r="AR97" s="71"/>
      <c r="AS97" s="71"/>
      <c r="AT97" s="71"/>
      <c r="AU97" s="71"/>
      <c r="AV97" s="71"/>
      <c r="AW97" s="71">
        <v>0</v>
      </c>
      <c r="AX97" s="71"/>
      <c r="AY97" s="71"/>
      <c r="AZ97" s="71"/>
      <c r="BA97" s="71"/>
      <c r="BB97" s="71"/>
      <c r="BC97" s="71"/>
      <c r="BD97" s="71"/>
      <c r="BE97" s="118">
        <v>49500</v>
      </c>
      <c r="BF97" s="71"/>
      <c r="BG97" s="71"/>
      <c r="BH97" s="71"/>
      <c r="BI97" s="71"/>
      <c r="BJ97" s="71"/>
      <c r="BK97" s="71"/>
      <c r="BL97" s="71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110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</row>
    <row r="99" spans="1:64" ht="38.25" customHeight="1" x14ac:dyDescent="0.2">
      <c r="A99" s="42">
        <v>1</v>
      </c>
      <c r="B99" s="42"/>
      <c r="C99" s="42"/>
      <c r="D99" s="42"/>
      <c r="E99" s="42"/>
      <c r="F99" s="42"/>
      <c r="G99" s="83" t="s">
        <v>111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112</v>
      </c>
      <c r="AA99" s="71"/>
      <c r="AB99" s="71"/>
      <c r="AC99" s="71"/>
      <c r="AD99" s="71"/>
      <c r="AE99" s="83" t="s">
        <v>113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71">
        <v>85</v>
      </c>
      <c r="AP99" s="71"/>
      <c r="AQ99" s="71"/>
      <c r="AR99" s="71"/>
      <c r="AS99" s="71"/>
      <c r="AT99" s="71"/>
      <c r="AU99" s="71"/>
      <c r="AV99" s="71"/>
      <c r="AW99" s="71">
        <v>0</v>
      </c>
      <c r="AX99" s="71"/>
      <c r="AY99" s="71"/>
      <c r="AZ99" s="71"/>
      <c r="BA99" s="71"/>
      <c r="BB99" s="71"/>
      <c r="BC99" s="71"/>
      <c r="BD99" s="71"/>
      <c r="BE99" s="71">
        <v>85</v>
      </c>
      <c r="BF99" s="71"/>
      <c r="BG99" s="71"/>
      <c r="BH99" s="71"/>
      <c r="BI99" s="71"/>
      <c r="BJ99" s="71"/>
      <c r="BK99" s="71"/>
      <c r="BL99" s="71"/>
    </row>
    <row r="100" spans="1:64" ht="38.25" customHeight="1" x14ac:dyDescent="0.2">
      <c r="A100" s="42">
        <v>2</v>
      </c>
      <c r="B100" s="42"/>
      <c r="C100" s="42"/>
      <c r="D100" s="42"/>
      <c r="E100" s="42"/>
      <c r="F100" s="4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112</v>
      </c>
      <c r="AA100" s="71"/>
      <c r="AB100" s="71"/>
      <c r="AC100" s="71"/>
      <c r="AD100" s="71"/>
      <c r="AE100" s="83" t="s">
        <v>113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71">
        <v>100</v>
      </c>
      <c r="AP100" s="71"/>
      <c r="AQ100" s="71"/>
      <c r="AR100" s="71"/>
      <c r="AS100" s="71"/>
      <c r="AT100" s="71"/>
      <c r="AU100" s="71"/>
      <c r="AV100" s="71"/>
      <c r="AW100" s="71">
        <v>0</v>
      </c>
      <c r="AX100" s="71"/>
      <c r="AY100" s="71"/>
      <c r="AZ100" s="71"/>
      <c r="BA100" s="71"/>
      <c r="BB100" s="71"/>
      <c r="BC100" s="71"/>
      <c r="BD100" s="71"/>
      <c r="BE100" s="71">
        <v>100</v>
      </c>
      <c r="BF100" s="71"/>
      <c r="BG100" s="71"/>
      <c r="BH100" s="71"/>
      <c r="BI100" s="71"/>
      <c r="BJ100" s="71"/>
      <c r="BK100" s="71"/>
      <c r="BL100" s="71"/>
    </row>
    <row r="101" spans="1:64" ht="38.25" customHeight="1" x14ac:dyDescent="0.2">
      <c r="A101" s="42">
        <v>3</v>
      </c>
      <c r="B101" s="42"/>
      <c r="C101" s="42"/>
      <c r="D101" s="42"/>
      <c r="E101" s="42"/>
      <c r="F101" s="4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112</v>
      </c>
      <c r="AA101" s="71"/>
      <c r="AB101" s="71"/>
      <c r="AC101" s="71"/>
      <c r="AD101" s="71"/>
      <c r="AE101" s="83" t="s">
        <v>113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71">
        <v>95</v>
      </c>
      <c r="AP101" s="71"/>
      <c r="AQ101" s="71"/>
      <c r="AR101" s="71"/>
      <c r="AS101" s="71"/>
      <c r="AT101" s="71"/>
      <c r="AU101" s="71"/>
      <c r="AV101" s="71"/>
      <c r="AW101" s="71">
        <v>0</v>
      </c>
      <c r="AX101" s="71"/>
      <c r="AY101" s="71"/>
      <c r="AZ101" s="71"/>
      <c r="BA101" s="71"/>
      <c r="BB101" s="71"/>
      <c r="BC101" s="71"/>
      <c r="BD101" s="71"/>
      <c r="BE101" s="71">
        <v>95</v>
      </c>
      <c r="BF101" s="71"/>
      <c r="BG101" s="71"/>
      <c r="BH101" s="71"/>
      <c r="BI101" s="71"/>
      <c r="BJ101" s="71"/>
      <c r="BK101" s="71"/>
      <c r="BL101" s="71"/>
    </row>
    <row r="102" spans="1:64" ht="38.25" customHeight="1" x14ac:dyDescent="0.2">
      <c r="A102" s="42">
        <v>4</v>
      </c>
      <c r="B102" s="42"/>
      <c r="C102" s="42"/>
      <c r="D102" s="42"/>
      <c r="E102" s="42"/>
      <c r="F102" s="42"/>
      <c r="G102" s="83" t="s">
        <v>116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112</v>
      </c>
      <c r="AA102" s="71"/>
      <c r="AB102" s="71"/>
      <c r="AC102" s="71"/>
      <c r="AD102" s="71"/>
      <c r="AE102" s="83" t="s">
        <v>117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71">
        <v>100</v>
      </c>
      <c r="AP102" s="71"/>
      <c r="AQ102" s="71"/>
      <c r="AR102" s="71"/>
      <c r="AS102" s="71"/>
      <c r="AT102" s="71"/>
      <c r="AU102" s="71"/>
      <c r="AV102" s="71"/>
      <c r="AW102" s="71">
        <v>0</v>
      </c>
      <c r="AX102" s="71"/>
      <c r="AY102" s="71"/>
      <c r="AZ102" s="71"/>
      <c r="BA102" s="71"/>
      <c r="BB102" s="71"/>
      <c r="BC102" s="71"/>
      <c r="BD102" s="71"/>
      <c r="BE102" s="71">
        <v>100</v>
      </c>
      <c r="BF102" s="71"/>
      <c r="BG102" s="71"/>
      <c r="BH102" s="71"/>
      <c r="BI102" s="71"/>
      <c r="BJ102" s="71"/>
      <c r="BK102" s="71"/>
      <c r="BL102" s="71"/>
    </row>
    <row r="103" spans="1:64" hidden="1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8.25" customHeight="1" x14ac:dyDescent="0.2"/>
    <row r="105" spans="1:64" ht="16.5" customHeight="1" x14ac:dyDescent="0.2">
      <c r="A105" s="112" t="s">
        <v>125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5"/>
      <c r="AO105" s="108" t="s">
        <v>127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</row>
    <row r="106" spans="1:64" ht="8.25" customHeight="1" x14ac:dyDescent="0.2">
      <c r="W106" s="41" t="s">
        <v>5</v>
      </c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O106" s="41" t="s">
        <v>52</v>
      </c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 ht="15.75" customHeight="1" x14ac:dyDescent="0.2">
      <c r="A107" s="70" t="s">
        <v>3</v>
      </c>
      <c r="B107" s="70"/>
      <c r="C107" s="70"/>
      <c r="D107" s="70"/>
      <c r="E107" s="70"/>
      <c r="F107" s="70"/>
    </row>
    <row r="108" spans="1:64" ht="13.15" customHeight="1" x14ac:dyDescent="0.2">
      <c r="A108" s="109" t="s">
        <v>124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</row>
    <row r="109" spans="1:64" x14ac:dyDescent="0.2">
      <c r="A109" s="44" t="s">
        <v>47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</row>
    <row r="110" spans="1:64" ht="6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2" t="s">
        <v>126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5"/>
      <c r="AO111" s="108" t="s">
        <v>128</v>
      </c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</row>
    <row r="112" spans="1:64" ht="10.5" customHeight="1" x14ac:dyDescent="0.2">
      <c r="W112" s="41" t="s">
        <v>5</v>
      </c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O112" s="41" t="s">
        <v>52</v>
      </c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</row>
    <row r="113" spans="1:17" x14ac:dyDescent="0.2">
      <c r="A113" s="114">
        <v>44532</v>
      </c>
      <c r="B113" s="45"/>
      <c r="C113" s="45"/>
      <c r="D113" s="45"/>
      <c r="E113" s="45"/>
      <c r="F113" s="45"/>
      <c r="G113" s="45"/>
      <c r="H113" s="45"/>
    </row>
    <row r="114" spans="1:17" x14ac:dyDescent="0.2">
      <c r="A114" s="41" t="s">
        <v>45</v>
      </c>
      <c r="B114" s="41"/>
      <c r="C114" s="41"/>
      <c r="D114" s="41"/>
      <c r="E114" s="41"/>
      <c r="F114" s="41"/>
      <c r="G114" s="41"/>
      <c r="H114" s="41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384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0:C70"/>
    <mergeCell ref="D70:AA70"/>
    <mergeCell ref="AB70:AI70"/>
    <mergeCell ref="AJ70:AQ70"/>
    <mergeCell ref="AR70:AY70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34:F34"/>
    <mergeCell ref="G34:BL34"/>
    <mergeCell ref="A44:F44"/>
    <mergeCell ref="G44:BL44"/>
    <mergeCell ref="A9:BL9"/>
    <mergeCell ref="A10:BL10"/>
    <mergeCell ref="A32:F32"/>
    <mergeCell ref="G32:BL32"/>
    <mergeCell ref="A33:F33"/>
    <mergeCell ref="G33:BL33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74:BD74"/>
    <mergeCell ref="BE74:BL74"/>
    <mergeCell ref="AS50:AZ51"/>
    <mergeCell ref="D50:AB51"/>
    <mergeCell ref="D52:AB52"/>
    <mergeCell ref="D53:AB53"/>
    <mergeCell ref="AC52:AJ52"/>
    <mergeCell ref="AC53:AJ53"/>
    <mergeCell ref="BE76:BL76"/>
    <mergeCell ref="AO75:AV75"/>
    <mergeCell ref="AW75:BD75"/>
    <mergeCell ref="BE75:BL75"/>
    <mergeCell ref="AW76:BD76"/>
    <mergeCell ref="AO76:AV76"/>
    <mergeCell ref="A43:F43"/>
    <mergeCell ref="A52:C52"/>
    <mergeCell ref="A53:C53"/>
    <mergeCell ref="G43:BL43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2:S22"/>
    <mergeCell ref="G42:BL42"/>
    <mergeCell ref="A24:BL24"/>
    <mergeCell ref="A25:BL25"/>
    <mergeCell ref="A27:BL27"/>
    <mergeCell ref="A30:F30"/>
    <mergeCell ref="G30:BL30"/>
    <mergeCell ref="A28:F28"/>
    <mergeCell ref="A37:BL37"/>
    <mergeCell ref="G41:BL41"/>
    <mergeCell ref="AO1:BL1"/>
    <mergeCell ref="A60:BL60"/>
    <mergeCell ref="A54:C54"/>
    <mergeCell ref="U21:AD21"/>
    <mergeCell ref="AE21:AR21"/>
    <mergeCell ref="AK54:AR54"/>
    <mergeCell ref="AS54:AZ54"/>
    <mergeCell ref="G28:BL28"/>
    <mergeCell ref="A66:C66"/>
    <mergeCell ref="D66:AA66"/>
    <mergeCell ref="AB66:AI66"/>
    <mergeCell ref="AJ66:AQ66"/>
    <mergeCell ref="AR66:AY66"/>
    <mergeCell ref="Z73:AD73"/>
    <mergeCell ref="G73:Y73"/>
    <mergeCell ref="A68:C68"/>
    <mergeCell ref="D68:AA68"/>
    <mergeCell ref="AB68:AI68"/>
    <mergeCell ref="AW73:BD73"/>
    <mergeCell ref="AO105:BG105"/>
    <mergeCell ref="A107:F107"/>
    <mergeCell ref="A76:F76"/>
    <mergeCell ref="Z76:AD76"/>
    <mergeCell ref="AE76:AN76"/>
    <mergeCell ref="A105:V105"/>
    <mergeCell ref="W105:AM105"/>
    <mergeCell ref="W106:AM106"/>
    <mergeCell ref="BE73:BL73"/>
    <mergeCell ref="AO106:BG10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6:BL36"/>
    <mergeCell ref="A61:AY61"/>
    <mergeCell ref="A42:F42"/>
    <mergeCell ref="A39:BL39"/>
    <mergeCell ref="A40:F40"/>
    <mergeCell ref="G40:BL40"/>
    <mergeCell ref="A41:F41"/>
    <mergeCell ref="AC54:AJ54"/>
    <mergeCell ref="AK50:AR51"/>
    <mergeCell ref="D54:AB54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2:C63"/>
    <mergeCell ref="D64:AA64"/>
    <mergeCell ref="AB64:AI64"/>
    <mergeCell ref="W112:AM112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58" priority="60" stopIfTrue="1" operator="equal">
      <formula>$G75</formula>
    </cfRule>
  </conditionalFormatting>
  <conditionalFormatting sqref="D54">
    <cfRule type="cellIs" dxfId="57" priority="61" stopIfTrue="1" operator="equal">
      <formula>$D53</formula>
    </cfRule>
  </conditionalFormatting>
  <conditionalFormatting sqref="A76:F76">
    <cfRule type="cellIs" dxfId="56" priority="62" stopIfTrue="1" operator="equal">
      <formula>0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0" orientation="landscape" r:id="rId1"/>
  <headerFooter alignWithMargins="0"/>
  <rowBreaks count="2" manualBreakCount="2">
    <brk id="38" max="63" man="1"/>
    <brk id="8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2021-12-01T10:19:25Z</cp:lastPrinted>
  <dcterms:created xsi:type="dcterms:W3CDTF">2016-08-15T09:54:21Z</dcterms:created>
  <dcterms:modified xsi:type="dcterms:W3CDTF">2021-12-01T10:25:30Z</dcterms:modified>
</cp:coreProperties>
</file>