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40" sheetId="2" r:id="rId1"/>
  </sheets>
  <definedNames>
    <definedName name="_xlnm.Print_Area" localSheetId="0">КПК1217640!$A$1:$BM$92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S53"/>
  <c r="AS52"/>
  <c r="AS51"/>
</calcChain>
</file>

<file path=xl/sharedStrings.xml><?xml version="1.0" encoding="utf-8"?>
<sst xmlns="http://schemas.openxmlformats.org/spreadsheetml/2006/main" count="165" uniqueCount="126">
  <si>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</si>
  <si>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</si>
  <si>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</si>
  <si>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</si>
  <si>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</si>
  <si>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</si>
  <si>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</si>
  <si>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</si>
  <si>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</si>
  <si>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</si>
  <si>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</si>
  <si>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</si>
  <si>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</si>
  <si>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</si>
  <si>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</si>
  <si>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</si>
  <si>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</si>
  <si>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</si>
  <si>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</si>
  <si>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</si>
  <si>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</si>
  <si>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</si>
  <si>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</si>
  <si>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</si>
  <si>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</si>
  <si>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</si>
  <si>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</si>
  <si>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</si>
  <si>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</si>
  <si>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</si>
  <si>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</si>
  <si>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</si>
  <si>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</si>
  <si>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</si>
  <si>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</si>
  <si>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</si>
  <si>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</si>
  <si>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</si>
  <si>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</si>
  <si>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</si>
  <si>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</si>
  <si>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</si>
  <si>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</si>
  <si>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</si>
  <si>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</si>
  <si>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</si>
  <si>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</si>
  <si>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</si>
  <si>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</si>
  <si>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</si>
  <si>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</si>
  <si>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</si>
  <si>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</si>
  <si>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</si>
  <si>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</si>
  <si>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</si>
  <si>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</si>
  <si>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</si>
  <si>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</si>
  <si>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</si>
  <si>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</si>
  <si>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</si>
  <si>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</si>
  <si>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</si>
  <si>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безпечного та комфортного середовища для проживання, що досягається шляхом забезпечення належного рівня благоустрою територій</t>
  </si>
  <si>
    <t>Забезпечити збереження енергоресурсів та їх економне використання</t>
  </si>
  <si>
    <t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</si>
  <si>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>Здійснення заходів з енергозбереження</t>
  </si>
  <si>
    <t>УСЬОГО</t>
  </si>
  <si>
    <t>Міська цільова програма підтримки об’єднань співвласників багатоквартирних будинків Ніжинської міської територіальної громади, щодо проведення енергоефективних заходів</t>
  </si>
  <si>
    <t>затрат</t>
  </si>
  <si>
    <t>Обсяг видатків для часткового відшкодування тіла кредиту</t>
  </si>
  <si>
    <t>тис.грн.</t>
  </si>
  <si>
    <t>Кошторис, рішення Ніжинської міської ради</t>
  </si>
  <si>
    <t>Обсяг видатків на заходи з енергозбереження</t>
  </si>
  <si>
    <t xml:space="preserve"> рішення Ніжинської міської ради</t>
  </si>
  <si>
    <t>продукту</t>
  </si>
  <si>
    <t>кількість ОСББ</t>
  </si>
  <si>
    <t>од.</t>
  </si>
  <si>
    <t>Міська цільова програма</t>
  </si>
  <si>
    <t>кількість заходів з енергозбереження</t>
  </si>
  <si>
    <t>рішення Ніжинської міської ради</t>
  </si>
  <si>
    <t>ефективності</t>
  </si>
  <si>
    <t>Середня сума підтрмки на одне ОСББ</t>
  </si>
  <si>
    <t>Розрахунок ( обсяг видатків / кіль-сть підприємств)</t>
  </si>
  <si>
    <t>середні витрати на проведення одного заходу з енергозбереження</t>
  </si>
  <si>
    <t>обсяг видатків / кіль-сть заходів</t>
  </si>
  <si>
    <t>якості</t>
  </si>
  <si>
    <t>Рівень виконання завдання (заходів з енергозбереження)</t>
  </si>
  <si>
    <t>відс.</t>
  </si>
  <si>
    <t>Касові на вказаний період /обсяг видатків на рік *100</t>
  </si>
  <si>
    <t>Рівень виконання заходу (часткового відшкодування тіла кредиту)</t>
  </si>
  <si>
    <t>Конституція України;  Бюджетний кодекс України;  Закон України "Про  місцеве      самоврядування", рішення сесії Ніжинської міської ради VIІI скликання № 4-4/2020  від 24.12.2020 року « Про бюджет Ніжинської міської територіальної громади на 2021 рік »,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</t>
  </si>
  <si>
    <t>Підтримка об’єднань співвласників багатоквартирних будинків Ніжинської міської ОТГ, щодо проведення енергоефективних заходів на 2021 рік  є 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будинків,</t>
  </si>
  <si>
    <t>1200000</t>
  </si>
  <si>
    <t>08.11.2021</t>
  </si>
  <si>
    <t>48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</si>
  <si>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</si>
  <si>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</si>
  <si>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</si>
  <si>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</si>
  <si>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</si>
  <si>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</si>
  <si>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</si>
  <si>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</si>
  <si>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</si>
  <si>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</si>
  <si>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</si>
  <si>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1217640</t>
  </si>
  <si>
    <t>Заходи з енергозбереження</t>
  </si>
  <si>
    <t>Управлiння житлово-комунального господарства та будiвництва Нiжинської мiської ради</t>
  </si>
  <si>
    <t>1210000</t>
  </si>
  <si>
    <t>7640</t>
  </si>
  <si>
    <t>0470</t>
  </si>
  <si>
    <t>1</t>
  </si>
  <si>
    <t>1.1</t>
  </si>
  <si>
    <t>1.2</t>
  </si>
  <si>
    <t>2</t>
  </si>
  <si>
    <t>2.1</t>
  </si>
  <si>
    <t>2.2</t>
  </si>
  <si>
    <t>3</t>
  </si>
  <si>
    <t>3.1</t>
  </si>
  <si>
    <t>3.2</t>
  </si>
  <si>
    <t>4</t>
  </si>
  <si>
    <t>4.1</t>
  </si>
  <si>
    <t>4.2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</si>
</sst>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57" zoomScaleNormal="100" zoomScaleSheetLayoutView="100" workbookViewId="0">
      <selection activeCell="A80" sqref="A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95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.5" customHeight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1147650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1147650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9" customHeight="1">
      <c r="A26" s="105" t="s">
        <v>92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7.2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43">
        <v>2</v>
      </c>
      <c r="B33" s="43"/>
      <c r="C33" s="43"/>
      <c r="D33" s="43"/>
      <c r="E33" s="43"/>
      <c r="F33" s="43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47.25" customHeight="1">
      <c r="A36" s="105" t="s">
        <v>93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9.5" customHeight="1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25.5" customHeight="1">
      <c r="A42" s="43">
        <v>1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2.75" customHeight="1">
      <c r="A43" s="43">
        <v>2</v>
      </c>
      <c r="B43" s="43"/>
      <c r="C43" s="43"/>
      <c r="D43" s="43"/>
      <c r="E43" s="43"/>
      <c r="F43" s="43"/>
      <c r="G43" s="84" t="s">
        <v>65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48" t="s">
        <v>106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2.75" customHeight="1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>
      <c r="A51" s="43">
        <v>1</v>
      </c>
      <c r="B51" s="43"/>
      <c r="C51" s="43"/>
      <c r="D51" s="84" t="s">
        <v>66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1050000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1050000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>
      <c r="A52" s="43">
        <v>2</v>
      </c>
      <c r="B52" s="43"/>
      <c r="C52" s="43"/>
      <c r="D52" s="84" t="s">
        <v>67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97650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97650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68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1147650</v>
      </c>
      <c r="AD53" s="92"/>
      <c r="AE53" s="92"/>
      <c r="AF53" s="92"/>
      <c r="AG53" s="92"/>
      <c r="AH53" s="92"/>
      <c r="AI53" s="92"/>
      <c r="AJ53" s="92"/>
      <c r="AK53" s="92">
        <v>0</v>
      </c>
      <c r="AL53" s="92"/>
      <c r="AM53" s="92"/>
      <c r="AN53" s="92"/>
      <c r="AO53" s="92"/>
      <c r="AP53" s="92"/>
      <c r="AQ53" s="92"/>
      <c r="AR53" s="92"/>
      <c r="AS53" s="92">
        <f>AC53+AK53</f>
        <v>1147650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4" spans="1:79" ht="3" customHeight="1"/>
    <row r="55" spans="1:79" ht="15.75" customHeight="1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>
      <c r="A56" s="48" t="s">
        <v>106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10.5" customHeight="1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38.25" customHeight="1">
      <c r="A61" s="43">
        <v>1</v>
      </c>
      <c r="B61" s="43"/>
      <c r="C61" s="43"/>
      <c r="D61" s="84" t="s">
        <v>69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1050000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1050000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1050000</v>
      </c>
      <c r="AC62" s="92"/>
      <c r="AD62" s="92"/>
      <c r="AE62" s="92"/>
      <c r="AF62" s="92"/>
      <c r="AG62" s="92"/>
      <c r="AH62" s="92"/>
      <c r="AI62" s="92"/>
      <c r="AJ62" s="92">
        <v>0</v>
      </c>
      <c r="AK62" s="92"/>
      <c r="AL62" s="92"/>
      <c r="AM62" s="92"/>
      <c r="AN62" s="92"/>
      <c r="AO62" s="92"/>
      <c r="AP62" s="92"/>
      <c r="AQ62" s="92"/>
      <c r="AR62" s="92">
        <f>AB62+AJ62</f>
        <v>1050000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10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115" t="s">
        <v>114</v>
      </c>
      <c r="B68" s="115"/>
      <c r="C68" s="115"/>
      <c r="D68" s="115"/>
      <c r="E68" s="115"/>
      <c r="F68" s="115"/>
      <c r="G68" s="94" t="s">
        <v>70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116" t="s">
        <v>115</v>
      </c>
      <c r="B69" s="116"/>
      <c r="C69" s="116"/>
      <c r="D69" s="116"/>
      <c r="E69" s="116"/>
      <c r="F69" s="116"/>
      <c r="G69" s="83" t="s">
        <v>71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72</v>
      </c>
      <c r="AA69" s="71"/>
      <c r="AB69" s="71"/>
      <c r="AC69" s="71"/>
      <c r="AD69" s="71"/>
      <c r="AE69" s="83" t="s">
        <v>73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1050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1050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116" t="s">
        <v>116</v>
      </c>
      <c r="B70" s="116"/>
      <c r="C70" s="116"/>
      <c r="D70" s="116"/>
      <c r="E70" s="116"/>
      <c r="F70" s="116"/>
      <c r="G70" s="83" t="s">
        <v>74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97.65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97.65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115" t="s">
        <v>117</v>
      </c>
      <c r="B71" s="115"/>
      <c r="C71" s="115"/>
      <c r="D71" s="115"/>
      <c r="E71" s="115"/>
      <c r="F71" s="115"/>
      <c r="G71" s="100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116" t="s">
        <v>118</v>
      </c>
      <c r="B72" s="116"/>
      <c r="C72" s="116"/>
      <c r="D72" s="116"/>
      <c r="E72" s="116"/>
      <c r="F72" s="116"/>
      <c r="G72" s="83" t="s">
        <v>77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78</v>
      </c>
      <c r="AA72" s="71"/>
      <c r="AB72" s="71"/>
      <c r="AC72" s="71"/>
      <c r="AD72" s="71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116" t="s">
        <v>119</v>
      </c>
      <c r="B73" s="116"/>
      <c r="C73" s="116"/>
      <c r="D73" s="116"/>
      <c r="E73" s="116"/>
      <c r="F73" s="116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78</v>
      </c>
      <c r="AA73" s="71"/>
      <c r="AB73" s="71"/>
      <c r="AC73" s="71"/>
      <c r="AD73" s="71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2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115" t="s">
        <v>120</v>
      </c>
      <c r="B74" s="115"/>
      <c r="C74" s="115"/>
      <c r="D74" s="115"/>
      <c r="E74" s="115"/>
      <c r="F74" s="115"/>
      <c r="G74" s="100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116" t="s">
        <v>121</v>
      </c>
      <c r="B75" s="116"/>
      <c r="C75" s="116"/>
      <c r="D75" s="116"/>
      <c r="E75" s="116"/>
      <c r="F75" s="116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72</v>
      </c>
      <c r="AA75" s="71"/>
      <c r="AB75" s="71"/>
      <c r="AC75" s="71"/>
      <c r="AD75" s="71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116.66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116.66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116" t="s">
        <v>122</v>
      </c>
      <c r="B76" s="116"/>
      <c r="C76" s="116"/>
      <c r="D76" s="116"/>
      <c r="E76" s="116"/>
      <c r="F76" s="116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72</v>
      </c>
      <c r="AA76" s="71"/>
      <c r="AB76" s="71"/>
      <c r="AC76" s="71"/>
      <c r="AD76" s="71"/>
      <c r="AE76" s="83" t="s">
        <v>86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48.825000000000003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48.825000000000003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115" t="s">
        <v>123</v>
      </c>
      <c r="B77" s="115"/>
      <c r="C77" s="115"/>
      <c r="D77" s="115"/>
      <c r="E77" s="115"/>
      <c r="F77" s="115"/>
      <c r="G77" s="100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>
      <c r="A78" s="116" t="s">
        <v>124</v>
      </c>
      <c r="B78" s="116"/>
      <c r="C78" s="116"/>
      <c r="D78" s="116"/>
      <c r="E78" s="116"/>
      <c r="F78" s="116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89</v>
      </c>
      <c r="AA78" s="71"/>
      <c r="AB78" s="71"/>
      <c r="AC78" s="71"/>
      <c r="AD78" s="71"/>
      <c r="AE78" s="83" t="s">
        <v>90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0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116" t="s">
        <v>125</v>
      </c>
      <c r="B79" s="116"/>
      <c r="C79" s="116"/>
      <c r="D79" s="116"/>
      <c r="E79" s="116"/>
      <c r="F79" s="116"/>
      <c r="G79" s="83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72</v>
      </c>
      <c r="AA79" s="71"/>
      <c r="AB79" s="71"/>
      <c r="AC79" s="71"/>
      <c r="AD79" s="71"/>
      <c r="AE79" s="83" t="s">
        <v>90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51.04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51.04</v>
      </c>
      <c r="BF79" s="53"/>
      <c r="BG79" s="53"/>
      <c r="BH79" s="53"/>
      <c r="BI79" s="53"/>
      <c r="BJ79" s="53"/>
      <c r="BK79" s="53"/>
      <c r="BL79" s="53"/>
    </row>
    <row r="80" spans="1:79" ht="1.5" customHeight="1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2" t="s">
        <v>100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8" t="s">
        <v>102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09" t="s">
        <v>99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2" t="s">
        <v>101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8" t="s">
        <v>103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46"/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4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J62:AQ62"/>
    <mergeCell ref="AR62:AY62"/>
    <mergeCell ref="A53:C53"/>
    <mergeCell ref="D53:AB53"/>
    <mergeCell ref="AC53:AJ53"/>
    <mergeCell ref="AK53:AR53"/>
    <mergeCell ref="AS53:AZ53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BE68:BL68"/>
    <mergeCell ref="AO67:AV67"/>
    <mergeCell ref="AW67:BD67"/>
    <mergeCell ref="BE67:BL67"/>
    <mergeCell ref="AW68:BD68"/>
    <mergeCell ref="AO68:AV68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62:C62"/>
    <mergeCell ref="D62:AA62"/>
    <mergeCell ref="AB62:AI62"/>
    <mergeCell ref="AW65:BD65"/>
    <mergeCell ref="AO82:BG82"/>
    <mergeCell ref="A84:F84"/>
    <mergeCell ref="A68:F68"/>
    <mergeCell ref="Z68:AD68"/>
    <mergeCell ref="AE68:AN68"/>
    <mergeCell ref="A82:V82"/>
    <mergeCell ref="W82:AM82"/>
    <mergeCell ref="W83:AM83"/>
    <mergeCell ref="BE65:BL65"/>
    <mergeCell ref="AO83:BG83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7:C58"/>
    <mergeCell ref="D59:AA59"/>
    <mergeCell ref="AB59:AI59"/>
    <mergeCell ref="W89:AM89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1:L72 H74:L74 H77:L77 G68:G79">
    <cfRule type="cellIs" dxfId="2" priority="1" stopIfTrue="1" operator="equal">
      <formula>$G67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68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КПК1217640</vt:lpstr>
      <vt:lpstr>КПК1217640!Область_печати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2021-11-08T13:24:50Z</cp:lastPrinted>
  <dcterms:created xsi:type="dcterms:W3CDTF">2016-08-15T09:54:21Z</dcterms:created>
  <dcterms:modified xsi:type="dcterms:W3CDTF">2021-11-08T13:25:14Z</dcterms:modified>
</cp:coreProperties>
</file>