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3 сесія 2021\13 сесія на сайт\"/>
    </mc:Choice>
  </mc:AlternateContent>
  <xr:revisionPtr revIDLastSave="0" documentId="8_{038B7269-21A2-443B-868A-23A8F16D0E0F}" xr6:coauthVersionLast="46" xr6:coauthVersionMax="46" xr10:uidLastSave="{00000000-0000-0000-0000-000000000000}"/>
  <bookViews>
    <workbookView xWindow="5400" yWindow="3540" windowWidth="16200" windowHeight="9360"/>
  </bookViews>
  <sheets>
    <sheet name="КПК0217520" sheetId="2" r:id="rId1"/>
  </sheets>
  <definedNames>
    <definedName name="_xlnm.Print_Area" localSheetId="0">КПК0217520!$A$1:$BM$112</definedName>
  </definedNames>
  <calcPr calcId="191029" refMode="R1C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<sst xmlns="http://schemas.openxmlformats.org/spreadsheetml/2006/main" count="209" uniqueCount="141">
  <si>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</si>
  <si>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</si>
  <si>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</si>
  <si>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</si>
  <si>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</si>
  <si>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</si>
  <si>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</si>
  <si>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</si>
  <si>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</si>
  <si>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</si>
  <si>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</si>
  <si>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</si>
  <si>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</si>
  <si>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</si>
  <si>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</si>
  <si>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</si>
  <si>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</si>
  <si>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</si>
  <si>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</si>
  <si>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</si>
  <si>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</si>
  <si>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</si>
  <si>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</si>
  <si>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</si>
  <si>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</si>
  <si>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</si>
  <si>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</si>
  <si>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</si>
  <si>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</si>
  <si>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</si>
  <si>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</si>
  <si>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</si>
  <si>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</si>
  <si>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</si>
  <si>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</si>
  <si>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</si>
  <si>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</si>
  <si>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</si>
  <si>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</si>
  <si>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</si>
  <si>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</si>
  <si>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</si>
  <si>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</si>
  <si>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</si>
  <si>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</si>
  <si>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</si>
  <si>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</si>
  <si>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</si>
  <si>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</si>
  <si>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</si>
  <si>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</si>
  <si>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</si>
  <si>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</si>
  <si>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</si>
  <si>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</si>
  <si>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</si>
  <si>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</si>
  <si>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</si>
  <si>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</si>
  <si>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</si>
  <si>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</si>
  <si>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</si>
  <si>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</si>
  <si>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</si>
  <si>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</si>
  <si>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</si>
  <si>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</si>
  <si>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</si>
  <si>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</si>
  <si>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</si>
  <si>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</si>
  <si>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інформатизації ЦСССДМ</t>
  </si>
  <si>
    <t>УСЬОГО</t>
  </si>
  <si>
    <t>Програма інформатизації діяльності виконавчого комітету Ніжинської міської ради Чернігівської області</t>
  </si>
  <si>
    <t>затрат</t>
  </si>
  <si>
    <t>видатки на виконання програми інформатизації виконкомом</t>
  </si>
  <si>
    <t>грн.</t>
  </si>
  <si>
    <t>кошторисні призначення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</si>
  <si>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</si>
  <si>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</si>
  <si>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</si>
  <si>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</si>
  <si>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>видатки на виконання програми інформатизації стомат.поліклінікою</t>
  </si>
  <si>
    <t>продукту</t>
  </si>
  <si>
    <t>Кількість завдань  інформатизації, які планується виконати виконкомом</t>
  </si>
  <si>
    <t>од.</t>
  </si>
  <si>
    <t>внутрішній облік</t>
  </si>
  <si>
    <t>Кількість придбаного обладнання та предметів довгострокового користування (виконком) та об'єктів модернізації</t>
  </si>
  <si>
    <t>Кількість завдань  інформатизації, які планується виконати ЦСССДМ</t>
  </si>
  <si>
    <t>Кількість придбаного обладнання та предметів довгострокового користування (ЦСССДМ)</t>
  </si>
  <si>
    <t>Кількість завдань  інформатизації, які планується виконати молодіжним центром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</si>
  <si>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</si>
  <si>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ЦМЛ</t>
  </si>
  <si>
    <t>Кількість персоналу по користуванню системою HELSI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</si>
  <si>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</si>
  <si>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Кількість завдань  інформатизації, які планується виконати стомат.поліклінікою</t>
  </si>
  <si>
    <t>ефективності</t>
  </si>
  <si>
    <t>Середня вартість виконання робіт з впровадження одного завдання   інформатизації виконкому</t>
  </si>
  <si>
    <t>Розрахунок (видатки на  виконання завдань виконкому/ кількість завдань інформатизації виконкому)</t>
  </si>
  <si>
    <t>Середня вартість одиниці придбаного обладнання та предметів довгострокового користування та модернізації (виконком)</t>
  </si>
  <si>
    <t>Розрахунок (видатки на придбання обладнання та предметів довгострокового користування виконкому та модернізацію/ кількість одиниць придбаного обладнання та предметів довгострокового користування  виконкому та модернізації)</t>
  </si>
  <si>
    <t>Середня вартість виконання робіт з впровадження одного завдання   інформатизації ЦСССДМ</t>
  </si>
  <si>
    <t>Розрахунок (видатки на  виконання завдань ЦСССДМ/ кількість завдань інформатизації ЦСССДМ)</t>
  </si>
  <si>
    <t>Середня вартість одиниці придбаного обладнання та предметів довгострокового користування (ЦСССДМ)</t>
  </si>
  <si>
    <t>Розрахунок (видатки на придбання обладнання та предметів довгострокового користування ЦСССДМ/ кількість одиниць придбаного   обладнання та предметів довгострокового користування ЦСССДМ)</t>
  </si>
  <si>
    <t>Середня вартість виконання робіт з впровадження одного завдання   інформатизації молодіжного центру</t>
  </si>
  <si>
    <t>Розрахунок (видатки на  виконання завдань молодіжного центру/ кількість завдань інформатизації молодіжного центру)</t>
  </si>
  <si>
    <t>Середня вартість одиниці придбаного обладнання та предметів довгострокового користування (молодіжний центр)</t>
  </si>
  <si>
    <t>Розрахунок (видатки на придбання обладнання та предметів довгострокового користування молодіжного центру/ кількість одиниць придбаного   обладнання та предметів довгострокового користування молодіжного центру)</t>
  </si>
  <si>
    <t xml:space="preserve"> Середня вартість виконання робіт з впровадження одного завдання   інформатизації ЦМЛ</t>
  </si>
  <si>
    <t>Розрахунок (видатки на  виконання завдань ЦМЛ/ кількість завдань інформатизації ЦМЛ)</t>
  </si>
  <si>
    <t>Середня вартість одиниці придбаного периферійного обладнання та оргтехніки (пологовий будинок)</t>
  </si>
  <si>
    <t>Розрахунок (видатки на придбання периферійного обладнання та оргтехніки пол.будинку/ кількість одиниць придбаного периферійного обладнання та оргтехніки пол.будинку)</t>
  </si>
  <si>
    <t>Середня вартість виконання робіт з впровадження одного завдання   інформатизації стомат.поліклініки</t>
  </si>
  <si>
    <t>Розрахунок (видатки на придбання обладнання та предметів довгострокового користування стомат.пол./ кількість одиниць придбаного   обладнання та предметів довгострокового користування стомат.пол.)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</si>
  <si>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</si>
  <si>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</si>
  <si>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</si>
  <si>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</si>
  <si>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VIІI скликання від 24.12.2020 року №4-4/2020, №3-4/2020, рішення Ніжинської міської ради від 30.03.2021 року №12-8/2021, рішення Ніжинської міської ради від 03.06.2021 року №9-10/2021, рішення Ніжинської міської ради від 19.08.2021 року №11-12/2021, рішення Ніжинської міської ради від 16.09.2021 року №3-13/2021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</si>
  <si>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</si>
  <si>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</si>
  <si>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28.09.2021</t>
  </si>
  <si>
    <t>267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</si>
  <si>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</si>
  <si>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</si>
  <si>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</si>
  <si>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</si>
  <si>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Заступник начальника фінансового управління - начальник бюджетного відділу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</si>
  <si>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</si>
  <si>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</si>
  <si>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</si>
  <si>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</si>
  <si>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</si>
  <si>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2021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</si>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</sst>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122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123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121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125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137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135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139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140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136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2521710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1041633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1480077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119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120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533500</v>
      </c>
      <c r="AD49" s="53"/>
      <c r="AE49" s="53"/>
      <c r="AF49" s="53"/>
      <c r="AG49" s="53"/>
      <c r="AH49" s="53"/>
      <c r="AI49" s="53"/>
      <c r="AJ49" s="53"/>
      <c r="AK49" s="53">
        <v>1365000</v>
      </c>
      <c r="AL49" s="53"/>
      <c r="AM49" s="53"/>
      <c r="AN49" s="53"/>
      <c r="AO49" s="53"/>
      <c r="AP49" s="53"/>
      <c r="AQ49" s="53"/>
      <c r="AR49" s="53"/>
      <c r="AS49" s="53">
        <f>AC49+AK49</f>
        <v>1898500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10200</v>
      </c>
      <c r="AD50" s="53"/>
      <c r="AE50" s="53"/>
      <c r="AF50" s="53"/>
      <c r="AG50" s="53"/>
      <c r="AH50" s="53"/>
      <c r="AI50" s="53"/>
      <c r="AJ50" s="53"/>
      <c r="AK50" s="53">
        <v>9800</v>
      </c>
      <c r="AL50" s="53"/>
      <c r="AM50" s="53"/>
      <c r="AN50" s="53"/>
      <c r="AO50" s="53"/>
      <c r="AP50" s="53"/>
      <c r="AQ50" s="53"/>
      <c r="AR50" s="53"/>
      <c r="AS50" s="53">
        <f>AC50+AK50</f>
        <v>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75263</v>
      </c>
      <c r="AD51" s="53"/>
      <c r="AE51" s="53"/>
      <c r="AF51" s="53"/>
      <c r="AG51" s="53"/>
      <c r="AH51" s="53"/>
      <c r="AI51" s="53"/>
      <c r="AJ51" s="53"/>
      <c r="AK51" s="53">
        <v>14737</v>
      </c>
      <c r="AL51" s="53"/>
      <c r="AM51" s="53"/>
      <c r="AN51" s="53"/>
      <c r="AO51" s="53"/>
      <c r="AP51" s="53"/>
      <c r="AQ51" s="53"/>
      <c r="AR51" s="53"/>
      <c r="AS51" s="53">
        <f>AC51+AK51</f>
        <v>90000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24910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24910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384460</v>
      </c>
      <c r="AD53" s="53"/>
      <c r="AE53" s="53"/>
      <c r="AF53" s="53"/>
      <c r="AG53" s="53"/>
      <c r="AH53" s="53"/>
      <c r="AI53" s="53"/>
      <c r="AJ53" s="53"/>
      <c r="AK53" s="53">
        <v>65540</v>
      </c>
      <c r="AL53" s="53"/>
      <c r="AM53" s="53"/>
      <c r="AN53" s="53"/>
      <c r="AO53" s="53"/>
      <c r="AP53" s="53"/>
      <c r="AQ53" s="53"/>
      <c r="AR53" s="53"/>
      <c r="AS53" s="53">
        <f>AC53+AK53</f>
        <v>450000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13300</v>
      </c>
      <c r="AD54" s="53"/>
      <c r="AE54" s="53"/>
      <c r="AF54" s="53"/>
      <c r="AG54" s="53"/>
      <c r="AH54" s="53"/>
      <c r="AI54" s="53"/>
      <c r="AJ54" s="53"/>
      <c r="AK54" s="53">
        <v>25000</v>
      </c>
      <c r="AL54" s="53"/>
      <c r="AM54" s="53"/>
      <c r="AN54" s="53"/>
      <c r="AO54" s="53"/>
      <c r="AP54" s="53"/>
      <c r="AQ54" s="53"/>
      <c r="AR54" s="53"/>
      <c r="AS54" s="53">
        <f>AC54+AK54</f>
        <v>38300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1041633</v>
      </c>
      <c r="AD55" s="92"/>
      <c r="AE55" s="92"/>
      <c r="AF55" s="92"/>
      <c r="AG55" s="92"/>
      <c r="AH55" s="92"/>
      <c r="AI55" s="92"/>
      <c r="AJ55" s="92"/>
      <c r="AK55" s="92">
        <v>1480077</v>
      </c>
      <c r="AL55" s="92"/>
      <c r="AM55" s="92"/>
      <c r="AN55" s="92"/>
      <c r="AO55" s="92"/>
      <c r="AP55" s="92"/>
      <c r="AQ55" s="92"/>
      <c r="AR55" s="92"/>
      <c r="AS55" s="92">
        <f>AC55+AK55</f>
        <v>2521710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" customHeight="1" x14ac:dyDescent="0.2">
      <c r="A58" s="48" t="s">
        <v>133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59" t="s">
        <v>34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1041633</v>
      </c>
      <c r="AC63" s="53"/>
      <c r="AD63" s="53"/>
      <c r="AE63" s="53"/>
      <c r="AF63" s="53"/>
      <c r="AG63" s="53"/>
      <c r="AH63" s="53"/>
      <c r="AI63" s="53"/>
      <c r="AJ63" s="53">
        <v>1480077</v>
      </c>
      <c r="AK63" s="53"/>
      <c r="AL63" s="53"/>
      <c r="AM63" s="53"/>
      <c r="AN63" s="53"/>
      <c r="AO63" s="53"/>
      <c r="AP63" s="53"/>
      <c r="AQ63" s="53"/>
      <c r="AR63" s="53">
        <f>AB63+AJ63</f>
        <v>2521710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1041633</v>
      </c>
      <c r="AC64" s="92"/>
      <c r="AD64" s="92"/>
      <c r="AE64" s="92"/>
      <c r="AF64" s="92"/>
      <c r="AG64" s="92"/>
      <c r="AH64" s="92"/>
      <c r="AI64" s="92"/>
      <c r="AJ64" s="92">
        <v>1480077</v>
      </c>
      <c r="AK64" s="92"/>
      <c r="AL64" s="92"/>
      <c r="AM64" s="92"/>
      <c r="AN64" s="92"/>
      <c r="AO64" s="92"/>
      <c r="AP64" s="92"/>
      <c r="AQ64" s="92"/>
      <c r="AR64" s="92">
        <f>AB64+AJ64</f>
        <v>2521710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10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3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76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533500</v>
      </c>
      <c r="AP71" s="53"/>
      <c r="AQ71" s="53"/>
      <c r="AR71" s="53"/>
      <c r="AS71" s="53"/>
      <c r="AT71" s="53"/>
      <c r="AU71" s="53"/>
      <c r="AV71" s="53"/>
      <c r="AW71" s="53">
        <v>1365000</v>
      </c>
      <c r="AX71" s="53"/>
      <c r="AY71" s="53"/>
      <c r="AZ71" s="53"/>
      <c r="BA71" s="53"/>
      <c r="BB71" s="53"/>
      <c r="BC71" s="53"/>
      <c r="BD71" s="53"/>
      <c r="BE71" s="53">
        <v>1898500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76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13300</v>
      </c>
      <c r="AP72" s="53"/>
      <c r="AQ72" s="53"/>
      <c r="AR72" s="53"/>
      <c r="AS72" s="53"/>
      <c r="AT72" s="53"/>
      <c r="AU72" s="53"/>
      <c r="AV72" s="53"/>
      <c r="AW72" s="53">
        <v>25000</v>
      </c>
      <c r="AX72" s="53"/>
      <c r="AY72" s="53"/>
      <c r="AZ72" s="53"/>
      <c r="BA72" s="53"/>
      <c r="BB72" s="53"/>
      <c r="BC72" s="53"/>
      <c r="BD72" s="53"/>
      <c r="BE72" s="53">
        <v>38300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3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76</v>
      </c>
      <c r="AA73" s="71"/>
      <c r="AB73" s="71"/>
      <c r="AC73" s="71"/>
      <c r="AD73" s="71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10200</v>
      </c>
      <c r="AP73" s="53"/>
      <c r="AQ73" s="53"/>
      <c r="AR73" s="53"/>
      <c r="AS73" s="53"/>
      <c r="AT73" s="53"/>
      <c r="AU73" s="53"/>
      <c r="AV73" s="53"/>
      <c r="AW73" s="53">
        <v>9800</v>
      </c>
      <c r="AX73" s="53"/>
      <c r="AY73" s="53"/>
      <c r="AZ73" s="53"/>
      <c r="BA73" s="53"/>
      <c r="BB73" s="53"/>
      <c r="BC73" s="53"/>
      <c r="BD73" s="53"/>
      <c r="BE73" s="53">
        <v>20000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4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76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75263</v>
      </c>
      <c r="AP74" s="53"/>
      <c r="AQ74" s="53"/>
      <c r="AR74" s="53"/>
      <c r="AS74" s="53"/>
      <c r="AT74" s="53"/>
      <c r="AU74" s="53"/>
      <c r="AV74" s="53"/>
      <c r="AW74" s="53">
        <v>14737</v>
      </c>
      <c r="AX74" s="53"/>
      <c r="AY74" s="53"/>
      <c r="AZ74" s="53"/>
      <c r="BA74" s="53"/>
      <c r="BB74" s="53"/>
      <c r="BC74" s="53"/>
      <c r="BD74" s="53"/>
      <c r="BE74" s="53">
        <v>90000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5</v>
      </c>
      <c r="B75" s="43"/>
      <c r="C75" s="43"/>
      <c r="D75" s="43"/>
      <c r="E75" s="43"/>
      <c r="F75" s="43"/>
      <c r="G75" s="83" t="s">
        <v>81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76</v>
      </c>
      <c r="AA75" s="71"/>
      <c r="AB75" s="71"/>
      <c r="AC75" s="71"/>
      <c r="AD75" s="71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384460</v>
      </c>
      <c r="AP75" s="53"/>
      <c r="AQ75" s="53"/>
      <c r="AR75" s="53"/>
      <c r="AS75" s="53"/>
      <c r="AT75" s="53"/>
      <c r="AU75" s="53"/>
      <c r="AV75" s="53"/>
      <c r="AW75" s="53">
        <v>65540</v>
      </c>
      <c r="AX75" s="53"/>
      <c r="AY75" s="53"/>
      <c r="AZ75" s="53"/>
      <c r="BA75" s="53"/>
      <c r="BB75" s="53"/>
      <c r="BC75" s="53"/>
      <c r="BD75" s="53"/>
      <c r="BE75" s="53">
        <v>450000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6</v>
      </c>
      <c r="B76" s="43"/>
      <c r="C76" s="43"/>
      <c r="D76" s="43"/>
      <c r="E76" s="43"/>
      <c r="F76" s="43"/>
      <c r="G76" s="83" t="s">
        <v>82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76</v>
      </c>
      <c r="AA76" s="71"/>
      <c r="AB76" s="71"/>
      <c r="AC76" s="71"/>
      <c r="AD76" s="71"/>
      <c r="AE76" s="83" t="s">
        <v>77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24910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24910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7</v>
      </c>
      <c r="B78" s="43"/>
      <c r="C78" s="43"/>
      <c r="D78" s="43"/>
      <c r="E78" s="43"/>
      <c r="F78" s="43"/>
      <c r="G78" s="83" t="s">
        <v>84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85</v>
      </c>
      <c r="AA78" s="71"/>
      <c r="AB78" s="71"/>
      <c r="AC78" s="71"/>
      <c r="AD78" s="71"/>
      <c r="AE78" s="83" t="s">
        <v>86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8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85</v>
      </c>
      <c r="AA79" s="71"/>
      <c r="AB79" s="71"/>
      <c r="AC79" s="71"/>
      <c r="AD79" s="71"/>
      <c r="AE79" s="83" t="s">
        <v>86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3</v>
      </c>
      <c r="AX79" s="53"/>
      <c r="AY79" s="53"/>
      <c r="AZ79" s="53"/>
      <c r="BA79" s="53"/>
      <c r="BB79" s="53"/>
      <c r="BC79" s="53"/>
      <c r="BD79" s="53"/>
      <c r="BE79" s="53">
        <v>3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9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85</v>
      </c>
      <c r="AA80" s="71"/>
      <c r="AB80" s="71"/>
      <c r="AC80" s="71"/>
      <c r="AD80" s="71"/>
      <c r="AE80" s="83" t="s">
        <v>86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6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10</v>
      </c>
      <c r="B81" s="43"/>
      <c r="C81" s="43"/>
      <c r="D81" s="43"/>
      <c r="E81" s="43"/>
      <c r="F81" s="43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85</v>
      </c>
      <c r="AA81" s="71"/>
      <c r="AB81" s="71"/>
      <c r="AC81" s="71"/>
      <c r="AD81" s="71"/>
      <c r="AE81" s="83" t="s">
        <v>86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2</v>
      </c>
      <c r="AX81" s="53"/>
      <c r="AY81" s="53"/>
      <c r="AZ81" s="53"/>
      <c r="BA81" s="53"/>
      <c r="BB81" s="53"/>
      <c r="BC81" s="53"/>
      <c r="BD81" s="53"/>
      <c r="BE81" s="53">
        <v>2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11</v>
      </c>
      <c r="B82" s="43"/>
      <c r="C82" s="43"/>
      <c r="D82" s="43"/>
      <c r="E82" s="43"/>
      <c r="F82" s="43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85</v>
      </c>
      <c r="AA82" s="71"/>
      <c r="AB82" s="71"/>
      <c r="AC82" s="71"/>
      <c r="AD82" s="71"/>
      <c r="AE82" s="83" t="s">
        <v>86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12</v>
      </c>
      <c r="B83" s="43"/>
      <c r="C83" s="43"/>
      <c r="D83" s="43"/>
      <c r="E83" s="43"/>
      <c r="F83" s="43"/>
      <c r="G83" s="83" t="s">
        <v>91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85</v>
      </c>
      <c r="AA83" s="71"/>
      <c r="AB83" s="71"/>
      <c r="AC83" s="71"/>
      <c r="AD83" s="71"/>
      <c r="AE83" s="83" t="s">
        <v>86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</v>
      </c>
      <c r="AX83" s="53"/>
      <c r="AY83" s="53"/>
      <c r="AZ83" s="53"/>
      <c r="BA83" s="53"/>
      <c r="BB83" s="53"/>
      <c r="BC83" s="53"/>
      <c r="BD83" s="53"/>
      <c r="BE83" s="53">
        <v>1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13</v>
      </c>
      <c r="B84" s="43"/>
      <c r="C84" s="43"/>
      <c r="D84" s="43"/>
      <c r="E84" s="43"/>
      <c r="F84" s="43"/>
      <c r="G84" s="83" t="s">
        <v>92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85</v>
      </c>
      <c r="AA84" s="71"/>
      <c r="AB84" s="71"/>
      <c r="AC84" s="71"/>
      <c r="AD84" s="71"/>
      <c r="AE84" s="83" t="s">
        <v>86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2</v>
      </c>
      <c r="AP84" s="53"/>
      <c r="AQ84" s="53"/>
      <c r="AR84" s="53"/>
      <c r="AS84" s="53"/>
      <c r="AT84" s="53"/>
      <c r="AU84" s="53"/>
      <c r="AV84" s="53"/>
      <c r="AW84" s="53">
        <v>1</v>
      </c>
      <c r="AX84" s="53"/>
      <c r="AY84" s="53"/>
      <c r="AZ84" s="53"/>
      <c r="BA84" s="53"/>
      <c r="BB84" s="53"/>
      <c r="BC84" s="53"/>
      <c r="BD84" s="53"/>
      <c r="BE84" s="53">
        <v>3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14</v>
      </c>
      <c r="B85" s="43"/>
      <c r="C85" s="43"/>
      <c r="D85" s="43"/>
      <c r="E85" s="43"/>
      <c r="F85" s="43"/>
      <c r="G85" s="83" t="s">
        <v>93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85</v>
      </c>
      <c r="AA85" s="71"/>
      <c r="AB85" s="71"/>
      <c r="AC85" s="71"/>
      <c r="AD85" s="71"/>
      <c r="AE85" s="83" t="s">
        <v>86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15</v>
      </c>
      <c r="B86" s="43"/>
      <c r="C86" s="43"/>
      <c r="D86" s="43"/>
      <c r="E86" s="43"/>
      <c r="F86" s="43"/>
      <c r="G86" s="83" t="s">
        <v>94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85</v>
      </c>
      <c r="AA86" s="71"/>
      <c r="AB86" s="71"/>
      <c r="AC86" s="71"/>
      <c r="AD86" s="71"/>
      <c r="AE86" s="83" t="s">
        <v>86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2</v>
      </c>
      <c r="AP86" s="53"/>
      <c r="AQ86" s="53"/>
      <c r="AR86" s="53"/>
      <c r="AS86" s="53"/>
      <c r="AT86" s="53"/>
      <c r="AU86" s="53"/>
      <c r="AV86" s="53"/>
      <c r="AW86" s="53">
        <v>1</v>
      </c>
      <c r="AX86" s="53"/>
      <c r="AY86" s="53"/>
      <c r="AZ86" s="53"/>
      <c r="BA86" s="53"/>
      <c r="BB86" s="53"/>
      <c r="BC86" s="53"/>
      <c r="BD86" s="53"/>
      <c r="BE86" s="53">
        <v>3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16</v>
      </c>
      <c r="B87" s="43"/>
      <c r="C87" s="43"/>
      <c r="D87" s="43"/>
      <c r="E87" s="43"/>
      <c r="F87" s="43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85</v>
      </c>
      <c r="AA87" s="71"/>
      <c r="AB87" s="71"/>
      <c r="AC87" s="71"/>
      <c r="AD87" s="71"/>
      <c r="AE87" s="83" t="s">
        <v>86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4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51" customHeight="1" x14ac:dyDescent="0.2">
      <c r="A89" s="43">
        <v>17</v>
      </c>
      <c r="B89" s="43"/>
      <c r="C89" s="43"/>
      <c r="D89" s="43"/>
      <c r="E89" s="43"/>
      <c r="F89" s="43"/>
      <c r="G89" s="83" t="s">
        <v>97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76</v>
      </c>
      <c r="AA89" s="71"/>
      <c r="AB89" s="71"/>
      <c r="AC89" s="71"/>
      <c r="AD89" s="71"/>
      <c r="AE89" s="83" t="s">
        <v>98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66687.5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66687.5</v>
      </c>
      <c r="BF89" s="53"/>
      <c r="BG89" s="53"/>
      <c r="BH89" s="53"/>
      <c r="BI89" s="53"/>
      <c r="BJ89" s="53"/>
      <c r="BK89" s="53"/>
      <c r="BL89" s="53"/>
    </row>
    <row r="90" spans="1:64" ht="114.75" customHeight="1" x14ac:dyDescent="0.2">
      <c r="A90" s="43">
        <v>18</v>
      </c>
      <c r="B90" s="43"/>
      <c r="C90" s="43"/>
      <c r="D90" s="43"/>
      <c r="E90" s="43"/>
      <c r="F90" s="43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76</v>
      </c>
      <c r="AA90" s="71"/>
      <c r="AB90" s="71"/>
      <c r="AC90" s="71"/>
      <c r="AD90" s="71"/>
      <c r="AE90" s="83" t="s">
        <v>100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455000</v>
      </c>
      <c r="AX90" s="53"/>
      <c r="AY90" s="53"/>
      <c r="AZ90" s="53"/>
      <c r="BA90" s="53"/>
      <c r="BB90" s="53"/>
      <c r="BC90" s="53"/>
      <c r="BD90" s="53"/>
      <c r="BE90" s="53">
        <v>455000</v>
      </c>
      <c r="BF90" s="53"/>
      <c r="BG90" s="53"/>
      <c r="BH90" s="53"/>
      <c r="BI90" s="53"/>
      <c r="BJ90" s="53"/>
      <c r="BK90" s="53"/>
      <c r="BL90" s="53"/>
    </row>
    <row r="91" spans="1:64" ht="51" customHeight="1" x14ac:dyDescent="0.2">
      <c r="A91" s="43">
        <v>19</v>
      </c>
      <c r="B91" s="43"/>
      <c r="C91" s="43"/>
      <c r="D91" s="43"/>
      <c r="E91" s="43"/>
      <c r="F91" s="43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76</v>
      </c>
      <c r="AA91" s="71"/>
      <c r="AB91" s="71"/>
      <c r="AC91" s="71"/>
      <c r="AD91" s="71"/>
      <c r="AE91" s="83" t="s">
        <v>102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2216.67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2216.67</v>
      </c>
      <c r="BF91" s="53"/>
      <c r="BG91" s="53"/>
      <c r="BH91" s="53"/>
      <c r="BI91" s="53"/>
      <c r="BJ91" s="53"/>
      <c r="BK91" s="53"/>
      <c r="BL91" s="53"/>
    </row>
    <row r="92" spans="1:64" ht="102" customHeight="1" x14ac:dyDescent="0.2">
      <c r="A92" s="43">
        <v>20</v>
      </c>
      <c r="B92" s="43"/>
      <c r="C92" s="43"/>
      <c r="D92" s="43"/>
      <c r="E92" s="43"/>
      <c r="F92" s="43"/>
      <c r="G92" s="83" t="s">
        <v>103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76</v>
      </c>
      <c r="AA92" s="71"/>
      <c r="AB92" s="71"/>
      <c r="AC92" s="71"/>
      <c r="AD92" s="71"/>
      <c r="AE92" s="83" t="s">
        <v>104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12500</v>
      </c>
      <c r="AX92" s="53"/>
      <c r="AY92" s="53"/>
      <c r="AZ92" s="53"/>
      <c r="BA92" s="53"/>
      <c r="BB92" s="53"/>
      <c r="BC92" s="53"/>
      <c r="BD92" s="53"/>
      <c r="BE92" s="53">
        <v>12500</v>
      </c>
      <c r="BF92" s="53"/>
      <c r="BG92" s="53"/>
      <c r="BH92" s="53"/>
      <c r="BI92" s="53"/>
      <c r="BJ92" s="53"/>
      <c r="BK92" s="53"/>
      <c r="BL92" s="53"/>
    </row>
    <row r="93" spans="1:64" ht="63.75" customHeight="1" x14ac:dyDescent="0.2">
      <c r="A93" s="43">
        <v>21</v>
      </c>
      <c r="B93" s="43"/>
      <c r="C93" s="43"/>
      <c r="D93" s="43"/>
      <c r="E93" s="43"/>
      <c r="F93" s="43"/>
      <c r="G93" s="83" t="s">
        <v>105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76</v>
      </c>
      <c r="AA93" s="71"/>
      <c r="AB93" s="71"/>
      <c r="AC93" s="71"/>
      <c r="AD93" s="71"/>
      <c r="AE93" s="83" t="s">
        <v>106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2550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2550</v>
      </c>
      <c r="BF93" s="53"/>
      <c r="BG93" s="53"/>
      <c r="BH93" s="53"/>
      <c r="BI93" s="53"/>
      <c r="BJ93" s="53"/>
      <c r="BK93" s="53"/>
      <c r="BL93" s="53"/>
    </row>
    <row r="94" spans="1:64" ht="114.75" customHeight="1" x14ac:dyDescent="0.2">
      <c r="A94" s="43">
        <v>22</v>
      </c>
      <c r="B94" s="43"/>
      <c r="C94" s="43"/>
      <c r="D94" s="43"/>
      <c r="E94" s="43"/>
      <c r="F94" s="43"/>
      <c r="G94" s="83" t="s">
        <v>107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76</v>
      </c>
      <c r="AA94" s="71"/>
      <c r="AB94" s="71"/>
      <c r="AC94" s="71"/>
      <c r="AD94" s="71"/>
      <c r="AE94" s="83" t="s">
        <v>108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9800</v>
      </c>
      <c r="AX94" s="53"/>
      <c r="AY94" s="53"/>
      <c r="AZ94" s="53"/>
      <c r="BA94" s="53"/>
      <c r="BB94" s="53"/>
      <c r="BC94" s="53"/>
      <c r="BD94" s="53"/>
      <c r="BE94" s="53">
        <v>9800</v>
      </c>
      <c r="BF94" s="53"/>
      <c r="BG94" s="53"/>
      <c r="BH94" s="53"/>
      <c r="BI94" s="53"/>
      <c r="BJ94" s="53"/>
      <c r="BK94" s="53"/>
      <c r="BL94" s="53"/>
    </row>
    <row r="95" spans="1:64" ht="51" customHeight="1" x14ac:dyDescent="0.2">
      <c r="A95" s="43">
        <v>23</v>
      </c>
      <c r="B95" s="43"/>
      <c r="C95" s="43"/>
      <c r="D95" s="43"/>
      <c r="E95" s="43"/>
      <c r="F95" s="43"/>
      <c r="G95" s="83" t="s">
        <v>109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76</v>
      </c>
      <c r="AA95" s="71"/>
      <c r="AB95" s="71"/>
      <c r="AC95" s="71"/>
      <c r="AD95" s="71"/>
      <c r="AE95" s="83" t="s">
        <v>110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192230</v>
      </c>
      <c r="AP95" s="53"/>
      <c r="AQ95" s="53"/>
      <c r="AR95" s="53"/>
      <c r="AS95" s="53"/>
      <c r="AT95" s="53"/>
      <c r="AU95" s="53"/>
      <c r="AV95" s="53"/>
      <c r="AW95" s="53">
        <v>65540</v>
      </c>
      <c r="AX95" s="53"/>
      <c r="AY95" s="53"/>
      <c r="AZ95" s="53"/>
      <c r="BA95" s="53"/>
      <c r="BB95" s="53"/>
      <c r="BC95" s="53"/>
      <c r="BD95" s="53"/>
      <c r="BE95" s="53">
        <v>257770</v>
      </c>
      <c r="BF95" s="53"/>
      <c r="BG95" s="53"/>
      <c r="BH95" s="53"/>
      <c r="BI95" s="53"/>
      <c r="BJ95" s="53"/>
      <c r="BK95" s="53"/>
      <c r="BL95" s="53"/>
    </row>
    <row r="96" spans="1:64" ht="89.25" customHeight="1" x14ac:dyDescent="0.2">
      <c r="A96" s="43">
        <v>24</v>
      </c>
      <c r="B96" s="43"/>
      <c r="C96" s="43"/>
      <c r="D96" s="43"/>
      <c r="E96" s="43"/>
      <c r="F96" s="43"/>
      <c r="G96" s="83" t="s">
        <v>111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76</v>
      </c>
      <c r="AA96" s="71"/>
      <c r="AB96" s="71"/>
      <c r="AC96" s="71"/>
      <c r="AD96" s="71"/>
      <c r="AE96" s="83" t="s">
        <v>112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37631.5</v>
      </c>
      <c r="AP96" s="53"/>
      <c r="AQ96" s="53"/>
      <c r="AR96" s="53"/>
      <c r="AS96" s="53"/>
      <c r="AT96" s="53"/>
      <c r="AU96" s="53"/>
      <c r="AV96" s="53"/>
      <c r="AW96" s="53">
        <v>14737</v>
      </c>
      <c r="AX96" s="53"/>
      <c r="AY96" s="53"/>
      <c r="AZ96" s="53"/>
      <c r="BA96" s="53"/>
      <c r="BB96" s="53"/>
      <c r="BC96" s="53"/>
      <c r="BD96" s="53"/>
      <c r="BE96" s="53">
        <v>52368.5</v>
      </c>
      <c r="BF96" s="53"/>
      <c r="BG96" s="53"/>
      <c r="BH96" s="53"/>
      <c r="BI96" s="53"/>
      <c r="BJ96" s="53"/>
      <c r="BK96" s="53"/>
      <c r="BL96" s="53"/>
    </row>
    <row r="97" spans="1:64" ht="102" customHeight="1" x14ac:dyDescent="0.2">
      <c r="A97" s="43">
        <v>25</v>
      </c>
      <c r="B97" s="43"/>
      <c r="C97" s="43"/>
      <c r="D97" s="43"/>
      <c r="E97" s="43"/>
      <c r="F97" s="43"/>
      <c r="G97" s="83" t="s">
        <v>113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76</v>
      </c>
      <c r="AA97" s="71"/>
      <c r="AB97" s="71"/>
      <c r="AC97" s="71"/>
      <c r="AD97" s="71"/>
      <c r="AE97" s="83" t="s">
        <v>114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6227.5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6227.5</v>
      </c>
      <c r="BF97" s="53"/>
      <c r="BG97" s="53"/>
      <c r="BH97" s="53"/>
      <c r="BI97" s="53"/>
      <c r="BJ97" s="53"/>
      <c r="BK97" s="53"/>
      <c r="BL97" s="53"/>
    </row>
    <row r="98" spans="1:64" s="4" customFormat="1" ht="12.75" customHeight="1" x14ac:dyDescent="0.2">
      <c r="A98" s="88">
        <v>0</v>
      </c>
      <c r="B98" s="88"/>
      <c r="C98" s="88"/>
      <c r="D98" s="88"/>
      <c r="E98" s="88"/>
      <c r="F98" s="88"/>
      <c r="G98" s="100" t="s">
        <v>115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0"/>
      <c r="AF98" s="103"/>
      <c r="AG98" s="103"/>
      <c r="AH98" s="103"/>
      <c r="AI98" s="103"/>
      <c r="AJ98" s="103"/>
      <c r="AK98" s="103"/>
      <c r="AL98" s="103"/>
      <c r="AM98" s="103"/>
      <c r="AN98" s="104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ht="38.25" customHeight="1" x14ac:dyDescent="0.2">
      <c r="A99" s="43">
        <v>26</v>
      </c>
      <c r="B99" s="43"/>
      <c r="C99" s="43"/>
      <c r="D99" s="43"/>
      <c r="E99" s="43"/>
      <c r="F99" s="43"/>
      <c r="G99" s="83" t="s">
        <v>116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117</v>
      </c>
      <c r="AA99" s="71"/>
      <c r="AB99" s="71"/>
      <c r="AC99" s="71"/>
      <c r="AD99" s="71"/>
      <c r="AE99" s="83" t="s">
        <v>118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100</v>
      </c>
      <c r="AP99" s="53"/>
      <c r="AQ99" s="53"/>
      <c r="AR99" s="53"/>
      <c r="AS99" s="53"/>
      <c r="AT99" s="53"/>
      <c r="AU99" s="53"/>
      <c r="AV99" s="53"/>
      <c r="AW99" s="53">
        <v>100</v>
      </c>
      <c r="AX99" s="53"/>
      <c r="AY99" s="53"/>
      <c r="AZ99" s="53"/>
      <c r="BA99" s="53"/>
      <c r="BB99" s="53"/>
      <c r="BC99" s="53"/>
      <c r="BD99" s="53"/>
      <c r="BE99" s="53">
        <v>100</v>
      </c>
      <c r="BF99" s="53"/>
      <c r="BG99" s="53"/>
      <c r="BH99" s="53"/>
      <c r="BI99" s="53"/>
      <c r="BJ99" s="53"/>
      <c r="BK99" s="53"/>
      <c r="BL99" s="53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 x14ac:dyDescent="0.2">
      <c r="A102" s="112" t="s">
        <v>127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08" t="s">
        <v>129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64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64" ht="15.75" customHeight="1" x14ac:dyDescent="0.2">
      <c r="A104" s="70" t="s">
        <v>3</v>
      </c>
      <c r="B104" s="70"/>
      <c r="C104" s="70"/>
      <c r="D104" s="70"/>
      <c r="E104" s="70"/>
      <c r="F104" s="70"/>
    </row>
    <row r="105" spans="1:64" ht="13.15" customHeight="1" x14ac:dyDescent="0.2">
      <c r="A105" s="109" t="s">
        <v>126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</row>
    <row r="106" spans="1:64" x14ac:dyDescent="0.2">
      <c r="A106" s="45" t="s">
        <v>47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31.5" customHeight="1" x14ac:dyDescent="0.2">
      <c r="A108" s="112" t="s">
        <v>128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5"/>
      <c r="AO108" s="108" t="s">
        <v>130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1:64" x14ac:dyDescent="0.2">
      <c r="W109" s="42" t="s">
        <v>5</v>
      </c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O109" s="42" t="s">
        <v>52</v>
      </c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</row>
    <row r="110" spans="1:64" x14ac:dyDescent="0.2">
      <c r="A110" s="114">
        <v>44467</v>
      </c>
      <c r="B110" s="46"/>
      <c r="C110" s="46"/>
      <c r="D110" s="46"/>
      <c r="E110" s="46"/>
      <c r="F110" s="46"/>
      <c r="G110" s="46"/>
      <c r="H110" s="46"/>
    </row>
    <row r="111" spans="1:64" x14ac:dyDescent="0.2">
      <c r="A111" s="42" t="s">
        <v>45</v>
      </c>
      <c r="B111" s="42"/>
      <c r="C111" s="42"/>
      <c r="D111" s="42"/>
      <c r="E111" s="42"/>
      <c r="F111" s="42"/>
      <c r="G111" s="42"/>
      <c r="H111" s="42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46</v>
      </c>
    </row>
  </sheetData>
  <mergeCells count="388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Z67:AD67"/>
    <mergeCell ref="G67:Y67"/>
    <mergeCell ref="AW67:BD67"/>
    <mergeCell ref="AO102:BG102"/>
    <mergeCell ref="A104:F104"/>
    <mergeCell ref="A70:F70"/>
    <mergeCell ref="Z70:AD70"/>
    <mergeCell ref="AE70:AN70"/>
    <mergeCell ref="A102:V102"/>
    <mergeCell ref="W102:AM102"/>
    <mergeCell ref="W103:AM103"/>
    <mergeCell ref="BE67:BL67"/>
    <mergeCell ref="AO103:BG10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59:C60"/>
    <mergeCell ref="D61:AA61"/>
    <mergeCell ref="AB61:AI61"/>
    <mergeCell ref="W109:AM109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66" priority="68" stopIfTrue="1" operator="equal">
      <formula>$G69</formula>
    </cfRule>
  </conditionalFormatting>
  <conditionalFormatting sqref="D49">
    <cfRule type="cellIs" dxfId="65" priority="69" stopIfTrue="1" operator="equal">
      <formula>$D48</formula>
    </cfRule>
  </conditionalFormatting>
  <conditionalFormatting sqref="A70:F70">
    <cfRule type="cellIs" dxfId="64" priority="70" stopIfTrue="1" operator="equal">
      <formula>0</formula>
    </cfRule>
  </conditionalFormatting>
  <conditionalFormatting sqref="D50">
    <cfRule type="cellIs" dxfId="63" priority="67" stopIfTrue="1" operator="equal">
      <formula>$D49</formula>
    </cfRule>
  </conditionalFormatting>
  <conditionalFormatting sqref="D51">
    <cfRule type="cellIs" dxfId="62" priority="66" stopIfTrue="1" operator="equal">
      <formula>$D50</formula>
    </cfRule>
  </conditionalFormatting>
  <conditionalFormatting sqref="D52">
    <cfRule type="cellIs" dxfId="61" priority="65" stopIfTrue="1" operator="equal">
      <formula>$D51</formula>
    </cfRule>
  </conditionalFormatting>
  <conditionalFormatting sqref="D53">
    <cfRule type="cellIs" dxfId="60" priority="64" stopIfTrue="1" operator="equal">
      <formula>$D52</formula>
    </cfRule>
  </conditionalFormatting>
  <conditionalFormatting sqref="D54">
    <cfRule type="cellIs" dxfId="59" priority="63" stopIfTrue="1" operator="equal">
      <formula>$D53</formula>
    </cfRule>
  </conditionalFormatting>
  <conditionalFormatting sqref="D55">
    <cfRule type="cellIs" dxfId="58" priority="62" stopIfTrue="1" operator="equal">
      <formula>$D54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2021-09-29T13:24:21Z</dcterms:modified>
</cp:coreProperties>
</file>