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25" sheetId="2" r:id="rId1"/>
  </sheets>
  <definedNames>
    <definedName name="_xlnm.Print_Area" localSheetId="0">КПК1217325!$A$1:$BM$94</definedName>
  </definedNames>
  <calcPr calcId="125725" refMode="R1C1"/>
</workbook>
</file>

<file path=xl/calcChain.xml><?xml version="1.0" encoding="utf-8"?>
<calcChain xmlns="http://schemas.openxmlformats.org/spreadsheetml/2006/main">
  <c r="AR62" i="2"/>
  <c r="AS54"/>
  <c r="AS53"/>
  <c r="AS52"/>
  <c r="AS51"/>
  <c r="AS50"/>
  <c r="AS49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<sst xmlns="http://schemas.openxmlformats.org/spreadsheetml/2006/main" count="159" uniqueCount="117">
  <si>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</si>
  <si>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</si>
  <si>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</si>
  <si>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</si>
  <si>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</si>
  <si>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</si>
  <si>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</si>
  <si>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</si>
  <si>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</si>
  <si>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</si>
  <si>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</si>
  <si>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</si>
  <si>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</si>
  <si>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</si>
  <si>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</si>
  <si>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</si>
  <si>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</si>
  <si>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</si>
  <si>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</si>
  <si>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</si>
  <si>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</si>
  <si>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</si>
  <si>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</si>
  <si>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</si>
  <si>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</si>
  <si>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</si>
  <si>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</si>
  <si>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</si>
  <si>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</si>
  <si>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</si>
  <si>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</si>
  <si>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</si>
  <si>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</si>
  <si>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</si>
  <si>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</si>
  <si>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</si>
  <si>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</si>
  <si>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</si>
  <si>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</si>
  <si>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</si>
  <si>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</si>
  <si>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</si>
  <si>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</si>
  <si>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</si>
  <si>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</si>
  <si>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</si>
  <si>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</si>
  <si>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</si>
  <si>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</si>
  <si>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</si>
  <si>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</si>
  <si>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</si>
  <si>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</si>
  <si>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</si>
  <si>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</si>
  <si>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</si>
  <si>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</si>
  <si>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</si>
  <si>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</si>
  <si>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</si>
  <si>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</si>
  <si>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</si>
  <si>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</si>
  <si>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</si>
  <si>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утримання в належному технічному  стані установ та закладів фізичної культури і спорту</t>
  </si>
  <si>
    <t>Забезпечення будівництва та  реконструкції споруд, установ та закладів фізичної культури і спорту</t>
  </si>
  <si>
    <t>Будівництво огорожі футбольного поля розміром 50*70 в т.ч. ПКД</t>
  </si>
  <si>
    <t>Капітальний ремонт трибун та огорожі на стадіоні "Спартак"в т.ч. ПКД</t>
  </si>
  <si>
    <t>Будівництво скейт-парку, в т.ч.ПКД</t>
  </si>
  <si>
    <t>Будівництво спортивного майданчика в с.Кунашівка в т.ч. ПКД</t>
  </si>
  <si>
    <t>Реконструкція футбольного поля розміром 50*70  Ніжинської ДЮСШ, в т.ч. ПКД</t>
  </si>
  <si>
    <t>УСЬОГО</t>
  </si>
  <si>
    <t>затрат</t>
  </si>
  <si>
    <t>Обсяг видатків на реконструкцію</t>
  </si>
  <si>
    <t>тис.грн.</t>
  </si>
  <si>
    <t>Кошторис, рішення Ніжинської міської ради</t>
  </si>
  <si>
    <t>Обсяг видатків на будівництво</t>
  </si>
  <si>
    <t>Обсяг видатків на капітальний ремонт</t>
  </si>
  <si>
    <t>Рішення Ніжинської міської ради</t>
  </si>
  <si>
    <t>продукту</t>
  </si>
  <si>
    <t>кількість об’єктів, які планується реконструювати</t>
  </si>
  <si>
    <t>од.</t>
  </si>
  <si>
    <t>Рішення  Ніжинської міської ради</t>
  </si>
  <si>
    <t>кількість об’єктів, які планується побудувати</t>
  </si>
  <si>
    <t>кількість об’єктів, які планується ремонтувати</t>
  </si>
  <si>
    <t>ефективності</t>
  </si>
  <si>
    <t>середні витрати на реконструкцію одного об’єкта</t>
  </si>
  <si>
    <t>Розрахунок (Обсяг видатків / кількість об’єктів)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</si>
  <si>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</si>
  <si>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</si>
  <si>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ремонт одного об’єкта</t>
  </si>
  <si>
    <t>якості</t>
  </si>
  <si>
    <t>Рівень виконання завдань</t>
  </si>
  <si>
    <t>відс.</t>
  </si>
  <si>
    <t>Розрахунок (касові видатки/ обсяг видатків *100)</t>
  </si>
  <si>
    <t>Конституція України;  Закон України "Про  місцеве самоврядування",  Бюджетний  Кодекс  України, рішення сесії Ніжинської міської ради VIІI скликання № 4-4/2020  від 24.12.2020 року « Про бюджет Ніжинської міської територіальної громади на 2021 рік ».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11-12/2021 від 19.08.2021р.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</si>
  <si>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</si>
  <si>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</si>
  <si>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01.09.2021</t>
  </si>
  <si>
    <t>37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</si>
  <si>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</si>
  <si>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</si>
  <si>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</si>
  <si>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</si>
  <si>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</si>
  <si>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</si>
  <si>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</si>
  <si>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</si>
  <si>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</si>
  <si>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</si>
  <si>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</si>
  <si>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1217325</t>
  </si>
  <si>
    <t>Будівництво-1 споруд, установ та закладів фізичної культури і спорту</t>
  </si>
  <si>
    <t>Управлiння житлово-комунального господарства та будiвництва Нiжинської мiської ради</t>
  </si>
  <si>
    <t>1210000</t>
  </si>
  <si>
    <t>7325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</si>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</sst>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17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2586375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2586375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7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30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950100</v>
      </c>
      <c r="AL49" s="53"/>
      <c r="AM49" s="53"/>
      <c r="AN49" s="53"/>
      <c r="AO49" s="53"/>
      <c r="AP49" s="53"/>
      <c r="AQ49" s="53"/>
      <c r="AR49" s="53"/>
      <c r="AS49" s="53">
        <f>AC49+AK49</f>
        <v>950100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400000</v>
      </c>
      <c r="AL50" s="53"/>
      <c r="AM50" s="53"/>
      <c r="AN50" s="53"/>
      <c r="AO50" s="53"/>
      <c r="AP50" s="53"/>
      <c r="AQ50" s="53"/>
      <c r="AR50" s="53"/>
      <c r="AS50" s="53">
        <f>AC50+AK50</f>
        <v>400000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1185375</v>
      </c>
      <c r="AL51" s="53"/>
      <c r="AM51" s="53"/>
      <c r="AN51" s="53"/>
      <c r="AO51" s="53"/>
      <c r="AP51" s="53"/>
      <c r="AQ51" s="53"/>
      <c r="AR51" s="53"/>
      <c r="AS51" s="53">
        <f>AC51+AK51</f>
        <v>1185375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1000</v>
      </c>
      <c r="AL52" s="53"/>
      <c r="AM52" s="53"/>
      <c r="AN52" s="53"/>
      <c r="AO52" s="53"/>
      <c r="AP52" s="53"/>
      <c r="AQ52" s="53"/>
      <c r="AR52" s="53"/>
      <c r="AS52" s="53">
        <f>AC52+AK52</f>
        <v>1000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43">
        <v>5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49900</v>
      </c>
      <c r="AL53" s="53"/>
      <c r="AM53" s="53"/>
      <c r="AN53" s="53"/>
      <c r="AO53" s="53"/>
      <c r="AP53" s="53"/>
      <c r="AQ53" s="53"/>
      <c r="AR53" s="53"/>
      <c r="AS53" s="53">
        <f>AC53+AK53</f>
        <v>49900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88"/>
      <c r="B54" s="88"/>
      <c r="C54" s="88"/>
      <c r="D54" s="89" t="s">
        <v>71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92">
        <v>0</v>
      </c>
      <c r="AD54" s="92"/>
      <c r="AE54" s="92"/>
      <c r="AF54" s="92"/>
      <c r="AG54" s="92"/>
      <c r="AH54" s="92"/>
      <c r="AI54" s="92"/>
      <c r="AJ54" s="92"/>
      <c r="AK54" s="92">
        <v>2586375</v>
      </c>
      <c r="AL54" s="92"/>
      <c r="AM54" s="92"/>
      <c r="AN54" s="92"/>
      <c r="AO54" s="92"/>
      <c r="AP54" s="92"/>
      <c r="AQ54" s="92"/>
      <c r="AR54" s="92"/>
      <c r="AS54" s="92">
        <f>AC54+AK54</f>
        <v>2586375</v>
      </c>
      <c r="AT54" s="92"/>
      <c r="AU54" s="92"/>
      <c r="AV54" s="92"/>
      <c r="AW54" s="92"/>
      <c r="AX54" s="92"/>
      <c r="AY54" s="92"/>
      <c r="AZ54" s="92"/>
      <c r="BA54" s="93"/>
      <c r="BB54" s="93"/>
      <c r="BC54" s="93"/>
      <c r="BD54" s="93"/>
      <c r="BE54" s="93"/>
      <c r="BF54" s="93"/>
      <c r="BG54" s="93"/>
      <c r="BH54" s="93"/>
    </row>
    <row r="56" spans="1:79" ht="15.75" customHeight="1">
      <c r="A56" s="56" t="s">
        <v>42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38.25" customHeight="1">
      <c r="A57" s="48" t="s">
        <v>109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38" t="s">
        <v>28</v>
      </c>
      <c r="B58" s="38"/>
      <c r="C58" s="38"/>
      <c r="D58" s="59" t="s">
        <v>34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>
      <c r="A59" s="38"/>
      <c r="B59" s="38"/>
      <c r="C59" s="38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>
      <c r="A61" s="43" t="s">
        <v>6</v>
      </c>
      <c r="B61" s="43"/>
      <c r="C61" s="43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69" t="s">
        <v>8</v>
      </c>
      <c r="AC61" s="69"/>
      <c r="AD61" s="69"/>
      <c r="AE61" s="69"/>
      <c r="AF61" s="69"/>
      <c r="AG61" s="69"/>
      <c r="AH61" s="69"/>
      <c r="AI61" s="69"/>
      <c r="AJ61" s="69" t="s">
        <v>9</v>
      </c>
      <c r="AK61" s="69"/>
      <c r="AL61" s="69"/>
      <c r="AM61" s="69"/>
      <c r="AN61" s="69"/>
      <c r="AO61" s="69"/>
      <c r="AP61" s="69"/>
      <c r="AQ61" s="69"/>
      <c r="AR61" s="69" t="s">
        <v>10</v>
      </c>
      <c r="AS61" s="69"/>
      <c r="AT61" s="69"/>
      <c r="AU61" s="69"/>
      <c r="AV61" s="69"/>
      <c r="AW61" s="69"/>
      <c r="AX61" s="69"/>
      <c r="AY61" s="69"/>
      <c r="CA61" s="1" t="s">
        <v>15</v>
      </c>
    </row>
    <row r="62" spans="1:79" s="4" customFormat="1" ht="12.75" customHeight="1">
      <c r="A62" s="88"/>
      <c r="B62" s="88"/>
      <c r="C62" s="88"/>
      <c r="D62" s="94" t="s">
        <v>27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6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>
        <f>AB62+AJ62</f>
        <v>0</v>
      </c>
      <c r="AS62" s="92"/>
      <c r="AT62" s="92"/>
      <c r="AU62" s="92"/>
      <c r="AV62" s="92"/>
      <c r="AW62" s="92"/>
      <c r="AX62" s="92"/>
      <c r="AY62" s="92"/>
      <c r="CA62" s="4" t="s">
        <v>16</v>
      </c>
    </row>
    <row r="64" spans="1:79" ht="39.75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>
      <c r="A67" s="43" t="s">
        <v>33</v>
      </c>
      <c r="B67" s="43"/>
      <c r="C67" s="43"/>
      <c r="D67" s="43"/>
      <c r="E67" s="43"/>
      <c r="F67" s="43"/>
      <c r="G67" s="65" t="s">
        <v>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43" t="s">
        <v>19</v>
      </c>
      <c r="AA67" s="43"/>
      <c r="AB67" s="43"/>
      <c r="AC67" s="43"/>
      <c r="AD67" s="43"/>
      <c r="AE67" s="68" t="s">
        <v>32</v>
      </c>
      <c r="AF67" s="68"/>
      <c r="AG67" s="68"/>
      <c r="AH67" s="68"/>
      <c r="AI67" s="68"/>
      <c r="AJ67" s="68"/>
      <c r="AK67" s="68"/>
      <c r="AL67" s="68"/>
      <c r="AM67" s="68"/>
      <c r="AN67" s="65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31</v>
      </c>
      <c r="AX67" s="69"/>
      <c r="AY67" s="69"/>
      <c r="AZ67" s="69"/>
      <c r="BA67" s="69"/>
      <c r="BB67" s="69"/>
      <c r="BC67" s="69"/>
      <c r="BD67" s="69"/>
      <c r="BE67" s="69" t="s">
        <v>10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7" t="s">
        <v>72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100"/>
      <c r="AA68" s="100"/>
      <c r="AB68" s="100"/>
      <c r="AC68" s="100"/>
      <c r="AD68" s="100"/>
      <c r="AE68" s="101"/>
      <c r="AF68" s="101"/>
      <c r="AG68" s="101"/>
      <c r="AH68" s="101"/>
      <c r="AI68" s="101"/>
      <c r="AJ68" s="101"/>
      <c r="AK68" s="101"/>
      <c r="AL68" s="101"/>
      <c r="AM68" s="101"/>
      <c r="AN68" s="9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74</v>
      </c>
      <c r="AA69" s="71"/>
      <c r="AB69" s="71"/>
      <c r="AC69" s="71"/>
      <c r="AD69" s="71"/>
      <c r="AE69" s="83" t="s">
        <v>75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49.9</v>
      </c>
      <c r="AX69" s="53"/>
      <c r="AY69" s="53"/>
      <c r="AZ69" s="53"/>
      <c r="BA69" s="53"/>
      <c r="BB69" s="53"/>
      <c r="BC69" s="53"/>
      <c r="BD69" s="53"/>
      <c r="BE69" s="53">
        <v>49.9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0</v>
      </c>
      <c r="B70" s="43"/>
      <c r="C70" s="43"/>
      <c r="D70" s="43"/>
      <c r="E70" s="43"/>
      <c r="F70" s="43"/>
      <c r="G70" s="83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74</v>
      </c>
      <c r="AA70" s="71"/>
      <c r="AB70" s="71"/>
      <c r="AC70" s="71"/>
      <c r="AD70" s="71"/>
      <c r="AE70" s="83" t="s">
        <v>75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2136.4749999999999</v>
      </c>
      <c r="AX70" s="53"/>
      <c r="AY70" s="53"/>
      <c r="AZ70" s="53"/>
      <c r="BA70" s="53"/>
      <c r="BB70" s="53"/>
      <c r="BC70" s="53"/>
      <c r="BD70" s="53"/>
      <c r="BE70" s="53">
        <v>2136.4749999999999</v>
      </c>
      <c r="BF70" s="53"/>
      <c r="BG70" s="53"/>
      <c r="BH70" s="53"/>
      <c r="BI70" s="53"/>
      <c r="BJ70" s="53"/>
      <c r="BK70" s="53"/>
      <c r="BL70" s="53"/>
    </row>
    <row r="71" spans="1:79" ht="12.75" customHeight="1">
      <c r="A71" s="43">
        <v>0</v>
      </c>
      <c r="B71" s="43"/>
      <c r="C71" s="43"/>
      <c r="D71" s="43"/>
      <c r="E71" s="43"/>
      <c r="F71" s="43"/>
      <c r="G71" s="83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74</v>
      </c>
      <c r="AA71" s="71"/>
      <c r="AB71" s="71"/>
      <c r="AC71" s="71"/>
      <c r="AD71" s="71"/>
      <c r="AE71" s="83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400</v>
      </c>
      <c r="AX71" s="53"/>
      <c r="AY71" s="53"/>
      <c r="AZ71" s="53"/>
      <c r="BA71" s="53"/>
      <c r="BB71" s="53"/>
      <c r="BC71" s="53"/>
      <c r="BD71" s="53"/>
      <c r="BE71" s="53">
        <v>400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43">
        <v>0</v>
      </c>
      <c r="B73" s="43"/>
      <c r="C73" s="43"/>
      <c r="D73" s="43"/>
      <c r="E73" s="43"/>
      <c r="F73" s="43"/>
      <c r="G73" s="83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81</v>
      </c>
      <c r="AA73" s="71"/>
      <c r="AB73" s="71"/>
      <c r="AC73" s="71"/>
      <c r="AD73" s="71"/>
      <c r="AE73" s="83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</v>
      </c>
      <c r="AX73" s="53"/>
      <c r="AY73" s="53"/>
      <c r="AZ73" s="53"/>
      <c r="BA73" s="53"/>
      <c r="BB73" s="53"/>
      <c r="BC73" s="53"/>
      <c r="BD73" s="53"/>
      <c r="BE73" s="53">
        <v>1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0</v>
      </c>
      <c r="B74" s="43"/>
      <c r="C74" s="43"/>
      <c r="D74" s="43"/>
      <c r="E74" s="43"/>
      <c r="F74" s="43"/>
      <c r="G74" s="83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81</v>
      </c>
      <c r="AA74" s="71"/>
      <c r="AB74" s="71"/>
      <c r="AC74" s="71"/>
      <c r="AD74" s="71"/>
      <c r="AE74" s="83" t="s">
        <v>78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3</v>
      </c>
      <c r="AX74" s="53"/>
      <c r="AY74" s="53"/>
      <c r="AZ74" s="53"/>
      <c r="BA74" s="53"/>
      <c r="BB74" s="53"/>
      <c r="BC74" s="53"/>
      <c r="BD74" s="53"/>
      <c r="BE74" s="53">
        <v>3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3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81</v>
      </c>
      <c r="AA75" s="71"/>
      <c r="AB75" s="71"/>
      <c r="AC75" s="71"/>
      <c r="AD75" s="71"/>
      <c r="AE75" s="83" t="s">
        <v>78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</v>
      </c>
      <c r="AX75" s="53"/>
      <c r="AY75" s="53"/>
      <c r="AZ75" s="53"/>
      <c r="BA75" s="53"/>
      <c r="BB75" s="53"/>
      <c r="BC75" s="53"/>
      <c r="BD75" s="53"/>
      <c r="BE75" s="53">
        <v>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2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0"/>
      <c r="AA76" s="100"/>
      <c r="AB76" s="100"/>
      <c r="AC76" s="100"/>
      <c r="AD76" s="100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43">
        <v>0</v>
      </c>
      <c r="B77" s="43"/>
      <c r="C77" s="43"/>
      <c r="D77" s="43"/>
      <c r="E77" s="43"/>
      <c r="F77" s="43"/>
      <c r="G77" s="83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74</v>
      </c>
      <c r="AA77" s="71"/>
      <c r="AB77" s="71"/>
      <c r="AC77" s="71"/>
      <c r="AD77" s="71"/>
      <c r="AE77" s="83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49.9</v>
      </c>
      <c r="AX77" s="53"/>
      <c r="AY77" s="53"/>
      <c r="AZ77" s="53"/>
      <c r="BA77" s="53"/>
      <c r="BB77" s="53"/>
      <c r="BC77" s="53"/>
      <c r="BD77" s="53"/>
      <c r="BE77" s="53">
        <v>49.9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0</v>
      </c>
      <c r="B78" s="43"/>
      <c r="C78" s="43"/>
      <c r="D78" s="43"/>
      <c r="E78" s="43"/>
      <c r="F78" s="43"/>
      <c r="G78" s="83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74</v>
      </c>
      <c r="AA78" s="71"/>
      <c r="AB78" s="71"/>
      <c r="AC78" s="71"/>
      <c r="AD78" s="71"/>
      <c r="AE78" s="83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712.16</v>
      </c>
      <c r="AX78" s="53"/>
      <c r="AY78" s="53"/>
      <c r="AZ78" s="53"/>
      <c r="BA78" s="53"/>
      <c r="BB78" s="53"/>
      <c r="BC78" s="53"/>
      <c r="BD78" s="53"/>
      <c r="BE78" s="53">
        <v>712.16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0</v>
      </c>
      <c r="B79" s="43"/>
      <c r="C79" s="43"/>
      <c r="D79" s="43"/>
      <c r="E79" s="43"/>
      <c r="F79" s="43"/>
      <c r="G79" s="83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74</v>
      </c>
      <c r="AA79" s="71"/>
      <c r="AB79" s="71"/>
      <c r="AC79" s="71"/>
      <c r="AD79" s="71"/>
      <c r="AE79" s="83" t="s">
        <v>87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400</v>
      </c>
      <c r="AX79" s="53"/>
      <c r="AY79" s="53"/>
      <c r="AZ79" s="53"/>
      <c r="BA79" s="53"/>
      <c r="BB79" s="53"/>
      <c r="BC79" s="53"/>
      <c r="BD79" s="53"/>
      <c r="BE79" s="53">
        <v>400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>
      <c r="A80" s="88">
        <v>0</v>
      </c>
      <c r="B80" s="88"/>
      <c r="C80" s="88"/>
      <c r="D80" s="88"/>
      <c r="E80" s="88"/>
      <c r="F80" s="88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100"/>
      <c r="AA80" s="100"/>
      <c r="AB80" s="100"/>
      <c r="AC80" s="100"/>
      <c r="AD80" s="100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25.5" customHeight="1">
      <c r="A81" s="43">
        <v>0</v>
      </c>
      <c r="B81" s="43"/>
      <c r="C81" s="43"/>
      <c r="D81" s="43"/>
      <c r="E81" s="43"/>
      <c r="F81" s="43"/>
      <c r="G81" s="83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93</v>
      </c>
      <c r="AA81" s="71"/>
      <c r="AB81" s="71"/>
      <c r="AC81" s="71"/>
      <c r="AD81" s="71"/>
      <c r="AE81" s="83" t="s">
        <v>94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45.83</v>
      </c>
      <c r="AX81" s="53"/>
      <c r="AY81" s="53"/>
      <c r="AZ81" s="53"/>
      <c r="BA81" s="53"/>
      <c r="BB81" s="53"/>
      <c r="BC81" s="53"/>
      <c r="BD81" s="53"/>
      <c r="BE81" s="53">
        <v>45.83</v>
      </c>
      <c r="BF81" s="53"/>
      <c r="BG81" s="53"/>
      <c r="BH81" s="53"/>
      <c r="BI81" s="53"/>
      <c r="BJ81" s="53"/>
      <c r="BK81" s="53"/>
      <c r="BL81" s="53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4" t="s">
        <v>103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105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>
      <c r="A86" s="70" t="s">
        <v>3</v>
      </c>
      <c r="B86" s="70"/>
      <c r="C86" s="70"/>
      <c r="D86" s="70"/>
      <c r="E86" s="70"/>
      <c r="F86" s="70"/>
    </row>
    <row r="87" spans="1:64" ht="13.15" customHeight="1">
      <c r="A87" s="111" t="s">
        <v>102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4" t="s">
        <v>104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0" t="s">
        <v>106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>
      <c r="A92" s="46"/>
      <c r="B92" s="46"/>
      <c r="C92" s="46"/>
      <c r="D92" s="46"/>
      <c r="E92" s="46"/>
      <c r="F92" s="46"/>
      <c r="G92" s="46"/>
      <c r="H92" s="46"/>
    </row>
    <row r="93" spans="1:64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46</v>
      </c>
    </row>
  </sheetData>
  <mergeCells count="266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62:C62"/>
    <mergeCell ref="D62:AA62"/>
    <mergeCell ref="AB62:AI62"/>
    <mergeCell ref="AJ62:AQ62"/>
    <mergeCell ref="AR62:AY62"/>
    <mergeCell ref="Z65:AD65"/>
    <mergeCell ref="G65:Y65"/>
    <mergeCell ref="AW65:BD65"/>
    <mergeCell ref="AO84:BG84"/>
    <mergeCell ref="A86:F86"/>
    <mergeCell ref="A68:F68"/>
    <mergeCell ref="Z68:AD68"/>
    <mergeCell ref="AE68:AN68"/>
    <mergeCell ref="A84:V84"/>
    <mergeCell ref="W84:AM84"/>
    <mergeCell ref="W85:AM85"/>
    <mergeCell ref="BE65:BL65"/>
    <mergeCell ref="AO85:BG8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8:C59"/>
    <mergeCell ref="D60:AA60"/>
    <mergeCell ref="AB60:AI60"/>
    <mergeCell ref="W91:AM91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H68:L68 H72:L72 H76:L76 G68:G81 H80:L80">
    <cfRule type="cellIs" dxfId="2" priority="1" stopIfTrue="1" operator="equal">
      <formula>$G67</formula>
    </cfRule>
  </conditionalFormatting>
  <conditionalFormatting sqref="D49:D54 D54:I54">
    <cfRule type="cellIs" dxfId="1" priority="2" stopIfTrue="1" operator="equal">
      <formula>$D48</formula>
    </cfRule>
  </conditionalFormatting>
  <conditionalFormatting sqref="A68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КПК1217325</vt:lpstr>
      <vt:lpstr>КПК1217325!Область_печати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2021-08-31T14:24:36Z</cp:lastPrinted>
  <dcterms:created xsi:type="dcterms:W3CDTF">2016-08-15T09:54:21Z</dcterms:created>
  <dcterms:modified xsi:type="dcterms:W3CDTF">2021-08-31T14:24:55Z</dcterms:modified>
</cp:coreProperties>
</file>