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Лист1!$A$1:$F$39</definedName>
  </definedNames>
  <calcPr calcId="125725"/>
</workbook>
</file>

<file path=xl/calcChain.xml><?xml version="1.0" encoding="utf-8"?>
<calcChain xmlns="http://schemas.openxmlformats.org/spreadsheetml/2006/main">
  <c r="E27" i="1"/>
  <c r="E36"/>
  <c r="D37"/>
  <c r="E15"/>
  <c r="E26" s="1"/>
  <c r="D15"/>
  <c r="D26" s="1"/>
  <c r="D27" s="1"/>
  <c r="D28"/>
</calcChain>
</file>

<file path=xl/sharedStrings.xml><?xml version="1.0" encoding="utf-8"?>
<sst xmlns="http://schemas.openxmlformats.org/spreadsheetml/2006/main" count="43" uniqueCount="36">
  <si>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</si>
  <si>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</si>
  <si>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</si>
  <si>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</si>
  <si>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</si>
  <si>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</si>
  <si>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</si>
  <si>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</si>
  <si>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</si>
  <si>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</si>
  <si>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</si>
  <si>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</si>
  <si>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</si>
  <si>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</si>
  <si>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</si>
  <si>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</si>
  <si>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</si>
  <si>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місцевих бюджетів іншим місцевим бюджетам</t>
  </si>
  <si>
    <t>Субвенція з місцевого бюджету на утримання об’єктів спільного користування  чи ліквідацію негативних наслідків діяльності об’єктів спільного  користування</t>
  </si>
  <si>
    <t>Інші  субвенції з місцевого бюджету</t>
  </si>
  <si>
    <t>Код бюджету 25538000000</t>
  </si>
  <si>
    <t>Субвенція з місцевого бюджету на здійснення переданих видатків у сфері освіти за рахунок коштів освітньої субвенції  (на оплату праці з нарахуваннями педагогічних працівників  ІРЦ)</t>
  </si>
  <si>
    <t>Міський голова                                                                                Олександр КОДОЛА</t>
  </si>
  <si>
    <r>
      <t xml:space="preserve">Субвенції  з місцевого бюджету за рахунок залишку коштів освітньої субвенції,що утворився на початок бюджетного періоду ( харчоблоки- 180 462,50  + на забезпечення належних санітарно-гігієнічних умов 32 797,31 )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</si>
  <si>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 </t>
    </r>
    <r>
      <rPr>
        <sz val="16"/>
        <rFont val="Times New Roman"/>
        <family val="1"/>
        <charset val="204"/>
      </rPr>
      <t xml:space="preserve">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 на початок бюджетного періоду                                                                                                 </t>
    </r>
    <r>
      <rPr>
        <i/>
        <sz val="16"/>
        <rFont val="Times New Roman"/>
        <family val="1"/>
        <charset val="204"/>
      </rPr>
      <t>Вільні залишки 01.01.2021</t>
    </r>
  </si>
  <si>
    <t>Освітня субвенція з державного бюджету місцевим бюджетам</t>
  </si>
  <si>
    <t>Інші субвенції з місцевого бюджету                                            (Субвенція з місцевого бюджету на пільгове медичне обслуговування осіб, які постраждали внаслідок Чорнобильської катастрофи)</t>
  </si>
  <si>
    <t>Додаток 4</t>
  </si>
  <si>
    <t>до рішення Ніжинської міської ради  VІІІ скликання</t>
  </si>
  <si>
    <t>Уточнений річний план          на 2021 рік</t>
  </si>
  <si>
    <r>
      <t>Субвенції з місцевого бюджету за рахунок залишку коштів освітньої субвенції, що утворився на початок бюджетного періоду (освітня субвенція)</t>
    </r>
    <r>
      <rPr>
        <i/>
        <sz val="16"/>
        <rFont val="Times New Roman"/>
        <family val="1"/>
        <charset val="204"/>
      </rPr>
      <t xml:space="preserve"> Вільні залишки на 01.01.2021 </t>
    </r>
  </si>
  <si>
    <t>Субвенція з місцевого бюджету на здійсення підтримки окремих закладів та заходів у системі охорони здоров’я за рахунок відповідної субвенції  з державного бюджету</t>
  </si>
  <si>
    <t xml:space="preserve">Звіт про використання міжбюджетних трансфертів у І півріччі 2021 року </t>
  </si>
  <si>
    <t>Касові видатки                          за  І  півріччя 2021 року</t>
  </si>
  <si>
    <r>
      <t xml:space="preserve">Субвенції з місцевого бюджету за рахунок залишку коштів освітньої субвенції,що утворився на початок бюджетного періоду ( на здійснення переданих видатків у сфері освіти за рахунок коштів освітньої субвенції  (на оплату праці з нарахуваннями педагогічних працівників  ІРЦ), на оновлення  матеріально- технічної бази  </t>
    </r>
    <r>
      <rPr>
        <i/>
        <sz val="16"/>
        <rFont val="Times New Roman"/>
        <family val="1"/>
        <charset val="204"/>
      </rPr>
      <t xml:space="preserve">Вільні залишки на 01.01.2021 </t>
    </r>
  </si>
  <si>
    <t xml:space="preserve">від 19 серпня  2021 № 10-12/2021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</si>
</sst>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5" xfId="0" applyFont="1" applyFill="1" applyBorder="1"/>
    <xf numFmtId="0" fontId="4" fillId="0" borderId="0" xfId="0" applyFont="1"/>
    <xf numFmtId="1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7" fillId="0" borderId="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6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4" fontId="1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view="pageBreakPreview" zoomScale="56" zoomScaleNormal="100" zoomScaleSheetLayoutView="56" workbookViewId="0">
      <pane xSplit="3" ySplit="11" topLeftCell="D24" activePane="bottomRight" state="frozen"/>
      <selection pane="topRight" activeCell="D1" sqref="D1"/>
      <selection pane="bottomLeft" activeCell="A8" sqref="A8"/>
      <selection pane="bottomRight" activeCell="I15" sqref="I15"/>
    </sheetView>
  </sheetViews>
  <sheetFormatPr defaultRowHeight="15"/>
  <cols>
    <col min="1" max="1" width="18.42578125" customWidth="1"/>
    <col min="2" max="2" width="17" customWidth="1"/>
    <col min="3" max="3" width="65.28515625" customWidth="1"/>
    <col min="4" max="5" width="39.7109375" customWidth="1"/>
    <col min="6" max="7" width="18.28515625" customWidth="1"/>
  </cols>
  <sheetData>
    <row r="1" spans="1:8" ht="25.15" customHeight="1">
      <c r="D1" s="43" t="s">
        <v>27</v>
      </c>
      <c r="E1" s="43"/>
      <c r="F1" s="43"/>
    </row>
    <row r="2" spans="1:8" ht="25.15" customHeight="1">
      <c r="D2" s="43" t="s">
        <v>28</v>
      </c>
      <c r="E2" s="43"/>
      <c r="F2" s="43"/>
    </row>
    <row r="3" spans="1:8" ht="25.15" customHeight="1">
      <c r="D3" s="43" t="s">
        <v>35</v>
      </c>
      <c r="E3" s="43"/>
      <c r="F3" s="43"/>
    </row>
    <row r="4" spans="1:8" ht="25.15" customHeight="1">
      <c r="D4" s="23"/>
      <c r="E4" s="23"/>
      <c r="F4" s="23"/>
    </row>
    <row r="5" spans="1:8" ht="22.9" customHeight="1">
      <c r="A5" s="24" t="s">
        <v>32</v>
      </c>
      <c r="B5" s="24"/>
      <c r="C5" s="24"/>
      <c r="D5" s="24"/>
      <c r="E5" s="24"/>
      <c r="F5" s="24"/>
    </row>
    <row r="6" spans="1:8" ht="22.9" customHeight="1">
      <c r="A6" s="25" t="s">
        <v>20</v>
      </c>
      <c r="B6" s="25"/>
      <c r="C6" s="25"/>
      <c r="D6" s="25"/>
      <c r="E6" s="25"/>
      <c r="F6" s="25"/>
    </row>
    <row r="7" spans="1:8" ht="22.9" customHeight="1">
      <c r="A7" s="47" t="s">
        <v>4</v>
      </c>
      <c r="B7" s="47"/>
      <c r="C7" s="47"/>
      <c r="D7" s="47"/>
      <c r="E7" s="47"/>
      <c r="F7" s="47"/>
    </row>
    <row r="8" spans="1:8" ht="114" customHeight="1">
      <c r="A8" s="7" t="s">
        <v>0</v>
      </c>
      <c r="B8" s="35" t="s">
        <v>1</v>
      </c>
      <c r="C8" s="36"/>
      <c r="D8" s="7" t="s">
        <v>29</v>
      </c>
      <c r="E8" s="7" t="s">
        <v>33</v>
      </c>
    </row>
    <row r="9" spans="1:8" ht="10.15" customHeight="1">
      <c r="A9" s="1">
        <v>1</v>
      </c>
      <c r="B9" s="37">
        <v>2</v>
      </c>
      <c r="C9" s="38"/>
      <c r="D9" s="1">
        <v>3</v>
      </c>
      <c r="E9" s="1"/>
      <c r="F9" s="2"/>
    </row>
    <row r="10" spans="1:8" s="3" customFormat="1" ht="26.45" customHeight="1">
      <c r="A10" s="48" t="s">
        <v>5</v>
      </c>
      <c r="B10" s="49"/>
      <c r="C10" s="49"/>
      <c r="D10" s="49"/>
      <c r="E10" s="50"/>
    </row>
    <row r="11" spans="1:8" s="3" customFormat="1" ht="26.45" customHeight="1">
      <c r="A11" s="48" t="s">
        <v>2</v>
      </c>
      <c r="B11" s="49"/>
      <c r="C11" s="49"/>
      <c r="D11" s="49"/>
      <c r="E11" s="50"/>
    </row>
    <row r="12" spans="1:8" s="3" customFormat="1" ht="26.45" customHeight="1">
      <c r="A12" s="8">
        <v>41020100</v>
      </c>
      <c r="B12" s="39" t="s">
        <v>3</v>
      </c>
      <c r="C12" s="40"/>
      <c r="D12" s="9">
        <v>14818600</v>
      </c>
      <c r="E12" s="9">
        <v>7409400</v>
      </c>
      <c r="F12" s="10"/>
      <c r="G12" s="10"/>
      <c r="H12" s="10"/>
    </row>
    <row r="13" spans="1:8" s="3" customFormat="1" ht="44.45" customHeight="1">
      <c r="A13" s="8">
        <v>41033900</v>
      </c>
      <c r="B13" s="28" t="s">
        <v>25</v>
      </c>
      <c r="C13" s="29"/>
      <c r="D13" s="9">
        <v>121869900</v>
      </c>
      <c r="E13" s="9">
        <v>70339720.849999994</v>
      </c>
      <c r="F13" s="10"/>
      <c r="G13" s="10"/>
      <c r="H13" s="10"/>
    </row>
    <row r="14" spans="1:8" s="3" customFormat="1" ht="88.9" customHeight="1">
      <c r="A14" s="8">
        <v>41051100</v>
      </c>
      <c r="B14" s="26" t="s">
        <v>30</v>
      </c>
      <c r="C14" s="29"/>
      <c r="D14" s="9">
        <v>1194588.99</v>
      </c>
      <c r="E14" s="9">
        <v>1194588.99</v>
      </c>
      <c r="F14" s="10"/>
      <c r="G14" s="10"/>
      <c r="H14" s="10"/>
    </row>
    <row r="15" spans="1:8" s="3" customFormat="1" ht="43.9" customHeight="1">
      <c r="A15" s="8">
        <v>41050000</v>
      </c>
      <c r="B15" s="41" t="s">
        <v>17</v>
      </c>
      <c r="C15" s="42"/>
      <c r="D15" s="9">
        <f>D16+D17+D18+D19+D20+D21+D22+D23</f>
        <v>4548542.68</v>
      </c>
      <c r="E15" s="9">
        <f>E16+E17+E18+E19+E20+E21+E22+E23</f>
        <v>2832796.74</v>
      </c>
      <c r="F15" s="10"/>
      <c r="G15" s="10"/>
      <c r="H15" s="10"/>
    </row>
    <row r="16" spans="1:8" s="3" customFormat="1" ht="79.900000000000006" customHeight="1">
      <c r="A16" s="4">
        <v>41051000</v>
      </c>
      <c r="B16" s="26" t="s">
        <v>21</v>
      </c>
      <c r="C16" s="27"/>
      <c r="D16" s="5">
        <v>1141900</v>
      </c>
      <c r="E16" s="5">
        <v>387693.32</v>
      </c>
      <c r="F16" s="10"/>
      <c r="G16" s="10"/>
      <c r="H16" s="10"/>
    </row>
    <row r="17" spans="1:8" s="3" customFormat="1" ht="136.9" customHeight="1">
      <c r="A17" s="4">
        <v>41051100</v>
      </c>
      <c r="B17" s="26" t="s">
        <v>34</v>
      </c>
      <c r="C17" s="27"/>
      <c r="D17" s="5">
        <v>377758.62</v>
      </c>
      <c r="E17" s="5">
        <v>30758.62</v>
      </c>
      <c r="F17" s="10"/>
      <c r="G17" s="10"/>
      <c r="H17" s="10"/>
    </row>
    <row r="18" spans="1:8" s="3" customFormat="1" ht="100.15" customHeight="1">
      <c r="A18" s="4">
        <v>41051100</v>
      </c>
      <c r="B18" s="26" t="s">
        <v>23</v>
      </c>
      <c r="C18" s="27"/>
      <c r="D18" s="5">
        <v>213259.81</v>
      </c>
      <c r="E18" s="5">
        <v>213250.81</v>
      </c>
      <c r="F18" s="10"/>
      <c r="G18" s="10"/>
      <c r="H18" s="10"/>
    </row>
    <row r="19" spans="1:8" s="3" customFormat="1" ht="77.45" customHeight="1">
      <c r="A19" s="4">
        <v>41051200</v>
      </c>
      <c r="B19" s="26" t="s">
        <v>16</v>
      </c>
      <c r="C19" s="27"/>
      <c r="D19" s="5">
        <v>463580</v>
      </c>
      <c r="E19" s="5">
        <v>155689.04999999999</v>
      </c>
      <c r="F19" s="10"/>
      <c r="G19" s="10"/>
      <c r="H19" s="10"/>
    </row>
    <row r="20" spans="1:8" s="3" customFormat="1" ht="114" customHeight="1">
      <c r="A20" s="4">
        <v>41051700</v>
      </c>
      <c r="B20" s="28" t="s">
        <v>24</v>
      </c>
      <c r="C20" s="27"/>
      <c r="D20" s="5">
        <v>6544.25</v>
      </c>
      <c r="E20" s="5">
        <v>6544.25</v>
      </c>
      <c r="F20" s="10"/>
      <c r="G20" s="10"/>
      <c r="H20" s="10"/>
    </row>
    <row r="21" spans="1:8" s="3" customFormat="1" ht="79.150000000000006" customHeight="1">
      <c r="A21" s="4">
        <v>41053300</v>
      </c>
      <c r="B21" s="26" t="s">
        <v>18</v>
      </c>
      <c r="C21" s="27"/>
      <c r="D21" s="5">
        <v>60000</v>
      </c>
      <c r="E21" s="5">
        <v>0</v>
      </c>
      <c r="F21" s="10"/>
      <c r="G21" s="10"/>
      <c r="H21" s="10"/>
    </row>
    <row r="22" spans="1:8" s="3" customFormat="1" ht="83.45" customHeight="1">
      <c r="A22" s="4">
        <v>41053900</v>
      </c>
      <c r="B22" s="26" t="s">
        <v>26</v>
      </c>
      <c r="C22" s="27"/>
      <c r="D22" s="5">
        <v>92300</v>
      </c>
      <c r="E22" s="5">
        <v>46098.720000000001</v>
      </c>
      <c r="F22" s="10"/>
      <c r="G22" s="10"/>
      <c r="H22" s="10"/>
    </row>
    <row r="23" spans="1:8" s="3" customFormat="1" ht="67.900000000000006" customHeight="1">
      <c r="A23" s="4">
        <v>41055000</v>
      </c>
      <c r="B23" s="26" t="s">
        <v>31</v>
      </c>
      <c r="C23" s="27"/>
      <c r="D23" s="5">
        <v>2193200</v>
      </c>
      <c r="E23" s="5">
        <v>1992761.97</v>
      </c>
      <c r="F23" s="10"/>
      <c r="G23" s="10"/>
      <c r="H23" s="10"/>
    </row>
    <row r="24" spans="1:8" s="3" customFormat="1" ht="31.15" customHeight="1">
      <c r="A24" s="44" t="s">
        <v>6</v>
      </c>
      <c r="B24" s="45"/>
      <c r="C24" s="45"/>
      <c r="D24" s="11"/>
      <c r="E24" s="11"/>
      <c r="F24" s="10"/>
      <c r="G24" s="10"/>
      <c r="H24" s="10"/>
    </row>
    <row r="25" spans="1:8" s="3" customFormat="1" ht="21">
      <c r="A25" s="5"/>
      <c r="B25" s="51"/>
      <c r="C25" s="52"/>
      <c r="D25" s="5">
        <v>0</v>
      </c>
      <c r="E25" s="5"/>
      <c r="F25" s="10"/>
      <c r="G25" s="10"/>
      <c r="H25" s="10"/>
    </row>
    <row r="26" spans="1:8" s="6" customFormat="1" ht="27.6" customHeight="1">
      <c r="A26" s="9" t="s">
        <v>7</v>
      </c>
      <c r="B26" s="54" t="s">
        <v>8</v>
      </c>
      <c r="C26" s="55"/>
      <c r="D26" s="22">
        <f>D12+D13+D14+D15</f>
        <v>142431631.67000002</v>
      </c>
      <c r="E26" s="22">
        <f>E12+E13+E14+E15</f>
        <v>81776506.579999983</v>
      </c>
      <c r="F26" s="10"/>
      <c r="G26" s="10"/>
      <c r="H26" s="10"/>
    </row>
    <row r="27" spans="1:8" s="3" customFormat="1" ht="21">
      <c r="A27" s="5" t="s">
        <v>7</v>
      </c>
      <c r="B27" s="51" t="s">
        <v>9</v>
      </c>
      <c r="C27" s="52"/>
      <c r="D27" s="5">
        <f>D26</f>
        <v>142431631.67000002</v>
      </c>
      <c r="E27" s="5">
        <f>E26</f>
        <v>81776506.579999983</v>
      </c>
      <c r="F27" s="10"/>
      <c r="G27" s="10"/>
      <c r="H27" s="10"/>
    </row>
    <row r="28" spans="1:8" s="3" customFormat="1" ht="21">
      <c r="A28" s="5" t="s">
        <v>7</v>
      </c>
      <c r="B28" s="51" t="s">
        <v>10</v>
      </c>
      <c r="C28" s="52"/>
      <c r="D28" s="5">
        <f>D25</f>
        <v>0</v>
      </c>
      <c r="E28" s="5"/>
      <c r="F28" s="10"/>
      <c r="G28" s="10"/>
      <c r="H28" s="10"/>
    </row>
    <row r="29" spans="1:8" s="3" customFormat="1" ht="15" customHeight="1">
      <c r="A29" s="5"/>
      <c r="B29" s="51"/>
      <c r="C29" s="52"/>
      <c r="D29" s="5"/>
      <c r="E29" s="5"/>
      <c r="F29" s="10"/>
      <c r="G29" s="10"/>
      <c r="H29" s="10"/>
    </row>
    <row r="30" spans="1:8" s="3" customFormat="1" ht="31.15" customHeight="1">
      <c r="A30" s="32" t="s">
        <v>12</v>
      </c>
      <c r="B30" s="33"/>
      <c r="C30" s="33"/>
      <c r="D30" s="34"/>
      <c r="E30" s="12"/>
      <c r="F30" s="10"/>
      <c r="G30" s="10"/>
      <c r="H30" s="10"/>
    </row>
    <row r="31" spans="1:8" s="3" customFormat="1" ht="108.6" customHeight="1">
      <c r="A31" s="13" t="s">
        <v>11</v>
      </c>
      <c r="B31" s="13" t="s">
        <v>13</v>
      </c>
      <c r="C31" s="13" t="s">
        <v>14</v>
      </c>
      <c r="D31" s="14" t="s">
        <v>15</v>
      </c>
      <c r="E31" s="14"/>
      <c r="F31" s="10"/>
      <c r="G31" s="10"/>
      <c r="H31" s="10"/>
    </row>
    <row r="32" spans="1:8" s="3" customFormat="1" ht="10.15" customHeight="1">
      <c r="A32" s="15">
        <v>1</v>
      </c>
      <c r="B32" s="15">
        <v>2</v>
      </c>
      <c r="C32" s="15">
        <v>3</v>
      </c>
      <c r="D32" s="15">
        <v>4</v>
      </c>
      <c r="E32" s="15"/>
      <c r="F32" s="10"/>
      <c r="G32" s="10"/>
      <c r="H32" s="10"/>
    </row>
    <row r="33" spans="1:8" s="3" customFormat="1" ht="24.6" customHeight="1">
      <c r="A33" s="30" t="s">
        <v>5</v>
      </c>
      <c r="B33" s="53"/>
      <c r="C33" s="53"/>
      <c r="D33" s="31"/>
      <c r="E33" s="16"/>
      <c r="F33" s="10"/>
      <c r="G33" s="10"/>
      <c r="H33" s="10"/>
    </row>
    <row r="34" spans="1:8" s="3" customFormat="1" ht="27.6" customHeight="1">
      <c r="A34" s="15">
        <v>3719770</v>
      </c>
      <c r="B34" s="14">
        <v>9770</v>
      </c>
      <c r="C34" s="14" t="s">
        <v>19</v>
      </c>
      <c r="D34" s="14">
        <v>50000</v>
      </c>
      <c r="E34" s="17">
        <v>50000</v>
      </c>
      <c r="F34" s="10"/>
      <c r="G34" s="10"/>
      <c r="H34" s="10"/>
    </row>
    <row r="35" spans="1:8" s="3" customFormat="1" ht="21">
      <c r="A35" s="30" t="s">
        <v>6</v>
      </c>
      <c r="B35" s="53"/>
      <c r="C35" s="53"/>
      <c r="D35" s="31"/>
      <c r="E35" s="16"/>
      <c r="F35" s="10"/>
      <c r="G35" s="10"/>
      <c r="H35" s="10"/>
    </row>
    <row r="36" spans="1:8" s="3" customFormat="1" ht="23.45" customHeight="1">
      <c r="A36" s="15"/>
      <c r="B36" s="30" t="s">
        <v>8</v>
      </c>
      <c r="C36" s="31"/>
      <c r="D36" s="14">
        <v>50000</v>
      </c>
      <c r="E36" s="17">
        <f>E37</f>
        <v>50000</v>
      </c>
      <c r="F36" s="10"/>
      <c r="G36" s="10"/>
      <c r="H36" s="10"/>
    </row>
    <row r="37" spans="1:8" s="3" customFormat="1" ht="18" customHeight="1">
      <c r="A37" s="15"/>
      <c r="B37" s="30" t="s">
        <v>9</v>
      </c>
      <c r="C37" s="31"/>
      <c r="D37" s="14">
        <f>D34</f>
        <v>50000</v>
      </c>
      <c r="E37" s="17">
        <v>50000</v>
      </c>
      <c r="F37" s="10"/>
      <c r="G37" s="10"/>
      <c r="H37" s="10"/>
    </row>
    <row r="38" spans="1:8" s="3" customFormat="1" ht="21">
      <c r="A38" s="18"/>
      <c r="B38" s="56" t="s">
        <v>10</v>
      </c>
      <c r="C38" s="57"/>
      <c r="D38" s="19">
        <v>0</v>
      </c>
      <c r="E38" s="20"/>
      <c r="F38" s="10"/>
      <c r="G38" s="10"/>
      <c r="H38" s="10"/>
    </row>
    <row r="39" spans="1:8" ht="40.15" customHeight="1">
      <c r="A39" s="46" t="s">
        <v>22</v>
      </c>
      <c r="B39" s="46"/>
      <c r="C39" s="46"/>
      <c r="D39" s="46"/>
      <c r="E39" s="46"/>
      <c r="F39" s="46"/>
      <c r="G39" s="46"/>
      <c r="H39" s="21"/>
    </row>
    <row r="40" spans="1:8">
      <c r="A40" s="21"/>
      <c r="B40" s="21"/>
      <c r="C40" s="21"/>
      <c r="D40" s="21"/>
      <c r="E40" s="21"/>
      <c r="F40" s="21"/>
      <c r="G40" s="21"/>
      <c r="H40" s="21"/>
    </row>
    <row r="41" spans="1:8">
      <c r="A41" s="21"/>
      <c r="B41" s="21"/>
      <c r="C41" s="21"/>
      <c r="D41" s="21"/>
      <c r="E41" s="21"/>
      <c r="F41" s="21"/>
      <c r="G41" s="21"/>
      <c r="H41" s="21"/>
    </row>
  </sheetData>
  <mergeCells count="35">
    <mergeCell ref="D1:F1"/>
    <mergeCell ref="D2:F2"/>
    <mergeCell ref="D3:F3"/>
    <mergeCell ref="A24:C24"/>
    <mergeCell ref="A39:G39"/>
    <mergeCell ref="A7:F7"/>
    <mergeCell ref="A10:E10"/>
    <mergeCell ref="A11:E11"/>
    <mergeCell ref="B29:C29"/>
    <mergeCell ref="A33:D33"/>
    <mergeCell ref="A35:D35"/>
    <mergeCell ref="B25:C25"/>
    <mergeCell ref="B26:C26"/>
    <mergeCell ref="B28:C28"/>
    <mergeCell ref="B27:C27"/>
    <mergeCell ref="B38:C38"/>
    <mergeCell ref="B36:C36"/>
    <mergeCell ref="B37:C37"/>
    <mergeCell ref="A30:D30"/>
    <mergeCell ref="B8:C8"/>
    <mergeCell ref="B9:C9"/>
    <mergeCell ref="B12:C12"/>
    <mergeCell ref="B21:C21"/>
    <mergeCell ref="B18:C18"/>
    <mergeCell ref="B13:C13"/>
    <mergeCell ref="B23:C23"/>
    <mergeCell ref="B17:C17"/>
    <mergeCell ref="B15:C15"/>
    <mergeCell ref="A5:F5"/>
    <mergeCell ref="A6:F6"/>
    <mergeCell ref="B16:C16"/>
    <mergeCell ref="B19:C19"/>
    <mergeCell ref="B22:C22"/>
    <mergeCell ref="B20:C20"/>
    <mergeCell ref="B14:C14"/>
  </mergeCells>
  <pageMargins left="0.78740157480314965" right="0" top="0" bottom="0" header="0.31496062992125984" footer="0.31496062992125984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admin</cp:lastModifiedBy>
  <cp:lastPrinted>2021-08-20T06:18:17Z</cp:lastPrinted>
  <dcterms:created xsi:type="dcterms:W3CDTF">2020-12-14T14:21:57Z</dcterms:created>
  <dcterms:modified xsi:type="dcterms:W3CDTF">2021-08-20T06:18:39Z</dcterms:modified>
</cp:coreProperties>
</file>