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КПК1217461!$A$1:$BM$104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<sst xmlns="http://schemas.openxmlformats.org/spreadsheetml/2006/main" count="218" uniqueCount="159">
  <si>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</si>
  <si>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</si>
  <si>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</si>
  <si>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</si>
  <si>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</si>
  <si>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</si>
  <si>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</si>
  <si>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</si>
  <si>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</si>
  <si>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</si>
  <si>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</si>
  <si>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</si>
  <si>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</si>
  <si>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</si>
  <si>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</si>
  <si>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</si>
  <si>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</si>
  <si>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</si>
  <si>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</si>
  <si>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</si>
  <si>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</si>
  <si>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</si>
  <si>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</si>
  <si>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</si>
  <si>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</si>
  <si>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</si>
  <si>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</si>
  <si>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</si>
  <si>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</si>
  <si>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</si>
  <si>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</si>
  <si>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</si>
  <si>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</si>
  <si>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</si>
  <si>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</si>
  <si>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</si>
  <si>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</si>
  <si>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</si>
  <si>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</si>
  <si>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</si>
  <si>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</si>
  <si>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</si>
  <si>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</si>
  <si>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</si>
  <si>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</si>
  <si>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</si>
  <si>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</si>
  <si>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</si>
  <si>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</si>
  <si>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</si>
  <si>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</si>
  <si>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</si>
  <si>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</si>
  <si>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</si>
  <si>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</si>
  <si>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</si>
  <si>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</si>
  <si>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</si>
  <si>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</si>
  <si>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</si>
  <si>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</si>
  <si>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</si>
  <si>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</si>
  <si>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</si>
  <si>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</si>
  <si>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</si>
  <si>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поточного ремонту об´єктів транспортної інфраструктури</t>
  </si>
  <si>
    <t>Забезпечення проведення капітального ремонту об´єктів транспортної інфраструктури</t>
  </si>
  <si>
    <t>Забезпечення проведення реконструкції об´єктів транспортної інфраструктури</t>
  </si>
  <si>
    <t>УСЬОГО</t>
  </si>
  <si>
    <t>затрат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</si>
  <si>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</si>
  <si>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</si>
  <si>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</si>
  <si>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Виготовлення та облаштування пішохідних переходів згідно проекту ОДР</t>
  </si>
  <si>
    <t>Кошторис, рішення Ніжинської міської ради, прогноз</t>
  </si>
  <si>
    <t>Поточний ремонт бар’єрних огороджень</t>
  </si>
  <si>
    <t>Обсяг видатків на розмітку вулиць міста</t>
  </si>
  <si>
    <t>обсяг видатків на ремонт та встановлення дорожніх знаків</t>
  </si>
  <si>
    <t>Обсяг видатків на проведення капітального  ремонту об’єктів транспортної інфраструктури</t>
  </si>
  <si>
    <t>Обсяг видатків на проведення реконструкції об’єктів транспортної інфраструктури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</si>
  <si>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</si>
  <si>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</si>
  <si>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</si>
  <si>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</si>
  <si>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Кількість облаштованих пішохідних  переходів згідно проекту ОДР</t>
  </si>
  <si>
    <t>од.</t>
  </si>
  <si>
    <t>Рішення Ніжинської міської ради</t>
  </si>
  <si>
    <t>Довжина бар`єрних  огороджень, на яких планується поточний ремонт</t>
  </si>
  <si>
    <t>м.</t>
  </si>
  <si>
    <t>план</t>
  </si>
  <si>
    <t>площа вулично-дорожньої мережі, де планується проводитись розмітка</t>
  </si>
  <si>
    <t>кількість дорожніх знаків, які планується відремонтувати та встановити</t>
  </si>
  <si>
    <t>Додаток до річного плану</t>
  </si>
  <si>
    <t>Площа шляхів, на яких планується проведення реконструкції1</t>
  </si>
  <si>
    <t>Площа шляхів, на яких планується проведення капітального ремонту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</si>
  <si>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</si>
  <si>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</si>
  <si>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</si>
  <si>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1-го пішохідного переходу згідно проекту ОДР</t>
  </si>
  <si>
    <t>Обсяг видатків / кіль-сть переходів</t>
  </si>
  <si>
    <t>середня вартість 1м  бар’єрного огородження</t>
  </si>
  <si>
    <t>Обсяг видатків / площу бар’єрного огородження</t>
  </si>
  <si>
    <t>середня вартість 1м² розмітки</t>
  </si>
  <si>
    <t>Обсяг видатків / площу вулично-дор. мережі</t>
  </si>
  <si>
    <t>середня вартість ремонту, заміни та встановлення 1-го дорожного знаку</t>
  </si>
  <si>
    <t>середня вартість м2</t>
  </si>
  <si>
    <t>Обсяг видатків / площу  кап  ремонту,документація по кап.ремонту</t>
  </si>
  <si>
    <t>середня вартість м2   шляхів</t>
  </si>
  <si>
    <t>Обсяг видатків / площу  реконструкції,документація по реконструкці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</si>
  <si>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</si>
  <si>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</si>
  <si>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</si>
  <si>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</si>
  <si>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</t>
  </si>
  <si>
    <t>Утримання та розвиток автомобільних доріг та дорожньої інфраструктури</t>
  </si>
  <si>
    <t>1200000</t>
  </si>
  <si>
    <t>05.05.2021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</si>
  <si>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</si>
  <si>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</si>
  <si>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</si>
  <si>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</si>
  <si>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</si>
  <si>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</si>
  <si>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</si>
  <si>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</si>
  <si>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</si>
  <si>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</si>
  <si>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</si>
  <si>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</si>
  <si>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1210000</t>
  </si>
  <si>
    <t>7461</t>
  </si>
  <si>
    <t>0456</t>
  </si>
  <si>
    <t>1</t>
  </si>
  <si>
    <t>1.1</t>
  </si>
  <si>
    <t>1.2</t>
  </si>
  <si>
    <t>1.3</t>
  </si>
  <si>
    <t>1.4</t>
  </si>
  <si>
    <t>1.5</t>
  </si>
  <si>
    <t>1.6</t>
  </si>
  <si>
    <t>1.7</t>
  </si>
  <si>
    <t>2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</si>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</sst>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4"/>
  <sheetViews>
    <sheetView tabSelected="1" topLeftCell="A35" zoomScaleNormal="100" zoomScaleSheetLayoutView="100" workbookViewId="0">
      <selection activeCell="A92" sqref="A9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118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0" t="s">
        <v>119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117</v>
      </c>
      <c r="AP7" s="108"/>
      <c r="AQ7" s="108"/>
      <c r="AR7" s="108"/>
      <c r="AS7" s="108"/>
      <c r="AT7" s="108"/>
      <c r="AU7" s="108"/>
      <c r="AV7" s="1" t="s">
        <v>63</v>
      </c>
      <c r="AW7" s="108">
        <v>19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116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119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7" t="s">
        <v>124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130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7" t="s">
        <v>124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128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131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132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129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07" t="s">
        <v>125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41909499.869999997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14558365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27351134.870000001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6" t="s">
        <v>114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6" t="s">
        <v>115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126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14558365</v>
      </c>
      <c r="AD49" s="53"/>
      <c r="AE49" s="53"/>
      <c r="AF49" s="53"/>
      <c r="AG49" s="53"/>
      <c r="AH49" s="53"/>
      <c r="AI49" s="53"/>
      <c r="AJ49" s="53"/>
      <c r="AK49" s="53">
        <v>10317.870000000001</v>
      </c>
      <c r="AL49" s="53"/>
      <c r="AM49" s="53"/>
      <c r="AN49" s="53"/>
      <c r="AO49" s="53"/>
      <c r="AP49" s="53"/>
      <c r="AQ49" s="53"/>
      <c r="AR49" s="53"/>
      <c r="AS49" s="53">
        <f>AC49+AK49</f>
        <v>14568682.869999999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3">
        <v>2</v>
      </c>
      <c r="B50" s="43"/>
      <c r="C50" s="43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27340817</v>
      </c>
      <c r="AL50" s="53"/>
      <c r="AM50" s="53"/>
      <c r="AN50" s="53"/>
      <c r="AO50" s="53"/>
      <c r="AP50" s="53"/>
      <c r="AQ50" s="53"/>
      <c r="AR50" s="53"/>
      <c r="AS50" s="53">
        <f>AC50+AK50</f>
        <v>27340817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7"/>
      <c r="B52" s="87"/>
      <c r="C52" s="87"/>
      <c r="D52" s="88" t="s">
        <v>69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91">
        <v>14558365</v>
      </c>
      <c r="AD52" s="91"/>
      <c r="AE52" s="91"/>
      <c r="AF52" s="91"/>
      <c r="AG52" s="91"/>
      <c r="AH52" s="91"/>
      <c r="AI52" s="91"/>
      <c r="AJ52" s="91"/>
      <c r="AK52" s="91">
        <v>27351134.870000001</v>
      </c>
      <c r="AL52" s="91"/>
      <c r="AM52" s="91"/>
      <c r="AN52" s="91"/>
      <c r="AO52" s="91"/>
      <c r="AP52" s="91"/>
      <c r="AQ52" s="91"/>
      <c r="AR52" s="91"/>
      <c r="AS52" s="91">
        <f>AC52+AK52</f>
        <v>41909499.870000005</v>
      </c>
      <c r="AT52" s="91"/>
      <c r="AU52" s="91"/>
      <c r="AV52" s="91"/>
      <c r="AW52" s="91"/>
      <c r="AX52" s="91"/>
      <c r="AY52" s="91"/>
      <c r="AZ52" s="91"/>
      <c r="BA52" s="92"/>
      <c r="BB52" s="92"/>
      <c r="BC52" s="92"/>
      <c r="BD52" s="92"/>
      <c r="BE52" s="92"/>
      <c r="BF52" s="92"/>
      <c r="BG52" s="92"/>
      <c r="BH52" s="92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126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7"/>
      <c r="B60" s="87"/>
      <c r="C60" s="87"/>
      <c r="D60" s="93" t="s">
        <v>27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>
        <f>AB60+AJ60</f>
        <v>0</v>
      </c>
      <c r="AS60" s="91"/>
      <c r="AT60" s="91"/>
      <c r="AU60" s="91"/>
      <c r="AV60" s="91"/>
      <c r="AW60" s="91"/>
      <c r="AX60" s="91"/>
      <c r="AY60" s="91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5" t="s">
        <v>133</v>
      </c>
      <c r="B66" s="115"/>
      <c r="C66" s="115"/>
      <c r="D66" s="115"/>
      <c r="E66" s="115"/>
      <c r="F66" s="115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93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CA66" s="4" t="s">
        <v>18</v>
      </c>
    </row>
    <row r="67" spans="1:79" ht="25.5" customHeight="1">
      <c r="A67" s="116" t="s">
        <v>134</v>
      </c>
      <c r="B67" s="116"/>
      <c r="C67" s="116"/>
      <c r="D67" s="116"/>
      <c r="E67" s="116"/>
      <c r="F67" s="116"/>
      <c r="G67" s="83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72</v>
      </c>
      <c r="AA67" s="71"/>
      <c r="AB67" s="71"/>
      <c r="AC67" s="71"/>
      <c r="AD67" s="71"/>
      <c r="AE67" s="83" t="s">
        <v>73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14558.37</v>
      </c>
      <c r="AP67" s="53"/>
      <c r="AQ67" s="53"/>
      <c r="AR67" s="53"/>
      <c r="AS67" s="53"/>
      <c r="AT67" s="53"/>
      <c r="AU67" s="53"/>
      <c r="AV67" s="53"/>
      <c r="AW67" s="53">
        <v>10.317869999999999</v>
      </c>
      <c r="AX67" s="53"/>
      <c r="AY67" s="53"/>
      <c r="AZ67" s="53"/>
      <c r="BA67" s="53"/>
      <c r="BB67" s="53"/>
      <c r="BC67" s="53"/>
      <c r="BD67" s="53"/>
      <c r="BE67" s="53">
        <v>14568.687870000002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6" t="s">
        <v>135</v>
      </c>
      <c r="B68" s="116"/>
      <c r="C68" s="116"/>
      <c r="D68" s="116"/>
      <c r="E68" s="116"/>
      <c r="F68" s="116"/>
      <c r="G68" s="83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72</v>
      </c>
      <c r="AA68" s="71"/>
      <c r="AB68" s="71"/>
      <c r="AC68" s="71"/>
      <c r="AD68" s="71"/>
      <c r="AE68" s="83" t="s">
        <v>75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0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6" t="s">
        <v>136</v>
      </c>
      <c r="B69" s="116"/>
      <c r="C69" s="116"/>
      <c r="D69" s="116"/>
      <c r="E69" s="116"/>
      <c r="F69" s="116"/>
      <c r="G69" s="83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72</v>
      </c>
      <c r="AA69" s="71"/>
      <c r="AB69" s="71"/>
      <c r="AC69" s="71"/>
      <c r="AD69" s="71"/>
      <c r="AE69" s="83" t="s">
        <v>75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116" t="s">
        <v>137</v>
      </c>
      <c r="B70" s="116"/>
      <c r="C70" s="116"/>
      <c r="D70" s="116"/>
      <c r="E70" s="116"/>
      <c r="F70" s="116"/>
      <c r="G70" s="83" t="s">
        <v>77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1" t="s">
        <v>72</v>
      </c>
      <c r="AA70" s="71"/>
      <c r="AB70" s="71"/>
      <c r="AC70" s="71"/>
      <c r="AD70" s="71"/>
      <c r="AE70" s="83" t="s">
        <v>75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0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116" t="s">
        <v>138</v>
      </c>
      <c r="B71" s="116"/>
      <c r="C71" s="116"/>
      <c r="D71" s="116"/>
      <c r="E71" s="116"/>
      <c r="F71" s="116"/>
      <c r="G71" s="83" t="s">
        <v>78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72</v>
      </c>
      <c r="AA71" s="71"/>
      <c r="AB71" s="71"/>
      <c r="AC71" s="71"/>
      <c r="AD71" s="71"/>
      <c r="AE71" s="83" t="s">
        <v>75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0</v>
      </c>
      <c r="BF71" s="53"/>
      <c r="BG71" s="53"/>
      <c r="BH71" s="53"/>
      <c r="BI71" s="53"/>
      <c r="BJ71" s="53"/>
      <c r="BK71" s="53"/>
      <c r="BL71" s="53"/>
    </row>
    <row r="72" spans="1:79" ht="25.5" customHeight="1">
      <c r="A72" s="116" t="s">
        <v>139</v>
      </c>
      <c r="B72" s="116"/>
      <c r="C72" s="116"/>
      <c r="D72" s="116"/>
      <c r="E72" s="116"/>
      <c r="F72" s="116"/>
      <c r="G72" s="83" t="s">
        <v>79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72</v>
      </c>
      <c r="AA72" s="71"/>
      <c r="AB72" s="71"/>
      <c r="AC72" s="71"/>
      <c r="AD72" s="71"/>
      <c r="AE72" s="83" t="s">
        <v>75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27340.82</v>
      </c>
      <c r="AX72" s="53"/>
      <c r="AY72" s="53"/>
      <c r="AZ72" s="53"/>
      <c r="BA72" s="53"/>
      <c r="BB72" s="53"/>
      <c r="BC72" s="53"/>
      <c r="BD72" s="53"/>
      <c r="BE72" s="53">
        <v>27340.82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116" t="s">
        <v>140</v>
      </c>
      <c r="B73" s="116"/>
      <c r="C73" s="116"/>
      <c r="D73" s="116"/>
      <c r="E73" s="116"/>
      <c r="F73" s="116"/>
      <c r="G73" s="83" t="s">
        <v>80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72</v>
      </c>
      <c r="AA73" s="71"/>
      <c r="AB73" s="71"/>
      <c r="AC73" s="71"/>
      <c r="AD73" s="71"/>
      <c r="AE73" s="83" t="s">
        <v>75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5" t="s">
        <v>141</v>
      </c>
      <c r="B74" s="115"/>
      <c r="C74" s="115"/>
      <c r="D74" s="115"/>
      <c r="E74" s="115"/>
      <c r="F74" s="115"/>
      <c r="G74" s="101" t="s">
        <v>81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9"/>
      <c r="AA74" s="99"/>
      <c r="AB74" s="99"/>
      <c r="AC74" s="99"/>
      <c r="AD74" s="99"/>
      <c r="AE74" s="101"/>
      <c r="AF74" s="104"/>
      <c r="AG74" s="104"/>
      <c r="AH74" s="104"/>
      <c r="AI74" s="104"/>
      <c r="AJ74" s="104"/>
      <c r="AK74" s="104"/>
      <c r="AL74" s="104"/>
      <c r="AM74" s="104"/>
      <c r="AN74" s="105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</row>
    <row r="75" spans="1:79" ht="25.5" customHeight="1">
      <c r="A75" s="116" t="s">
        <v>142</v>
      </c>
      <c r="B75" s="116"/>
      <c r="C75" s="116"/>
      <c r="D75" s="116"/>
      <c r="E75" s="116"/>
      <c r="F75" s="116"/>
      <c r="G75" s="83" t="s">
        <v>82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83</v>
      </c>
      <c r="AA75" s="71"/>
      <c r="AB75" s="71"/>
      <c r="AC75" s="71"/>
      <c r="AD75" s="71"/>
      <c r="AE75" s="83" t="s">
        <v>84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3">
        <v>33087.19</v>
      </c>
      <c r="AP75" s="53"/>
      <c r="AQ75" s="53"/>
      <c r="AR75" s="53"/>
      <c r="AS75" s="53"/>
      <c r="AT75" s="53"/>
      <c r="AU75" s="53"/>
      <c r="AV75" s="53"/>
      <c r="AW75" s="53">
        <v>23.45</v>
      </c>
      <c r="AX75" s="53"/>
      <c r="AY75" s="53"/>
      <c r="AZ75" s="53"/>
      <c r="BA75" s="53"/>
      <c r="BB75" s="53"/>
      <c r="BC75" s="53"/>
      <c r="BD75" s="53"/>
      <c r="BE75" s="53">
        <v>33110.639999999999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116" t="s">
        <v>143</v>
      </c>
      <c r="B76" s="116"/>
      <c r="C76" s="116"/>
      <c r="D76" s="116"/>
      <c r="E76" s="116"/>
      <c r="F76" s="116"/>
      <c r="G76" s="83" t="s">
        <v>85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86</v>
      </c>
      <c r="AA76" s="71"/>
      <c r="AB76" s="71"/>
      <c r="AC76" s="71"/>
      <c r="AD76" s="71"/>
      <c r="AE76" s="83" t="s">
        <v>87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0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6" t="s">
        <v>144</v>
      </c>
      <c r="B77" s="116"/>
      <c r="C77" s="116"/>
      <c r="D77" s="116"/>
      <c r="E77" s="116"/>
      <c r="F77" s="116"/>
      <c r="G77" s="83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1" t="s">
        <v>89</v>
      </c>
      <c r="AA77" s="71"/>
      <c r="AB77" s="71"/>
      <c r="AC77" s="71"/>
      <c r="AD77" s="71"/>
      <c r="AE77" s="83" t="s">
        <v>90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0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116" t="s">
        <v>145</v>
      </c>
      <c r="B78" s="116"/>
      <c r="C78" s="116"/>
      <c r="D78" s="116"/>
      <c r="E78" s="116"/>
      <c r="F78" s="116"/>
      <c r="G78" s="83" t="s">
        <v>91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1" t="s">
        <v>83</v>
      </c>
      <c r="AA78" s="71"/>
      <c r="AB78" s="71"/>
      <c r="AC78" s="71"/>
      <c r="AD78" s="71"/>
      <c r="AE78" s="83" t="s">
        <v>90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0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116" t="s">
        <v>146</v>
      </c>
      <c r="B79" s="116"/>
      <c r="C79" s="116"/>
      <c r="D79" s="116"/>
      <c r="E79" s="116"/>
      <c r="F79" s="116"/>
      <c r="G79" s="83" t="s">
        <v>92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1" t="s">
        <v>86</v>
      </c>
      <c r="AA79" s="71"/>
      <c r="AB79" s="71"/>
      <c r="AC79" s="71"/>
      <c r="AD79" s="71"/>
      <c r="AE79" s="83" t="s">
        <v>93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0</v>
      </c>
      <c r="BF79" s="53"/>
      <c r="BG79" s="53"/>
      <c r="BH79" s="53"/>
      <c r="BI79" s="53"/>
      <c r="BJ79" s="53"/>
      <c r="BK79" s="53"/>
      <c r="BL79" s="53"/>
    </row>
    <row r="80" spans="1:79" ht="12.75" customHeight="1">
      <c r="A80" s="116" t="s">
        <v>147</v>
      </c>
      <c r="B80" s="116"/>
      <c r="C80" s="116"/>
      <c r="D80" s="116"/>
      <c r="E80" s="116"/>
      <c r="F80" s="116"/>
      <c r="G80" s="83" t="s">
        <v>94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1" t="s">
        <v>83</v>
      </c>
      <c r="AA80" s="71"/>
      <c r="AB80" s="71"/>
      <c r="AC80" s="71"/>
      <c r="AD80" s="71"/>
      <c r="AE80" s="83" t="s">
        <v>90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0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116" t="s">
        <v>148</v>
      </c>
      <c r="B81" s="116"/>
      <c r="C81" s="116"/>
      <c r="D81" s="116"/>
      <c r="E81" s="116"/>
      <c r="F81" s="116"/>
      <c r="G81" s="83" t="s">
        <v>95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1" t="s">
        <v>83</v>
      </c>
      <c r="AA81" s="71"/>
      <c r="AB81" s="71"/>
      <c r="AC81" s="71"/>
      <c r="AD81" s="71"/>
      <c r="AE81" s="83" t="s">
        <v>90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34176.019999999997</v>
      </c>
      <c r="AX81" s="53"/>
      <c r="AY81" s="53"/>
      <c r="AZ81" s="53"/>
      <c r="BA81" s="53"/>
      <c r="BB81" s="53"/>
      <c r="BC81" s="53"/>
      <c r="BD81" s="53"/>
      <c r="BE81" s="53">
        <v>34176.019999999997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>
      <c r="A82" s="115" t="s">
        <v>149</v>
      </c>
      <c r="B82" s="115"/>
      <c r="C82" s="115"/>
      <c r="D82" s="115"/>
      <c r="E82" s="115"/>
      <c r="F82" s="115"/>
      <c r="G82" s="101" t="s">
        <v>96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99"/>
      <c r="AA82" s="99"/>
      <c r="AB82" s="99"/>
      <c r="AC82" s="99"/>
      <c r="AD82" s="99"/>
      <c r="AE82" s="101"/>
      <c r="AF82" s="104"/>
      <c r="AG82" s="104"/>
      <c r="AH82" s="104"/>
      <c r="AI82" s="104"/>
      <c r="AJ82" s="104"/>
      <c r="AK82" s="104"/>
      <c r="AL82" s="104"/>
      <c r="AM82" s="104"/>
      <c r="AN82" s="105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</row>
    <row r="83" spans="1:64" ht="25.5" customHeight="1">
      <c r="A83" s="116" t="s">
        <v>150</v>
      </c>
      <c r="B83" s="116"/>
      <c r="C83" s="116"/>
      <c r="D83" s="116"/>
      <c r="E83" s="116"/>
      <c r="F83" s="116"/>
      <c r="G83" s="83" t="s">
        <v>97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1" t="s">
        <v>72</v>
      </c>
      <c r="AA83" s="71"/>
      <c r="AB83" s="71"/>
      <c r="AC83" s="71"/>
      <c r="AD83" s="71"/>
      <c r="AE83" s="83" t="s">
        <v>98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3">
        <v>0.44</v>
      </c>
      <c r="AP83" s="53"/>
      <c r="AQ83" s="53"/>
      <c r="AR83" s="53"/>
      <c r="AS83" s="53"/>
      <c r="AT83" s="53"/>
      <c r="AU83" s="53"/>
      <c r="AV83" s="53"/>
      <c r="AW83" s="53">
        <v>0.44</v>
      </c>
      <c r="AX83" s="53"/>
      <c r="AY83" s="53"/>
      <c r="AZ83" s="53"/>
      <c r="BA83" s="53"/>
      <c r="BB83" s="53"/>
      <c r="BC83" s="53"/>
      <c r="BD83" s="53"/>
      <c r="BE83" s="53">
        <v>0.88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116" t="s">
        <v>151</v>
      </c>
      <c r="B84" s="116"/>
      <c r="C84" s="116"/>
      <c r="D84" s="116"/>
      <c r="E84" s="116"/>
      <c r="F84" s="116"/>
      <c r="G84" s="83" t="s">
        <v>99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1" t="s">
        <v>72</v>
      </c>
      <c r="AA84" s="71"/>
      <c r="AB84" s="71"/>
      <c r="AC84" s="71"/>
      <c r="AD84" s="71"/>
      <c r="AE84" s="83" t="s">
        <v>100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0</v>
      </c>
      <c r="BF84" s="53"/>
      <c r="BG84" s="53"/>
      <c r="BH84" s="53"/>
      <c r="BI84" s="53"/>
      <c r="BJ84" s="53"/>
      <c r="BK84" s="53"/>
      <c r="BL84" s="53"/>
    </row>
    <row r="85" spans="1:64" ht="25.5" customHeight="1">
      <c r="A85" s="116" t="s">
        <v>152</v>
      </c>
      <c r="B85" s="116"/>
      <c r="C85" s="116"/>
      <c r="D85" s="116"/>
      <c r="E85" s="116"/>
      <c r="F85" s="116"/>
      <c r="G85" s="83" t="s">
        <v>101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1" t="s">
        <v>72</v>
      </c>
      <c r="AA85" s="71"/>
      <c r="AB85" s="71"/>
      <c r="AC85" s="71"/>
      <c r="AD85" s="71"/>
      <c r="AE85" s="83" t="s">
        <v>102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0</v>
      </c>
      <c r="BF85" s="53"/>
      <c r="BG85" s="53"/>
      <c r="BH85" s="53"/>
      <c r="BI85" s="53"/>
      <c r="BJ85" s="53"/>
      <c r="BK85" s="53"/>
      <c r="BL85" s="53"/>
    </row>
    <row r="86" spans="1:64" ht="25.5" customHeight="1">
      <c r="A86" s="116" t="s">
        <v>153</v>
      </c>
      <c r="B86" s="116"/>
      <c r="C86" s="116"/>
      <c r="D86" s="116"/>
      <c r="E86" s="116"/>
      <c r="F86" s="116"/>
      <c r="G86" s="83" t="s">
        <v>103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1" t="s">
        <v>72</v>
      </c>
      <c r="AA86" s="71"/>
      <c r="AB86" s="71"/>
      <c r="AC86" s="71"/>
      <c r="AD86" s="71"/>
      <c r="AE86" s="83" t="s">
        <v>104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0</v>
      </c>
      <c r="BF86" s="53"/>
      <c r="BG86" s="53"/>
      <c r="BH86" s="53"/>
      <c r="BI86" s="53"/>
      <c r="BJ86" s="53"/>
      <c r="BK86" s="53"/>
      <c r="BL86" s="53"/>
    </row>
    <row r="87" spans="1:64" ht="25.5" customHeight="1">
      <c r="A87" s="116" t="s">
        <v>154</v>
      </c>
      <c r="B87" s="116"/>
      <c r="C87" s="116"/>
      <c r="D87" s="116"/>
      <c r="E87" s="116"/>
      <c r="F87" s="116"/>
      <c r="G87" s="83" t="s">
        <v>105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1" t="s">
        <v>72</v>
      </c>
      <c r="AA87" s="71"/>
      <c r="AB87" s="71"/>
      <c r="AC87" s="71"/>
      <c r="AD87" s="71"/>
      <c r="AE87" s="83" t="s">
        <v>104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0</v>
      </c>
      <c r="BF87" s="53"/>
      <c r="BG87" s="53"/>
      <c r="BH87" s="53"/>
      <c r="BI87" s="53"/>
      <c r="BJ87" s="53"/>
      <c r="BK87" s="53"/>
      <c r="BL87" s="53"/>
    </row>
    <row r="88" spans="1:64" ht="38.25" customHeight="1">
      <c r="A88" s="116" t="s">
        <v>155</v>
      </c>
      <c r="B88" s="116"/>
      <c r="C88" s="116"/>
      <c r="D88" s="116"/>
      <c r="E88" s="116"/>
      <c r="F88" s="116"/>
      <c r="G88" s="83" t="s">
        <v>106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1" t="s">
        <v>72</v>
      </c>
      <c r="AA88" s="71"/>
      <c r="AB88" s="71"/>
      <c r="AC88" s="71"/>
      <c r="AD88" s="71"/>
      <c r="AE88" s="83" t="s">
        <v>107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3">
        <v>0</v>
      </c>
      <c r="AP88" s="53"/>
      <c r="AQ88" s="53"/>
      <c r="AR88" s="53"/>
      <c r="AS88" s="53"/>
      <c r="AT88" s="53"/>
      <c r="AU88" s="53"/>
      <c r="AV88" s="53"/>
      <c r="AW88" s="53">
        <v>0.8</v>
      </c>
      <c r="AX88" s="53"/>
      <c r="AY88" s="53"/>
      <c r="AZ88" s="53"/>
      <c r="BA88" s="53"/>
      <c r="BB88" s="53"/>
      <c r="BC88" s="53"/>
      <c r="BD88" s="53"/>
      <c r="BE88" s="53">
        <v>0.8</v>
      </c>
      <c r="BF88" s="53"/>
      <c r="BG88" s="53"/>
      <c r="BH88" s="53"/>
      <c r="BI88" s="53"/>
      <c r="BJ88" s="53"/>
      <c r="BK88" s="53"/>
      <c r="BL88" s="53"/>
    </row>
    <row r="89" spans="1:64" ht="38.25" customHeight="1">
      <c r="A89" s="116" t="s">
        <v>156</v>
      </c>
      <c r="B89" s="116"/>
      <c r="C89" s="116"/>
      <c r="D89" s="116"/>
      <c r="E89" s="116"/>
      <c r="F89" s="116"/>
      <c r="G89" s="83" t="s">
        <v>108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1" t="s">
        <v>72</v>
      </c>
      <c r="AA89" s="71"/>
      <c r="AB89" s="71"/>
      <c r="AC89" s="71"/>
      <c r="AD89" s="71"/>
      <c r="AE89" s="83" t="s">
        <v>109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0</v>
      </c>
      <c r="BF89" s="53"/>
      <c r="BG89" s="53"/>
      <c r="BH89" s="53"/>
      <c r="BI89" s="53"/>
      <c r="BJ89" s="53"/>
      <c r="BK89" s="53"/>
      <c r="BL89" s="53"/>
    </row>
    <row r="90" spans="1:64" s="4" customFormat="1" ht="12.75" customHeight="1">
      <c r="A90" s="115" t="s">
        <v>157</v>
      </c>
      <c r="B90" s="115"/>
      <c r="C90" s="115"/>
      <c r="D90" s="115"/>
      <c r="E90" s="115"/>
      <c r="F90" s="115"/>
      <c r="G90" s="101" t="s">
        <v>110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5"/>
      <c r="Z90" s="99"/>
      <c r="AA90" s="99"/>
      <c r="AB90" s="99"/>
      <c r="AC90" s="99"/>
      <c r="AD90" s="99"/>
      <c r="AE90" s="101"/>
      <c r="AF90" s="104"/>
      <c r="AG90" s="104"/>
      <c r="AH90" s="104"/>
      <c r="AI90" s="104"/>
      <c r="AJ90" s="104"/>
      <c r="AK90" s="104"/>
      <c r="AL90" s="104"/>
      <c r="AM90" s="104"/>
      <c r="AN90" s="105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</row>
    <row r="91" spans="1:64" ht="25.5" customHeight="1">
      <c r="A91" s="116" t="s">
        <v>158</v>
      </c>
      <c r="B91" s="116"/>
      <c r="C91" s="116"/>
      <c r="D91" s="116"/>
      <c r="E91" s="116"/>
      <c r="F91" s="116"/>
      <c r="G91" s="83" t="s">
        <v>111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1" t="s">
        <v>112</v>
      </c>
      <c r="AA91" s="71"/>
      <c r="AB91" s="71"/>
      <c r="AC91" s="71"/>
      <c r="AD91" s="71"/>
      <c r="AE91" s="83" t="s">
        <v>113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53">
        <v>0.47</v>
      </c>
      <c r="AP91" s="53"/>
      <c r="AQ91" s="53"/>
      <c r="AR91" s="53"/>
      <c r="AS91" s="53"/>
      <c r="AT91" s="53"/>
      <c r="AU91" s="53"/>
      <c r="AV91" s="53"/>
      <c r="AW91" s="53">
        <v>0.16</v>
      </c>
      <c r="AX91" s="53"/>
      <c r="AY91" s="53"/>
      <c r="AZ91" s="53"/>
      <c r="BA91" s="53"/>
      <c r="BB91" s="53"/>
      <c r="BC91" s="53"/>
      <c r="BD91" s="53"/>
      <c r="BE91" s="53">
        <v>0.63</v>
      </c>
      <c r="BF91" s="53"/>
      <c r="BG91" s="53"/>
      <c r="BH91" s="53"/>
      <c r="BI91" s="53"/>
      <c r="BJ91" s="53"/>
      <c r="BK91" s="53"/>
      <c r="BL91" s="53"/>
    </row>
    <row r="92" spans="1:64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>
      <c r="A94" s="112" t="s">
        <v>121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5"/>
      <c r="AO94" s="108" t="s">
        <v>122</v>
      </c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</row>
    <row r="95" spans="1:64">
      <c r="W95" s="42" t="s">
        <v>5</v>
      </c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O95" s="42" t="s">
        <v>52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 ht="15.75" customHeight="1">
      <c r="A96" s="70" t="s">
        <v>3</v>
      </c>
      <c r="B96" s="70"/>
      <c r="C96" s="70"/>
      <c r="D96" s="70"/>
      <c r="E96" s="70"/>
      <c r="F96" s="70"/>
    </row>
    <row r="97" spans="1:59" ht="13.15" customHeight="1">
      <c r="A97" s="109" t="s">
        <v>120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</row>
    <row r="98" spans="1:59">
      <c r="A98" s="45" t="s">
        <v>47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</row>
    <row r="99" spans="1:59" ht="10.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>
      <c r="A100" s="112" t="s">
        <v>121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5"/>
      <c r="AO100" s="108" t="s">
        <v>123</v>
      </c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</row>
    <row r="101" spans="1:59">
      <c r="W101" s="42" t="s">
        <v>5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O101" s="42" t="s">
        <v>52</v>
      </c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</row>
    <row r="102" spans="1:59">
      <c r="A102" s="113">
        <v>44321</v>
      </c>
      <c r="B102" s="46"/>
      <c r="C102" s="46"/>
      <c r="D102" s="46"/>
      <c r="E102" s="46"/>
      <c r="F102" s="46"/>
      <c r="G102" s="46"/>
      <c r="H102" s="46"/>
    </row>
    <row r="103" spans="1:59">
      <c r="A103" s="42" t="s">
        <v>45</v>
      </c>
      <c r="B103" s="42"/>
      <c r="C103" s="42"/>
      <c r="D103" s="42"/>
      <c r="E103" s="42"/>
      <c r="F103" s="42"/>
      <c r="G103" s="42"/>
      <c r="H103" s="42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>
      <c r="A104" s="24" t="s">
        <v>46</v>
      </c>
    </row>
  </sheetData>
  <mergeCells count="340"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94:BG94"/>
    <mergeCell ref="A96:F96"/>
    <mergeCell ref="A66:F66"/>
    <mergeCell ref="Z66:AD66"/>
    <mergeCell ref="AE66:AN66"/>
    <mergeCell ref="A94:V94"/>
    <mergeCell ref="W94:AM94"/>
    <mergeCell ref="W95:AM95"/>
    <mergeCell ref="BE63:BL63"/>
    <mergeCell ref="AO95:BG95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56:C57"/>
    <mergeCell ref="D58:AA58"/>
    <mergeCell ref="AB58:AI58"/>
    <mergeCell ref="W101:AM101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4:L74 H82:L82 G66:G91 H90:L90">
    <cfRule type="cellIs" dxfId="5" priority="1" stopIfTrue="1" operator="equal">
      <formula>$G65</formula>
    </cfRule>
  </conditionalFormatting>
  <conditionalFormatting sqref="D49:D52 D52:I52">
    <cfRule type="cellIs" dxfId="4" priority="2" stopIfTrue="1" operator="equal">
      <formula>$D48</formula>
    </cfRule>
  </conditionalFormatting>
  <conditionalFormatting sqref="A66:F91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2021-04-30T09:12:58Z</cp:lastPrinted>
  <dcterms:created xsi:type="dcterms:W3CDTF">2016-08-15T09:54:21Z</dcterms:created>
  <dcterms:modified xsi:type="dcterms:W3CDTF">2021-04-30T09:13:14Z</dcterms:modified>
</cp:coreProperties>
</file>