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11" sheetId="7" r:id="rId1"/>
  </sheets>
  <definedNames>
    <definedName name="_xlnm.Print_Area" localSheetId="0">КПК1216011!$A$1:$BM$88</definedName>
  </definedNames>
  <calcPr calcId="125725"/>
</workbook>
</file>

<file path=xl/calcChain.xml><?xml version="1.0" encoding="utf-8"?>
<calcChain xmlns="http://schemas.openxmlformats.org/spreadsheetml/2006/main">
  <c r="BE75" i="7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<sst xmlns="http://schemas.openxmlformats.org/spreadsheetml/2006/main" count="153" uniqueCount="113">
  <si>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</si>
  <si>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</si>
  <si>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</si>
  <si>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</si>
  <si>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</si>
  <si>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</si>
  <si>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</si>
  <si>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</si>
  <si>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</si>
  <si>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</si>
  <si>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</si>
  <si>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</si>
  <si>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</si>
  <si>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</si>
  <si>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</si>
  <si>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</si>
  <si>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</si>
  <si>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</si>
  <si>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</si>
  <si>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</si>
  <si>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</si>
  <si>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</si>
  <si>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</si>
  <si>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</si>
  <si>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</si>
  <si>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</si>
  <si>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</si>
  <si>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</si>
  <si>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</si>
  <si>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</si>
  <si>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</si>
  <si>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</si>
  <si>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</si>
  <si>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</si>
  <si>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</si>
  <si>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</si>
  <si>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</si>
  <si>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</si>
  <si>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</si>
  <si>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</si>
  <si>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</si>
  <si>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</si>
  <si>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</si>
  <si>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</si>
  <si>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</si>
  <si>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</si>
  <si>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</si>
  <si>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</si>
  <si>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</si>
  <si>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</si>
  <si>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</si>
  <si>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</si>
  <si>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</si>
  <si>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</si>
  <si>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</si>
  <si>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</si>
  <si>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</si>
  <si>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</si>
  <si>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</si>
  <si>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</si>
  <si>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</si>
  <si>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</si>
  <si>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</si>
  <si>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</si>
  <si>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</si>
  <si>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</si>
  <si>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</si>
  <si>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</si>
  <si>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</si>
  <si>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тис.грн.</t>
  </si>
  <si>
    <t>якості</t>
  </si>
  <si>
    <t>відс.</t>
  </si>
  <si>
    <t>1200000</t>
  </si>
  <si>
    <t>11.03.2021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</si>
  <si>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</si>
  <si>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</si>
  <si>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</si>
  <si>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Т.в.о. начальника управління</t>
  </si>
  <si>
    <t>Начальник управління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</si>
  <si>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</si>
  <si>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</si>
  <si>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</si>
  <si>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</si>
  <si>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</si>
  <si>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</si>
  <si>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1210000</t>
  </si>
  <si>
    <t>Реалізація державної політики щодо забезпечення стабільного та ефективного функціонування галузі у сфері житлово-комунального господарства.</t>
  </si>
  <si>
    <t>Проведення капітального ремонту житлових будинків.</t>
  </si>
  <si>
    <t>Міська цільова програма підтримки співвласників багатоквартирних житлових будинків та капітального ремонту житлового фонду Ніжинської міської територіальної громади  на 2021рік»</t>
  </si>
  <si>
    <t>обсяг видатків  на   капітальний ремонт  ліфтів та експертне обстеження ліфтів</t>
  </si>
  <si>
    <t>Рішення Ніжинської міської ради</t>
  </si>
  <si>
    <t>обсяг видатків на капітальний ремонт внутрішньо будинкових мереж</t>
  </si>
  <si>
    <t>кількість об’єктів, на яких плануються  капітальний ремонт  ліфтів та експертне обстеження ліфтів</t>
  </si>
  <si>
    <t>МЦП</t>
  </si>
  <si>
    <t>кількість об`єктів, на яких планується капітальний ремонт внутрішньо будинкових мереж</t>
  </si>
  <si>
    <t>середня вартість капітального ремонту одного об`єкта ж.ф. - ліфти та експертне обстеження</t>
  </si>
  <si>
    <t>Розрахунок (обсяг видатків /кількість об'єктав)</t>
  </si>
  <si>
    <t>середня вартість капітального ремонту одного об`єкта ж.ф. - внутрішньо будинкові мережі</t>
  </si>
  <si>
    <t>Дидаміка обсягу видатків на капітальний ремот житлового фонду порівняно з попереднім роком</t>
  </si>
  <si>
    <t>Розрахунок ( обсяг видатків у 2021 р/обсяг видатків у 2020 р*100)</t>
  </si>
  <si>
    <t>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</t>
  </si>
  <si>
    <t>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міста.</t>
  </si>
  <si>
    <t>1216011</t>
  </si>
  <si>
    <t>Експлуатація та технічне обслуговування житлового фонду</t>
  </si>
  <si>
    <t>6011</t>
  </si>
  <si>
    <t>0610</t>
  </si>
  <si>
    <t>1.1</t>
  </si>
  <si>
    <t>1.2</t>
  </si>
  <si>
    <t>2.1</t>
  </si>
  <si>
    <t>2.2</t>
  </si>
  <si>
    <t>3.1</t>
  </si>
  <si>
    <t>3.2</t>
  </si>
  <si>
    <t>4.1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</si>
</sst>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62" zoomScaleNormal="100" zoomScaleSheetLayoutView="100" workbookViewId="0">
      <selection activeCell="Q79" sqref="Q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9" t="s">
        <v>35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62" t="s">
        <v>74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10" t="s">
        <v>75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111" t="s">
        <v>20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77" ht="7.5" customHeight="1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2.75" customHeight="1">
      <c r="AO7" s="53" t="s">
        <v>73</v>
      </c>
      <c r="AP7" s="53"/>
      <c r="AQ7" s="53"/>
      <c r="AR7" s="53"/>
      <c r="AS7" s="53"/>
      <c r="AT7" s="53"/>
      <c r="AU7" s="53"/>
      <c r="AV7" s="1" t="s">
        <v>63</v>
      </c>
      <c r="AW7" s="53">
        <v>8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>
      <c r="A11" s="108" t="s">
        <v>84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0" t="s">
        <v>72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7" t="s">
        <v>75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0" t="s">
        <v>81</v>
      </c>
      <c r="AV13" s="101"/>
      <c r="AW13" s="101"/>
      <c r="AX13" s="101"/>
      <c r="AY13" s="101"/>
      <c r="AZ13" s="101"/>
      <c r="BA13" s="101"/>
      <c r="BB13" s="10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5" t="s">
        <v>62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102" t="s">
        <v>55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0" t="s">
        <v>85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7" t="s">
        <v>75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0" t="s">
        <v>81</v>
      </c>
      <c r="AV16" s="101"/>
      <c r="AW16" s="101"/>
      <c r="AX16" s="101"/>
      <c r="AY16" s="101"/>
      <c r="AZ16" s="101"/>
      <c r="BA16" s="101"/>
      <c r="BB16" s="10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2" t="s">
        <v>56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5" t="s">
        <v>61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102" t="s">
        <v>55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0" t="s">
        <v>102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104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105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6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0" t="s">
        <v>82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2" t="s">
        <v>56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57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03" t="s">
        <v>58</v>
      </c>
      <c r="AB20" s="103"/>
      <c r="AC20" s="103"/>
      <c r="AD20" s="103"/>
      <c r="AE20" s="103"/>
      <c r="AF20" s="103"/>
      <c r="AG20" s="103"/>
      <c r="AH20" s="103"/>
      <c r="AI20" s="103"/>
      <c r="AJ20" s="28"/>
      <c r="AK20" s="104" t="s">
        <v>59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102" t="s">
        <v>60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7" t="s">
        <v>50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600000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v>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74" t="s">
        <v>23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22</v>
      </c>
      <c r="B23" s="74"/>
      <c r="C23" s="74"/>
      <c r="D23" s="74"/>
      <c r="E23" s="74"/>
      <c r="F23" s="74"/>
      <c r="G23" s="74"/>
      <c r="H23" s="74"/>
      <c r="I23" s="98">
        <v>600000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74" t="s">
        <v>24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31.5" customHeight="1">
      <c r="A26" s="96" t="s">
        <v>100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92" t="s">
        <v>28</v>
      </c>
      <c r="B29" s="92"/>
      <c r="C29" s="92"/>
      <c r="D29" s="92"/>
      <c r="E29" s="92"/>
      <c r="F29" s="92"/>
      <c r="G29" s="93" t="s">
        <v>40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73">
        <v>1</v>
      </c>
      <c r="B30" s="73"/>
      <c r="C30" s="73"/>
      <c r="D30" s="73"/>
      <c r="E30" s="73"/>
      <c r="F30" s="73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2" t="s">
        <v>86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4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31.5" customHeight="1">
      <c r="A35" s="96" t="s">
        <v>101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92" t="s">
        <v>28</v>
      </c>
      <c r="B38" s="92"/>
      <c r="C38" s="92"/>
      <c r="D38" s="92"/>
      <c r="E38" s="92"/>
      <c r="F38" s="92"/>
      <c r="G38" s="93" t="s">
        <v>25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73">
        <v>1</v>
      </c>
      <c r="B39" s="73"/>
      <c r="C39" s="73"/>
      <c r="D39" s="73"/>
      <c r="E39" s="73"/>
      <c r="F39" s="73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2" t="s">
        <v>87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28</v>
      </c>
      <c r="B45" s="73"/>
      <c r="C45" s="73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89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2" t="s">
        <v>87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600000</v>
      </c>
      <c r="AL49" s="39"/>
      <c r="AM49" s="39"/>
      <c r="AN49" s="39"/>
      <c r="AO49" s="39"/>
      <c r="AP49" s="39"/>
      <c r="AQ49" s="39"/>
      <c r="AR49" s="39"/>
      <c r="AS49" s="39">
        <f>AC49+AK49</f>
        <v>600000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6" t="s">
        <v>64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600000</v>
      </c>
      <c r="AL50" s="50"/>
      <c r="AM50" s="50"/>
      <c r="AN50" s="50"/>
      <c r="AO50" s="50"/>
      <c r="AP50" s="50"/>
      <c r="AQ50" s="50"/>
      <c r="AR50" s="50"/>
      <c r="AS50" s="50">
        <f>AC50+AK50</f>
        <v>600000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5" t="s">
        <v>42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</row>
    <row r="53" spans="1:79" ht="15" customHeight="1">
      <c r="A53" s="75" t="s">
        <v>83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3" t="s">
        <v>28</v>
      </c>
      <c r="B54" s="73"/>
      <c r="C54" s="73"/>
      <c r="D54" s="76" t="s">
        <v>34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3" t="s">
        <v>29</v>
      </c>
      <c r="AC54" s="73"/>
      <c r="AD54" s="73"/>
      <c r="AE54" s="73"/>
      <c r="AF54" s="73"/>
      <c r="AG54" s="73"/>
      <c r="AH54" s="73"/>
      <c r="AI54" s="73"/>
      <c r="AJ54" s="73" t="s">
        <v>30</v>
      </c>
      <c r="AK54" s="73"/>
      <c r="AL54" s="73"/>
      <c r="AM54" s="73"/>
      <c r="AN54" s="73"/>
      <c r="AO54" s="73"/>
      <c r="AP54" s="73"/>
      <c r="AQ54" s="73"/>
      <c r="AR54" s="73" t="s">
        <v>27</v>
      </c>
      <c r="AS54" s="73"/>
      <c r="AT54" s="73"/>
      <c r="AU54" s="73"/>
      <c r="AV54" s="73"/>
      <c r="AW54" s="73"/>
      <c r="AX54" s="73"/>
      <c r="AY54" s="73"/>
    </row>
    <row r="55" spans="1:79" ht="29.1" customHeight="1">
      <c r="A55" s="73"/>
      <c r="B55" s="73"/>
      <c r="C55" s="73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>
      <c r="A57" s="40" t="s">
        <v>6</v>
      </c>
      <c r="B57" s="40"/>
      <c r="C57" s="40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ht="38.25" customHeight="1">
      <c r="A58" s="40">
        <v>1</v>
      </c>
      <c r="B58" s="40"/>
      <c r="C58" s="40"/>
      <c r="D58" s="82" t="s">
        <v>88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600000</v>
      </c>
      <c r="AK58" s="39"/>
      <c r="AL58" s="39"/>
      <c r="AM58" s="39"/>
      <c r="AN58" s="39"/>
      <c r="AO58" s="39"/>
      <c r="AP58" s="39"/>
      <c r="AQ58" s="39"/>
      <c r="AR58" s="39">
        <f>AB58+AJ58</f>
        <v>600000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6" t="s">
        <v>27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600000</v>
      </c>
      <c r="AK59" s="50"/>
      <c r="AL59" s="50"/>
      <c r="AM59" s="50"/>
      <c r="AN59" s="50"/>
      <c r="AO59" s="50"/>
      <c r="AP59" s="50"/>
      <c r="AQ59" s="50"/>
      <c r="AR59" s="50">
        <f>AB59+AJ59</f>
        <v>600000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4" t="s">
        <v>43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>
      <c r="A62" s="73" t="s">
        <v>28</v>
      </c>
      <c r="B62" s="73"/>
      <c r="C62" s="73"/>
      <c r="D62" s="73"/>
      <c r="E62" s="73"/>
      <c r="F62" s="73"/>
      <c r="G62" s="70" t="s">
        <v>44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 t="s">
        <v>2</v>
      </c>
      <c r="AA62" s="73"/>
      <c r="AB62" s="73"/>
      <c r="AC62" s="73"/>
      <c r="AD62" s="73"/>
      <c r="AE62" s="73" t="s">
        <v>1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0" t="s">
        <v>29</v>
      </c>
      <c r="AP62" s="71"/>
      <c r="AQ62" s="71"/>
      <c r="AR62" s="71"/>
      <c r="AS62" s="71"/>
      <c r="AT62" s="71"/>
      <c r="AU62" s="71"/>
      <c r="AV62" s="72"/>
      <c r="AW62" s="70" t="s">
        <v>30</v>
      </c>
      <c r="AX62" s="71"/>
      <c r="AY62" s="71"/>
      <c r="AZ62" s="71"/>
      <c r="BA62" s="71"/>
      <c r="BB62" s="71"/>
      <c r="BC62" s="71"/>
      <c r="BD62" s="72"/>
      <c r="BE62" s="70" t="s">
        <v>27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73">
        <v>1</v>
      </c>
      <c r="B63" s="73"/>
      <c r="C63" s="73"/>
      <c r="D63" s="73"/>
      <c r="E63" s="73"/>
      <c r="F63" s="7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>
        <v>3</v>
      </c>
      <c r="AA63" s="73"/>
      <c r="AB63" s="73"/>
      <c r="AC63" s="73"/>
      <c r="AD63" s="73"/>
      <c r="AE63" s="73">
        <v>4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>
        <v>5</v>
      </c>
      <c r="AP63" s="73"/>
      <c r="AQ63" s="73"/>
      <c r="AR63" s="73"/>
      <c r="AS63" s="73"/>
      <c r="AT63" s="73"/>
      <c r="AU63" s="73"/>
      <c r="AV63" s="73"/>
      <c r="AW63" s="73">
        <v>6</v>
      </c>
      <c r="AX63" s="73"/>
      <c r="AY63" s="73"/>
      <c r="AZ63" s="73"/>
      <c r="BA63" s="73"/>
      <c r="BB63" s="73"/>
      <c r="BC63" s="73"/>
      <c r="BD63" s="73"/>
      <c r="BE63" s="73">
        <v>7</v>
      </c>
      <c r="BF63" s="73"/>
      <c r="BG63" s="73"/>
      <c r="BH63" s="73"/>
      <c r="BI63" s="73"/>
      <c r="BJ63" s="73"/>
      <c r="BK63" s="73"/>
      <c r="BL63" s="73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0" t="s">
        <v>19</v>
      </c>
      <c r="AA64" s="40"/>
      <c r="AB64" s="40"/>
      <c r="AC64" s="40"/>
      <c r="AD64" s="40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56" t="s">
        <v>8</v>
      </c>
      <c r="AP64" s="56"/>
      <c r="AQ64" s="56"/>
      <c r="AR64" s="56"/>
      <c r="AS64" s="56"/>
      <c r="AT64" s="56"/>
      <c r="AU64" s="56"/>
      <c r="AV64" s="56"/>
      <c r="AW64" s="56" t="s">
        <v>31</v>
      </c>
      <c r="AX64" s="56"/>
      <c r="AY64" s="56"/>
      <c r="AZ64" s="56"/>
      <c r="BA64" s="56"/>
      <c r="BB64" s="56"/>
      <c r="BC64" s="56"/>
      <c r="BD64" s="56"/>
      <c r="BE64" s="56" t="s">
        <v>10</v>
      </c>
      <c r="BF64" s="56"/>
      <c r="BG64" s="56"/>
      <c r="BH64" s="56"/>
      <c r="BI64" s="56"/>
      <c r="BJ64" s="56"/>
      <c r="BK64" s="56"/>
      <c r="BL64" s="56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57" t="s">
        <v>65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49"/>
      <c r="AA65" s="49"/>
      <c r="AB65" s="49"/>
      <c r="AC65" s="49"/>
      <c r="AD65" s="49"/>
      <c r="AE65" s="64"/>
      <c r="AF65" s="64"/>
      <c r="AG65" s="64"/>
      <c r="AH65" s="64"/>
      <c r="AI65" s="64"/>
      <c r="AJ65" s="64"/>
      <c r="AK65" s="64"/>
      <c r="AL65" s="64"/>
      <c r="AM65" s="64"/>
      <c r="AN65" s="65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5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113" t="s">
        <v>106</v>
      </c>
      <c r="B66" s="113"/>
      <c r="C66" s="113"/>
      <c r="D66" s="113"/>
      <c r="E66" s="113"/>
      <c r="F66" s="113"/>
      <c r="G66" s="41" t="s">
        <v>89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69</v>
      </c>
      <c r="AA66" s="44"/>
      <c r="AB66" s="44"/>
      <c r="AC66" s="44"/>
      <c r="AD66" s="44"/>
      <c r="AE66" s="41" t="s">
        <v>90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500</v>
      </c>
      <c r="AX66" s="39"/>
      <c r="AY66" s="39"/>
      <c r="AZ66" s="39"/>
      <c r="BA66" s="39"/>
      <c r="BB66" s="39"/>
      <c r="BC66" s="39"/>
      <c r="BD66" s="39"/>
      <c r="BE66" s="39">
        <f t="shared" si="0"/>
        <v>500</v>
      </c>
      <c r="BF66" s="39"/>
      <c r="BG66" s="39"/>
      <c r="BH66" s="39"/>
      <c r="BI66" s="39"/>
      <c r="BJ66" s="39"/>
      <c r="BK66" s="39"/>
      <c r="BL66" s="39"/>
    </row>
    <row r="67" spans="1:79" ht="25.5" customHeight="1">
      <c r="A67" s="113" t="s">
        <v>107</v>
      </c>
      <c r="B67" s="113"/>
      <c r="C67" s="113"/>
      <c r="D67" s="113"/>
      <c r="E67" s="113"/>
      <c r="F67" s="113"/>
      <c r="G67" s="41" t="s">
        <v>91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90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100</v>
      </c>
      <c r="AX67" s="39"/>
      <c r="AY67" s="39"/>
      <c r="AZ67" s="39"/>
      <c r="BA67" s="39"/>
      <c r="BB67" s="39"/>
      <c r="BC67" s="39"/>
      <c r="BD67" s="39"/>
      <c r="BE67" s="39">
        <f t="shared" si="0"/>
        <v>100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114">
        <v>0</v>
      </c>
      <c r="B68" s="114"/>
      <c r="C68" s="114"/>
      <c r="D68" s="114"/>
      <c r="E68" s="114"/>
      <c r="F68" s="114"/>
      <c r="G68" s="46" t="s">
        <v>67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>
        <f t="shared" si="0"/>
        <v>0</v>
      </c>
      <c r="BF68" s="50"/>
      <c r="BG68" s="50"/>
      <c r="BH68" s="50"/>
      <c r="BI68" s="50"/>
      <c r="BJ68" s="50"/>
      <c r="BK68" s="50"/>
      <c r="BL68" s="50"/>
    </row>
    <row r="69" spans="1:79" ht="25.5" customHeight="1">
      <c r="A69" s="113" t="s">
        <v>108</v>
      </c>
      <c r="B69" s="113"/>
      <c r="C69" s="113"/>
      <c r="D69" s="113"/>
      <c r="E69" s="113"/>
      <c r="F69" s="113"/>
      <c r="G69" s="41" t="s">
        <v>92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66</v>
      </c>
      <c r="AA69" s="44"/>
      <c r="AB69" s="44"/>
      <c r="AC69" s="44"/>
      <c r="AD69" s="44"/>
      <c r="AE69" s="41" t="s">
        <v>93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20</v>
      </c>
      <c r="AX69" s="39"/>
      <c r="AY69" s="39"/>
      <c r="AZ69" s="39"/>
      <c r="BA69" s="39"/>
      <c r="BB69" s="39"/>
      <c r="BC69" s="39"/>
      <c r="BD69" s="39"/>
      <c r="BE69" s="39">
        <f t="shared" si="0"/>
        <v>20</v>
      </c>
      <c r="BF69" s="39"/>
      <c r="BG69" s="39"/>
      <c r="BH69" s="39"/>
      <c r="BI69" s="39"/>
      <c r="BJ69" s="39"/>
      <c r="BK69" s="39"/>
      <c r="BL69" s="39"/>
    </row>
    <row r="70" spans="1:79" ht="25.5" customHeight="1">
      <c r="A70" s="113" t="s">
        <v>109</v>
      </c>
      <c r="B70" s="113"/>
      <c r="C70" s="113"/>
      <c r="D70" s="113"/>
      <c r="E70" s="113"/>
      <c r="F70" s="113"/>
      <c r="G70" s="41" t="s">
        <v>94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66</v>
      </c>
      <c r="AA70" s="44"/>
      <c r="AB70" s="44"/>
      <c r="AC70" s="44"/>
      <c r="AD70" s="44"/>
      <c r="AE70" s="41" t="s">
        <v>93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2</v>
      </c>
      <c r="AX70" s="39"/>
      <c r="AY70" s="39"/>
      <c r="AZ70" s="39"/>
      <c r="BA70" s="39"/>
      <c r="BB70" s="39"/>
      <c r="BC70" s="39"/>
      <c r="BD70" s="39"/>
      <c r="BE70" s="39">
        <f t="shared" si="0"/>
        <v>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114">
        <v>0</v>
      </c>
      <c r="B71" s="114"/>
      <c r="C71" s="114"/>
      <c r="D71" s="114"/>
      <c r="E71" s="114"/>
      <c r="F71" s="114"/>
      <c r="G71" s="46" t="s">
        <v>68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si="0"/>
        <v>0</v>
      </c>
      <c r="BF71" s="50"/>
      <c r="BG71" s="50"/>
      <c r="BH71" s="50"/>
      <c r="BI71" s="50"/>
      <c r="BJ71" s="50"/>
      <c r="BK71" s="50"/>
      <c r="BL71" s="50"/>
    </row>
    <row r="72" spans="1:79" ht="25.5" customHeight="1">
      <c r="A72" s="113" t="s">
        <v>110</v>
      </c>
      <c r="B72" s="113"/>
      <c r="C72" s="113"/>
      <c r="D72" s="113"/>
      <c r="E72" s="113"/>
      <c r="F72" s="113"/>
      <c r="G72" s="41" t="s">
        <v>95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69</v>
      </c>
      <c r="AA72" s="44"/>
      <c r="AB72" s="44"/>
      <c r="AC72" s="44"/>
      <c r="AD72" s="44"/>
      <c r="AE72" s="41" t="s">
        <v>96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25</v>
      </c>
      <c r="AX72" s="39"/>
      <c r="AY72" s="39"/>
      <c r="AZ72" s="39"/>
      <c r="BA72" s="39"/>
      <c r="BB72" s="39"/>
      <c r="BC72" s="39"/>
      <c r="BD72" s="39"/>
      <c r="BE72" s="39">
        <f t="shared" si="0"/>
        <v>25</v>
      </c>
      <c r="BF72" s="39"/>
      <c r="BG72" s="39"/>
      <c r="BH72" s="39"/>
      <c r="BI72" s="39"/>
      <c r="BJ72" s="39"/>
      <c r="BK72" s="39"/>
      <c r="BL72" s="39"/>
    </row>
    <row r="73" spans="1:79" ht="25.5" customHeight="1">
      <c r="A73" s="113" t="s">
        <v>111</v>
      </c>
      <c r="B73" s="113"/>
      <c r="C73" s="113"/>
      <c r="D73" s="113"/>
      <c r="E73" s="113"/>
      <c r="F73" s="113"/>
      <c r="G73" s="41" t="s">
        <v>97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69</v>
      </c>
      <c r="AA73" s="44"/>
      <c r="AB73" s="44"/>
      <c r="AC73" s="44"/>
      <c r="AD73" s="44"/>
      <c r="AE73" s="41" t="s">
        <v>96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50</v>
      </c>
      <c r="AX73" s="39"/>
      <c r="AY73" s="39"/>
      <c r="AZ73" s="39"/>
      <c r="BA73" s="39"/>
      <c r="BB73" s="39"/>
      <c r="BC73" s="39"/>
      <c r="BD73" s="39"/>
      <c r="BE73" s="39">
        <f t="shared" si="0"/>
        <v>50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114">
        <v>0</v>
      </c>
      <c r="B74" s="114"/>
      <c r="C74" s="114"/>
      <c r="D74" s="114"/>
      <c r="E74" s="114"/>
      <c r="F74" s="114"/>
      <c r="G74" s="46" t="s">
        <v>70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>
        <f t="shared" si="0"/>
        <v>0</v>
      </c>
      <c r="BF74" s="50"/>
      <c r="BG74" s="50"/>
      <c r="BH74" s="50"/>
      <c r="BI74" s="50"/>
      <c r="BJ74" s="50"/>
      <c r="BK74" s="50"/>
      <c r="BL74" s="50"/>
    </row>
    <row r="75" spans="1:79" ht="38.25" customHeight="1">
      <c r="A75" s="113" t="s">
        <v>112</v>
      </c>
      <c r="B75" s="113"/>
      <c r="C75" s="113"/>
      <c r="D75" s="113"/>
      <c r="E75" s="113"/>
      <c r="F75" s="113"/>
      <c r="G75" s="41" t="s">
        <v>98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99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256.41000000000003</v>
      </c>
      <c r="AX75" s="39"/>
      <c r="AY75" s="39"/>
      <c r="AZ75" s="39"/>
      <c r="BA75" s="39"/>
      <c r="BB75" s="39"/>
      <c r="BC75" s="39"/>
      <c r="BD75" s="39"/>
      <c r="BE75" s="39">
        <f t="shared" si="0"/>
        <v>256.41000000000003</v>
      </c>
      <c r="BF75" s="39"/>
      <c r="BG75" s="39"/>
      <c r="BH75" s="39"/>
      <c r="BI75" s="39"/>
      <c r="BJ75" s="39"/>
      <c r="BK75" s="39"/>
      <c r="BL75" s="39"/>
    </row>
    <row r="76" spans="1:79" ht="1.5" customHeight="1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51" t="s">
        <v>77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"/>
      <c r="AO78" s="53" t="s">
        <v>79</v>
      </c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</row>
    <row r="79" spans="1:79">
      <c r="W79" s="54" t="s">
        <v>5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O79" s="54" t="s">
        <v>52</v>
      </c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</row>
    <row r="80" spans="1:79" ht="15.75" customHeight="1">
      <c r="A80" s="55" t="s">
        <v>3</v>
      </c>
      <c r="B80" s="55"/>
      <c r="C80" s="55"/>
      <c r="D80" s="55"/>
      <c r="E80" s="55"/>
      <c r="F80" s="55"/>
    </row>
    <row r="81" spans="1:59" ht="13.15" customHeight="1">
      <c r="A81" s="62" t="s">
        <v>76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</row>
    <row r="82" spans="1:59">
      <c r="A82" s="63" t="s">
        <v>47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51" t="s">
        <v>78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"/>
      <c r="AO84" s="53" t="s">
        <v>80</v>
      </c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 spans="1:59">
      <c r="W85" s="54" t="s">
        <v>5</v>
      </c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O85" s="54" t="s">
        <v>52</v>
      </c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</row>
    <row r="86" spans="1:59">
      <c r="A86" s="60">
        <v>44266</v>
      </c>
      <c r="B86" s="61"/>
      <c r="C86" s="61"/>
      <c r="D86" s="61"/>
      <c r="E86" s="61"/>
      <c r="F86" s="61"/>
      <c r="G86" s="61"/>
      <c r="H86" s="61"/>
    </row>
    <row r="87" spans="1:59">
      <c r="A87" s="54" t="s">
        <v>45</v>
      </c>
      <c r="B87" s="54"/>
      <c r="C87" s="54"/>
      <c r="D87" s="54"/>
      <c r="E87" s="54"/>
      <c r="F87" s="54"/>
      <c r="G87" s="54"/>
      <c r="H87" s="54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46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8:L68 H71:L71 G65:G75 H74:L74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КПК1216011</vt:lpstr>
      <vt:lpstr>КПК1216011!Область_печати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2021-03-11T12:21:30Z</cp:lastPrinted>
  <dcterms:created xsi:type="dcterms:W3CDTF">2016-08-15T09:54:21Z</dcterms:created>
  <dcterms:modified xsi:type="dcterms:W3CDTF">2021-03-17T09:35:16Z</dcterms:modified>
</cp:coreProperties>
</file>