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0" r:id="rId1"/>
  </sheets>
  <definedNames>
    <definedName name="_xlnm.Print_Area" localSheetId="0">КПК1217670!$A$1:$BM$92</definedName>
  </definedNames>
  <calcPr calcId="125725"/>
</workbook>
</file>

<file path=xl/calcChain.xml><?xml version="1.0" encoding="utf-8"?>
<calcChain xmlns="http://schemas.openxmlformats.org/spreadsheetml/2006/main">
  <c r="BE79" i="20"/>
  <c r="BE78"/>
  <c r="BE77"/>
  <c r="BE76"/>
  <c r="BE75"/>
  <c r="BE74"/>
  <c r="BE73"/>
  <c r="BE72"/>
  <c r="BE71"/>
  <c r="BE70"/>
  <c r="BE69"/>
  <c r="BE68"/>
  <c r="AR62"/>
  <c r="AR61"/>
  <c r="AS53"/>
  <c r="AS52"/>
  <c r="AS51"/>
  <c r="AS50"/>
  <c r="AS49"/>
</calcChain>
</file>

<file path=xl/sharedStrings.xml><?xml version="1.0" encoding="utf-8"?>
<sst xmlns="http://schemas.openxmlformats.org/spreadsheetml/2006/main" count="163" uniqueCount="118">
  <si>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</si>
  <si>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</si>
  <si>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</si>
  <si>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</si>
  <si>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</si>
  <si>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</si>
  <si>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</si>
  <si>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</si>
  <si>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</si>
  <si>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</si>
  <si>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</si>
  <si>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</si>
  <si>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</si>
  <si>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</si>
  <si>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</si>
  <si>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</si>
  <si>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</si>
  <si>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</si>
  <si>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</si>
  <si>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</si>
  <si>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</si>
  <si>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</si>
  <si>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</si>
  <si>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</si>
  <si>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</si>
  <si>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</si>
  <si>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</si>
  <si>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</si>
  <si>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</si>
  <si>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</si>
  <si>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</si>
  <si>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</si>
  <si>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</si>
  <si>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</si>
  <si>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</si>
  <si>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</si>
  <si>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</si>
  <si>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</si>
  <si>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</si>
  <si>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</si>
  <si>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</si>
  <si>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</si>
  <si>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</si>
  <si>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</si>
  <si>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</si>
  <si>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</si>
  <si>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</si>
  <si>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</si>
  <si>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</si>
  <si>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</si>
  <si>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</si>
  <si>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</si>
  <si>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</si>
  <si>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</si>
  <si>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</si>
  <si>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</si>
  <si>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</si>
  <si>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</si>
  <si>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</si>
  <si>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</si>
  <si>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</si>
  <si>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</si>
  <si>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</si>
  <si>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</si>
  <si>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</si>
  <si>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</si>
  <si>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ефективності</t>
  </si>
  <si>
    <t>тис.грн.</t>
  </si>
  <si>
    <t>якості</t>
  </si>
  <si>
    <t>відс.</t>
  </si>
  <si>
    <t>1200000</t>
  </si>
  <si>
    <t>11.03.2021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</si>
  <si>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</si>
  <si>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</si>
  <si>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</si>
  <si>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Т.в.о. начальника управління</t>
  </si>
  <si>
    <t>Начальник управління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</si>
  <si>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</si>
  <si>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</si>
  <si>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</si>
  <si>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</si>
  <si>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</si>
  <si>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</si>
  <si>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1210000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</si>
  <si>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</si>
  <si>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розрахунок ( обсяг видатків/ кількість підприємств )</t>
  </si>
  <si>
    <t>Кошторис, рішення Ніжинської міської ради</t>
  </si>
  <si>
    <t>0490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</si>
  <si>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</si>
  <si>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</si>
  <si>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</si>
  <si>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</si>
  <si>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</si>
  <si>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</si>
  <si>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Обсяг видатків КП "ВУКГ"</t>
  </si>
  <si>
    <t>Обсяг видатків КП "Відділ арх.тех.план та проектування</t>
  </si>
  <si>
    <t>Обсяг видатків КП "НУВКГ"</t>
  </si>
  <si>
    <t>середня сума підтримки одного комунального підприємства КП ВУКГ</t>
  </si>
  <si>
    <t>середня сума підтримки одного комунального підприємства КП "НУВКГ"</t>
  </si>
  <si>
    <t>темп зростання підтримки КП ВУКГ у порівнянні з попереднім роком</t>
  </si>
  <si>
    <t>розрахунок ( обсяг видатків у поточному році/ обсяг видатків у попередньому році )*100</t>
  </si>
  <si>
    <t>темп зростання підтримки КП "КП відділ арх.-тех. планування та проект у порівнянні з попереднім роком</t>
  </si>
  <si>
    <t>темп зростання підтримки КП НУВКГ у порівнянні з попереднім роком</t>
  </si>
  <si>
    <t>Конституція України;  Бюджетний кодекс України;  Закон України "Про  місцеве самоврядування", рішення сесії Ніжинської міської ради VIІI скликання № 4-4/2020  від 24.12.2020 року « Про бюджет Ніжинської міської територіальної громади на 2021 рік ». рішення сесії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».</t>
  </si>
  <si>
    <t>Підтримка підприємств комунальної форми  власності</t>
  </si>
  <si>
    <t>1217670</t>
  </si>
  <si>
    <t>Внески до статутного капіталу суб`єктів господарювання</t>
  </si>
  <si>
    <t>7670</t>
  </si>
  <si>
    <t>1.1</t>
  </si>
  <si>
    <t>1.2</t>
  </si>
  <si>
    <t>2.2</t>
  </si>
  <si>
    <t>3.1</t>
  </si>
  <si>
    <t>3.2</t>
  </si>
  <si>
    <t>1.3</t>
  </si>
  <si>
    <t>2.3</t>
  </si>
  <si>
    <t>3.3</t>
  </si>
  <si>
    <t>2.1.</t>
  </si>
  <si>
    <t>середня сума підтримки одного комунального підприємства КП відділ арх.-тех. планування та проект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</si>
</sst>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64" zoomScaleNormal="100" zoomScaleSheetLayoutView="100" workbookViewId="0">
      <selection activeCell="AE76" sqref="AE76:AN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62" t="s">
        <v>72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0" t="s">
        <v>73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53" t="s">
        <v>71</v>
      </c>
      <c r="AP7" s="53"/>
      <c r="AQ7" s="53"/>
      <c r="AR7" s="53"/>
      <c r="AS7" s="53"/>
      <c r="AT7" s="53"/>
      <c r="AU7" s="53"/>
      <c r="AV7" s="1" t="s">
        <v>63</v>
      </c>
      <c r="AW7" s="53">
        <v>8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>
      <c r="A11" s="108" t="s">
        <v>82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0" t="s">
        <v>70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7" t="s">
        <v>73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0" t="s">
        <v>79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0" t="s">
        <v>83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7" t="s">
        <v>73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0" t="s">
        <v>79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0" t="s">
        <v>105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107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87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6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0" t="s">
        <v>80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7" t="s">
        <v>50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4474150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22</v>
      </c>
      <c r="B23" s="74"/>
      <c r="C23" s="74"/>
      <c r="D23" s="74"/>
      <c r="E23" s="74"/>
      <c r="F23" s="74"/>
      <c r="G23" s="74"/>
      <c r="H23" s="74"/>
      <c r="I23" s="98">
        <v>4474150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4" t="s">
        <v>24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78.75" customHeight="1">
      <c r="A26" s="96" t="s">
        <v>103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3">
        <v>1</v>
      </c>
      <c r="B30" s="73"/>
      <c r="C30" s="73"/>
      <c r="D30" s="73"/>
      <c r="E30" s="73"/>
      <c r="F30" s="73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2" t="s">
        <v>88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>
      <c r="A35" s="96" t="s">
        <v>104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3">
        <v>1</v>
      </c>
      <c r="B39" s="73"/>
      <c r="C39" s="73"/>
      <c r="D39" s="73"/>
      <c r="E39" s="73"/>
      <c r="F39" s="73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2" t="s">
        <v>89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 t="s">
        <v>81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3" t="s">
        <v>28</v>
      </c>
      <c r="B45" s="73"/>
      <c r="C45" s="73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2" t="s">
        <v>90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1609150</v>
      </c>
      <c r="AL49" s="39"/>
      <c r="AM49" s="39"/>
      <c r="AN49" s="39"/>
      <c r="AO49" s="39"/>
      <c r="AP49" s="39"/>
      <c r="AQ49" s="39"/>
      <c r="AR49" s="39"/>
      <c r="AS49" s="39">
        <f>AC49+AK49</f>
        <v>1609150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1" customHeight="1">
      <c r="A50" s="40">
        <v>2</v>
      </c>
      <c r="B50" s="40"/>
      <c r="C50" s="40"/>
      <c r="D50" s="82" t="s">
        <v>91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2840000</v>
      </c>
      <c r="AL50" s="39"/>
      <c r="AM50" s="39"/>
      <c r="AN50" s="39"/>
      <c r="AO50" s="39"/>
      <c r="AP50" s="39"/>
      <c r="AQ50" s="39"/>
      <c r="AR50" s="39"/>
      <c r="AS50" s="39">
        <f>AC50+AK50</f>
        <v>2840000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0">
        <v>3</v>
      </c>
      <c r="B51" s="40"/>
      <c r="C51" s="40"/>
      <c r="D51" s="82" t="s">
        <v>92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0">
        <v>4</v>
      </c>
      <c r="B52" s="40"/>
      <c r="C52" s="40"/>
      <c r="D52" s="82" t="s">
        <v>93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25000</v>
      </c>
      <c r="AL52" s="39"/>
      <c r="AM52" s="39"/>
      <c r="AN52" s="39"/>
      <c r="AO52" s="39"/>
      <c r="AP52" s="39"/>
      <c r="AQ52" s="39"/>
      <c r="AR52" s="39"/>
      <c r="AS52" s="39">
        <f>AC52+AK52</f>
        <v>25000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5"/>
      <c r="B53" s="45"/>
      <c r="C53" s="45"/>
      <c r="D53" s="86" t="s">
        <v>64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0">
        <v>0</v>
      </c>
      <c r="AD53" s="50"/>
      <c r="AE53" s="50"/>
      <c r="AF53" s="50"/>
      <c r="AG53" s="50"/>
      <c r="AH53" s="50"/>
      <c r="AI53" s="50"/>
      <c r="AJ53" s="50"/>
      <c r="AK53" s="50">
        <v>4474150</v>
      </c>
      <c r="AL53" s="50"/>
      <c r="AM53" s="50"/>
      <c r="AN53" s="50"/>
      <c r="AO53" s="50"/>
      <c r="AP53" s="50"/>
      <c r="AQ53" s="50"/>
      <c r="AR53" s="50"/>
      <c r="AS53" s="50">
        <f>AC53+AK53</f>
        <v>4474150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85" t="s">
        <v>42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</row>
    <row r="56" spans="1:79" ht="15" customHeight="1">
      <c r="A56" s="75" t="s">
        <v>81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73" t="s">
        <v>28</v>
      </c>
      <c r="B57" s="73"/>
      <c r="C57" s="73"/>
      <c r="D57" s="76" t="s">
        <v>34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3" t="s">
        <v>29</v>
      </c>
      <c r="AC57" s="73"/>
      <c r="AD57" s="73"/>
      <c r="AE57" s="73"/>
      <c r="AF57" s="73"/>
      <c r="AG57" s="73"/>
      <c r="AH57" s="73"/>
      <c r="AI57" s="73"/>
      <c r="AJ57" s="73" t="s">
        <v>30</v>
      </c>
      <c r="AK57" s="73"/>
      <c r="AL57" s="73"/>
      <c r="AM57" s="73"/>
      <c r="AN57" s="73"/>
      <c r="AO57" s="73"/>
      <c r="AP57" s="73"/>
      <c r="AQ57" s="73"/>
      <c r="AR57" s="73" t="s">
        <v>27</v>
      </c>
      <c r="AS57" s="73"/>
      <c r="AT57" s="73"/>
      <c r="AU57" s="73"/>
      <c r="AV57" s="73"/>
      <c r="AW57" s="73"/>
      <c r="AX57" s="73"/>
      <c r="AY57" s="73"/>
    </row>
    <row r="58" spans="1:79" ht="29.1" customHeight="1">
      <c r="A58" s="73"/>
      <c r="B58" s="73"/>
      <c r="C58" s="73"/>
      <c r="D58" s="79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>
      <c r="A59" s="73">
        <v>1</v>
      </c>
      <c r="B59" s="73"/>
      <c r="C59" s="73"/>
      <c r="D59" s="70">
        <v>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>
      <c r="A60" s="40" t="s">
        <v>6</v>
      </c>
      <c r="B60" s="40"/>
      <c r="C60" s="40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56" t="s">
        <v>8</v>
      </c>
      <c r="AC60" s="56"/>
      <c r="AD60" s="56"/>
      <c r="AE60" s="56"/>
      <c r="AF60" s="56"/>
      <c r="AG60" s="56"/>
      <c r="AH60" s="56"/>
      <c r="AI60" s="56"/>
      <c r="AJ60" s="56" t="s">
        <v>9</v>
      </c>
      <c r="AK60" s="56"/>
      <c r="AL60" s="56"/>
      <c r="AM60" s="56"/>
      <c r="AN60" s="56"/>
      <c r="AO60" s="56"/>
      <c r="AP60" s="56"/>
      <c r="AQ60" s="56"/>
      <c r="AR60" s="56" t="s">
        <v>10</v>
      </c>
      <c r="AS60" s="56"/>
      <c r="AT60" s="56"/>
      <c r="AU60" s="56"/>
      <c r="AV60" s="56"/>
      <c r="AW60" s="56"/>
      <c r="AX60" s="56"/>
      <c r="AY60" s="56"/>
      <c r="CA60" s="1" t="s">
        <v>15</v>
      </c>
    </row>
    <row r="61" spans="1:79" ht="29.25" customHeight="1">
      <c r="A61" s="40">
        <v>1</v>
      </c>
      <c r="B61" s="40"/>
      <c r="C61" s="40"/>
      <c r="D61" s="82" t="s">
        <v>84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4474150</v>
      </c>
      <c r="AK61" s="39"/>
      <c r="AL61" s="39"/>
      <c r="AM61" s="39"/>
      <c r="AN61" s="39"/>
      <c r="AO61" s="39"/>
      <c r="AP61" s="39"/>
      <c r="AQ61" s="39"/>
      <c r="AR61" s="39">
        <f>AB61+AJ61</f>
        <v>4474150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>
      <c r="A62" s="45"/>
      <c r="B62" s="45"/>
      <c r="C62" s="45"/>
      <c r="D62" s="86" t="s">
        <v>27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50">
        <v>0</v>
      </c>
      <c r="AC62" s="50"/>
      <c r="AD62" s="50"/>
      <c r="AE62" s="50"/>
      <c r="AF62" s="50"/>
      <c r="AG62" s="50"/>
      <c r="AH62" s="50"/>
      <c r="AI62" s="50"/>
      <c r="AJ62" s="50">
        <v>4474150</v>
      </c>
      <c r="AK62" s="50"/>
      <c r="AL62" s="50"/>
      <c r="AM62" s="50"/>
      <c r="AN62" s="50"/>
      <c r="AO62" s="50"/>
      <c r="AP62" s="50"/>
      <c r="AQ62" s="50"/>
      <c r="AR62" s="50">
        <f>AB62+AJ62</f>
        <v>4474150</v>
      </c>
      <c r="AS62" s="50"/>
      <c r="AT62" s="50"/>
      <c r="AU62" s="50"/>
      <c r="AV62" s="50"/>
      <c r="AW62" s="50"/>
      <c r="AX62" s="50"/>
      <c r="AY62" s="50"/>
    </row>
    <row r="64" spans="1:79" ht="36.75" customHeight="1">
      <c r="A64" s="74" t="s">
        <v>43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79" ht="30" customHeight="1">
      <c r="A65" s="73" t="s">
        <v>28</v>
      </c>
      <c r="B65" s="73"/>
      <c r="C65" s="73"/>
      <c r="D65" s="73"/>
      <c r="E65" s="73"/>
      <c r="F65" s="73"/>
      <c r="G65" s="70" t="s">
        <v>44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3" t="s">
        <v>2</v>
      </c>
      <c r="AA65" s="73"/>
      <c r="AB65" s="73"/>
      <c r="AC65" s="73"/>
      <c r="AD65" s="73"/>
      <c r="AE65" s="73" t="s">
        <v>1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0" t="s">
        <v>29</v>
      </c>
      <c r="AP65" s="71"/>
      <c r="AQ65" s="71"/>
      <c r="AR65" s="71"/>
      <c r="AS65" s="71"/>
      <c r="AT65" s="71"/>
      <c r="AU65" s="71"/>
      <c r="AV65" s="72"/>
      <c r="AW65" s="70" t="s">
        <v>30</v>
      </c>
      <c r="AX65" s="71"/>
      <c r="AY65" s="71"/>
      <c r="AZ65" s="71"/>
      <c r="BA65" s="71"/>
      <c r="BB65" s="71"/>
      <c r="BC65" s="71"/>
      <c r="BD65" s="72"/>
      <c r="BE65" s="70" t="s">
        <v>27</v>
      </c>
      <c r="BF65" s="71"/>
      <c r="BG65" s="71"/>
      <c r="BH65" s="71"/>
      <c r="BI65" s="71"/>
      <c r="BJ65" s="71"/>
      <c r="BK65" s="71"/>
      <c r="BL65" s="72"/>
    </row>
    <row r="66" spans="1:79" ht="15.75" customHeight="1">
      <c r="A66" s="73">
        <v>1</v>
      </c>
      <c r="B66" s="73"/>
      <c r="C66" s="73"/>
      <c r="D66" s="73"/>
      <c r="E66" s="73"/>
      <c r="F66" s="73"/>
      <c r="G66" s="70">
        <v>2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>
      <c r="A67" s="40" t="s">
        <v>33</v>
      </c>
      <c r="B67" s="40"/>
      <c r="C67" s="40"/>
      <c r="D67" s="40"/>
      <c r="E67" s="40"/>
      <c r="F67" s="40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0" t="s">
        <v>19</v>
      </c>
      <c r="AA67" s="40"/>
      <c r="AB67" s="40"/>
      <c r="AC67" s="40"/>
      <c r="AD67" s="40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56" t="s">
        <v>8</v>
      </c>
      <c r="AP67" s="56"/>
      <c r="AQ67" s="56"/>
      <c r="AR67" s="56"/>
      <c r="AS67" s="56"/>
      <c r="AT67" s="56"/>
      <c r="AU67" s="56"/>
      <c r="AV67" s="56"/>
      <c r="AW67" s="56" t="s">
        <v>31</v>
      </c>
      <c r="AX67" s="56"/>
      <c r="AY67" s="56"/>
      <c r="AZ67" s="56"/>
      <c r="BA67" s="56"/>
      <c r="BB67" s="56"/>
      <c r="BC67" s="56"/>
      <c r="BD67" s="56"/>
      <c r="BE67" s="56" t="s">
        <v>10</v>
      </c>
      <c r="BF67" s="56"/>
      <c r="BG67" s="56"/>
      <c r="BH67" s="56"/>
      <c r="BI67" s="56"/>
      <c r="BJ67" s="56"/>
      <c r="BK67" s="56"/>
      <c r="BL67" s="56"/>
      <c r="CA67" s="1" t="s">
        <v>17</v>
      </c>
    </row>
    <row r="68" spans="1:79" s="4" customFormat="1" ht="12.75" customHeight="1">
      <c r="A68" s="45">
        <v>0</v>
      </c>
      <c r="B68" s="45"/>
      <c r="C68" s="45"/>
      <c r="D68" s="45"/>
      <c r="E68" s="45"/>
      <c r="F68" s="45"/>
      <c r="G68" s="57" t="s">
        <v>65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49"/>
      <c r="AA68" s="49"/>
      <c r="AB68" s="49"/>
      <c r="AC68" s="49"/>
      <c r="AD68" s="49"/>
      <c r="AE68" s="64"/>
      <c r="AF68" s="64"/>
      <c r="AG68" s="64"/>
      <c r="AH68" s="64"/>
      <c r="AI68" s="64"/>
      <c r="AJ68" s="64"/>
      <c r="AK68" s="64"/>
      <c r="AL68" s="64"/>
      <c r="AM68" s="64"/>
      <c r="AN68" s="65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 t="shared" ref="BE68:BE79" si="0">AO68+AW68</f>
        <v>0</v>
      </c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25.5" customHeight="1">
      <c r="A69" s="113" t="s">
        <v>108</v>
      </c>
      <c r="B69" s="113"/>
      <c r="C69" s="113"/>
      <c r="D69" s="113"/>
      <c r="E69" s="113"/>
      <c r="F69" s="113"/>
      <c r="G69" s="41" t="s">
        <v>94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86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1609.15</v>
      </c>
      <c r="AX69" s="39"/>
      <c r="AY69" s="39"/>
      <c r="AZ69" s="39"/>
      <c r="BA69" s="39"/>
      <c r="BB69" s="39"/>
      <c r="BC69" s="39"/>
      <c r="BD69" s="39"/>
      <c r="BE69" s="39">
        <f t="shared" si="0"/>
        <v>1609.15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113" t="s">
        <v>109</v>
      </c>
      <c r="B70" s="113"/>
      <c r="C70" s="113"/>
      <c r="D70" s="113"/>
      <c r="E70" s="113"/>
      <c r="F70" s="113"/>
      <c r="G70" s="41" t="s">
        <v>95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86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25</v>
      </c>
      <c r="AX70" s="39"/>
      <c r="AY70" s="39"/>
      <c r="AZ70" s="39"/>
      <c r="BA70" s="39"/>
      <c r="BB70" s="39"/>
      <c r="BC70" s="39"/>
      <c r="BD70" s="39"/>
      <c r="BE70" s="39">
        <f t="shared" si="0"/>
        <v>25</v>
      </c>
      <c r="BF70" s="39"/>
      <c r="BG70" s="39"/>
      <c r="BH70" s="39"/>
      <c r="BI70" s="39"/>
      <c r="BJ70" s="39"/>
      <c r="BK70" s="39"/>
      <c r="BL70" s="39"/>
    </row>
    <row r="71" spans="1:79" ht="25.5" customHeight="1">
      <c r="A71" s="113" t="s">
        <v>113</v>
      </c>
      <c r="B71" s="113"/>
      <c r="C71" s="113"/>
      <c r="D71" s="113"/>
      <c r="E71" s="113"/>
      <c r="F71" s="113"/>
      <c r="G71" s="41" t="s">
        <v>96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86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2840</v>
      </c>
      <c r="AX71" s="39"/>
      <c r="AY71" s="39"/>
      <c r="AZ71" s="39"/>
      <c r="BA71" s="39"/>
      <c r="BB71" s="39"/>
      <c r="BC71" s="39"/>
      <c r="BD71" s="39"/>
      <c r="BE71" s="39">
        <f t="shared" si="0"/>
        <v>2840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114">
        <v>0</v>
      </c>
      <c r="B72" s="114"/>
      <c r="C72" s="114"/>
      <c r="D72" s="114"/>
      <c r="E72" s="114"/>
      <c r="F72" s="114"/>
      <c r="G72" s="46" t="s">
        <v>66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>
        <f t="shared" si="0"/>
        <v>0</v>
      </c>
      <c r="BF72" s="50"/>
      <c r="BG72" s="50"/>
      <c r="BH72" s="50"/>
      <c r="BI72" s="50"/>
      <c r="BJ72" s="50"/>
      <c r="BK72" s="50"/>
      <c r="BL72" s="50"/>
    </row>
    <row r="73" spans="1:79" ht="25.5" customHeight="1">
      <c r="A73" s="113" t="s">
        <v>116</v>
      </c>
      <c r="B73" s="113"/>
      <c r="C73" s="113"/>
      <c r="D73" s="113"/>
      <c r="E73" s="113"/>
      <c r="F73" s="113"/>
      <c r="G73" s="41" t="s">
        <v>97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1609.15</v>
      </c>
      <c r="AX73" s="39"/>
      <c r="AY73" s="39"/>
      <c r="AZ73" s="39"/>
      <c r="BA73" s="39"/>
      <c r="BB73" s="39"/>
      <c r="BC73" s="39"/>
      <c r="BD73" s="39"/>
      <c r="BE73" s="39">
        <f t="shared" si="0"/>
        <v>1609.15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113" t="s">
        <v>110</v>
      </c>
      <c r="B74" s="113"/>
      <c r="C74" s="113"/>
      <c r="D74" s="113"/>
      <c r="E74" s="113"/>
      <c r="F74" s="113"/>
      <c r="G74" s="41" t="s">
        <v>117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25</v>
      </c>
      <c r="AX74" s="39"/>
      <c r="AY74" s="39"/>
      <c r="AZ74" s="39"/>
      <c r="BA74" s="39"/>
      <c r="BB74" s="39"/>
      <c r="BC74" s="39"/>
      <c r="BD74" s="39"/>
      <c r="BE74" s="39">
        <f t="shared" si="0"/>
        <v>25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113" t="s">
        <v>114</v>
      </c>
      <c r="B75" s="113"/>
      <c r="C75" s="113"/>
      <c r="D75" s="113"/>
      <c r="E75" s="113"/>
      <c r="F75" s="113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2840</v>
      </c>
      <c r="AX75" s="39"/>
      <c r="AY75" s="39"/>
      <c r="AZ75" s="39"/>
      <c r="BA75" s="39"/>
      <c r="BB75" s="39"/>
      <c r="BC75" s="39"/>
      <c r="BD75" s="39"/>
      <c r="BE75" s="39">
        <f t="shared" si="0"/>
        <v>2840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114">
        <v>0</v>
      </c>
      <c r="B76" s="114"/>
      <c r="C76" s="114"/>
      <c r="D76" s="114"/>
      <c r="E76" s="114"/>
      <c r="F76" s="114"/>
      <c r="G76" s="46" t="s">
        <v>68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>
        <f t="shared" si="0"/>
        <v>0</v>
      </c>
      <c r="BF76" s="50"/>
      <c r="BG76" s="50"/>
      <c r="BH76" s="50"/>
      <c r="BI76" s="50"/>
      <c r="BJ76" s="50"/>
      <c r="BK76" s="50"/>
      <c r="BL76" s="50"/>
    </row>
    <row r="77" spans="1:79" ht="38.25" customHeight="1">
      <c r="A77" s="113" t="s">
        <v>111</v>
      </c>
      <c r="B77" s="113"/>
      <c r="C77" s="113"/>
      <c r="D77" s="113"/>
      <c r="E77" s="113"/>
      <c r="F77" s="113"/>
      <c r="G77" s="41" t="s">
        <v>99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69</v>
      </c>
      <c r="AA77" s="44"/>
      <c r="AB77" s="44"/>
      <c r="AC77" s="44"/>
      <c r="AD77" s="44"/>
      <c r="AE77" s="41" t="s">
        <v>100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31.4</v>
      </c>
      <c r="AX77" s="39"/>
      <c r="AY77" s="39"/>
      <c r="AZ77" s="39"/>
      <c r="BA77" s="39"/>
      <c r="BB77" s="39"/>
      <c r="BC77" s="39"/>
      <c r="BD77" s="39"/>
      <c r="BE77" s="39">
        <f t="shared" si="0"/>
        <v>31.4</v>
      </c>
      <c r="BF77" s="39"/>
      <c r="BG77" s="39"/>
      <c r="BH77" s="39"/>
      <c r="BI77" s="39"/>
      <c r="BJ77" s="39"/>
      <c r="BK77" s="39"/>
      <c r="BL77" s="39"/>
    </row>
    <row r="78" spans="1:79" ht="38.25" customHeight="1">
      <c r="A78" s="113" t="s">
        <v>112</v>
      </c>
      <c r="B78" s="113"/>
      <c r="C78" s="113"/>
      <c r="D78" s="113"/>
      <c r="E78" s="113"/>
      <c r="F78" s="113"/>
      <c r="G78" s="41" t="s">
        <v>101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69</v>
      </c>
      <c r="AA78" s="44"/>
      <c r="AB78" s="44"/>
      <c r="AC78" s="44"/>
      <c r="AD78" s="44"/>
      <c r="AE78" s="41" t="s">
        <v>100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100</v>
      </c>
      <c r="AX78" s="39"/>
      <c r="AY78" s="39"/>
      <c r="AZ78" s="39"/>
      <c r="BA78" s="39"/>
      <c r="BB78" s="39"/>
      <c r="BC78" s="39"/>
      <c r="BD78" s="39"/>
      <c r="BE78" s="39">
        <f t="shared" si="0"/>
        <v>100</v>
      </c>
      <c r="BF78" s="39"/>
      <c r="BG78" s="39"/>
      <c r="BH78" s="39"/>
      <c r="BI78" s="39"/>
      <c r="BJ78" s="39"/>
      <c r="BK78" s="39"/>
      <c r="BL78" s="39"/>
    </row>
    <row r="79" spans="1:79" ht="38.25" customHeight="1">
      <c r="A79" s="113" t="s">
        <v>115</v>
      </c>
      <c r="B79" s="113"/>
      <c r="C79" s="113"/>
      <c r="D79" s="113"/>
      <c r="E79" s="113"/>
      <c r="F79" s="113"/>
      <c r="G79" s="41" t="s">
        <v>102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69</v>
      </c>
      <c r="AA79" s="44"/>
      <c r="AB79" s="44"/>
      <c r="AC79" s="44"/>
      <c r="AD79" s="44"/>
      <c r="AE79" s="41" t="s">
        <v>100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189.3</v>
      </c>
      <c r="AX79" s="39"/>
      <c r="AY79" s="39"/>
      <c r="AZ79" s="39"/>
      <c r="BA79" s="39"/>
      <c r="BB79" s="39"/>
      <c r="BC79" s="39"/>
      <c r="BD79" s="39"/>
      <c r="BE79" s="39">
        <f t="shared" si="0"/>
        <v>189.3</v>
      </c>
      <c r="BF79" s="39"/>
      <c r="BG79" s="39"/>
      <c r="BH79" s="39"/>
      <c r="BI79" s="39"/>
      <c r="BJ79" s="39"/>
      <c r="BK79" s="39"/>
      <c r="BL79" s="39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51" t="s">
        <v>75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"/>
      <c r="AO82" s="53" t="s">
        <v>77</v>
      </c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</row>
    <row r="83" spans="1:59">
      <c r="W83" s="54" t="s">
        <v>5</v>
      </c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O83" s="54" t="s">
        <v>52</v>
      </c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4" spans="1:59" ht="15.75" customHeight="1">
      <c r="A84" s="55" t="s">
        <v>3</v>
      </c>
      <c r="B84" s="55"/>
      <c r="C84" s="55"/>
      <c r="D84" s="55"/>
      <c r="E84" s="55"/>
      <c r="F84" s="55"/>
    </row>
    <row r="85" spans="1:59" ht="13.15" customHeight="1">
      <c r="A85" s="62" t="s">
        <v>74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spans="1:59">
      <c r="A86" s="63" t="s">
        <v>47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51" t="s">
        <v>76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"/>
      <c r="AO88" s="53" t="s">
        <v>78</v>
      </c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 spans="1:59">
      <c r="W89" s="54" t="s">
        <v>5</v>
      </c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O89" s="54" t="s">
        <v>52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</row>
    <row r="90" spans="1:59">
      <c r="A90" s="60">
        <v>44266</v>
      </c>
      <c r="B90" s="61"/>
      <c r="C90" s="61"/>
      <c r="D90" s="61"/>
      <c r="E90" s="61"/>
      <c r="F90" s="61"/>
      <c r="G90" s="61"/>
      <c r="H90" s="61"/>
    </row>
    <row r="91" spans="1:59">
      <c r="A91" s="54" t="s">
        <v>45</v>
      </c>
      <c r="B91" s="54"/>
      <c r="C91" s="54"/>
      <c r="D91" s="54"/>
      <c r="E91" s="54"/>
      <c r="F91" s="54"/>
      <c r="G91" s="54"/>
      <c r="H91" s="54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D53:AB53"/>
    <mergeCell ref="AC53:AJ53"/>
    <mergeCell ref="AK53:AR53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68:L68 H72:L72 H76:L76 G68:G79">
    <cfRule type="cellIs" dxfId="2" priority="3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2021-03-11T12:21:30Z</cp:lastPrinted>
  <dcterms:created xsi:type="dcterms:W3CDTF">2016-08-15T09:54:21Z</dcterms:created>
  <dcterms:modified xsi:type="dcterms:W3CDTF">2021-03-17T09:41:10Z</dcterms:modified>
</cp:coreProperties>
</file>