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30" sheetId="15" r:id="rId1"/>
  </sheets>
  <definedNames>
    <definedName name="_xlnm.Print_Area" localSheetId="0">КПК1217330!$A$1:$BM$92</definedName>
  </definedNames>
  <calcPr calcId="125725"/>
</workbook>
</file>

<file path=xl/calcChain.xml><?xml version="1.0" encoding="utf-8"?>
<calcChain xmlns="http://schemas.openxmlformats.org/spreadsheetml/2006/main">
  <c r="BE79" i="15"/>
  <c r="BE78"/>
  <c r="BE77"/>
  <c r="BE76"/>
  <c r="BE75"/>
  <c r="BE74"/>
  <c r="BE73"/>
  <c r="BE72"/>
  <c r="BE71"/>
  <c r="BE70"/>
  <c r="BE69"/>
  <c r="BE68"/>
  <c r="BE67"/>
  <c r="BE66"/>
  <c r="AR60"/>
  <c r="AS52"/>
  <c r="AS51"/>
  <c r="AS50"/>
  <c r="AS49"/>
</calcChain>
</file>

<file path=xl/sharedStrings.xml><?xml version="1.0" encoding="utf-8"?>
<sst xmlns="http://schemas.openxmlformats.org/spreadsheetml/2006/main" count="166" uniqueCount="123">
  <si>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</si>
  <si>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</si>
  <si>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</si>
  <si>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</si>
  <si>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</si>
  <si>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</si>
  <si>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</si>
  <si>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</si>
  <si>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</si>
  <si>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</si>
  <si>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</si>
  <si>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</si>
  <si>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</si>
  <si>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</si>
  <si>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</si>
  <si>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</si>
  <si>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</si>
  <si>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</si>
  <si>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</si>
  <si>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</si>
  <si>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</si>
  <si>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</si>
  <si>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</si>
  <si>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</si>
  <si>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</si>
  <si>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</si>
  <si>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</si>
  <si>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</si>
  <si>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</si>
  <si>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</si>
  <si>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</si>
  <si>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</si>
  <si>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</si>
  <si>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</si>
  <si>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</si>
  <si>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</si>
  <si>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</si>
  <si>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</si>
  <si>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</si>
  <si>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</si>
  <si>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</si>
  <si>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</si>
  <si>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</si>
  <si>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</si>
  <si>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</si>
  <si>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</si>
  <si>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</si>
  <si>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</si>
  <si>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</si>
  <si>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</si>
  <si>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</si>
  <si>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</si>
  <si>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</si>
  <si>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</si>
  <si>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</si>
  <si>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</si>
  <si>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</si>
  <si>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</si>
  <si>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</si>
  <si>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</si>
  <si>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</si>
  <si>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</si>
  <si>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</si>
  <si>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</si>
  <si>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</si>
  <si>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</si>
  <si>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</si>
  <si>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</si>
  <si>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</si>
  <si>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тис.грн.</t>
  </si>
  <si>
    <t>якості</t>
  </si>
  <si>
    <t>відс.</t>
  </si>
  <si>
    <t>1200000</t>
  </si>
  <si>
    <t>11.03.2021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</si>
  <si>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</si>
  <si>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</si>
  <si>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</si>
  <si>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Т.в.о. начальника управління</t>
  </si>
  <si>
    <t>Начальник управління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</si>
  <si>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</si>
  <si>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</si>
  <si>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</si>
  <si>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</si>
  <si>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</si>
  <si>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</si>
  <si>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1210000</t>
  </si>
  <si>
    <t>Касові на вказаний період /обсяг видатків на рік *100</t>
  </si>
  <si>
    <t>Розрахунок(Обсяг видатків /кількість об'єктів</t>
  </si>
  <si>
    <t>Рівень виконання завдань</t>
  </si>
  <si>
    <t>Забезпечення розвитку інфраструктури території</t>
  </si>
  <si>
    <t>Рішення Ніжинської міської ради</t>
  </si>
  <si>
    <t>Кошторис, рішення Ніжинської міської ради</t>
  </si>
  <si>
    <t>0443</t>
  </si>
  <si>
    <t>Реконструкція та реставрація інших об`єктів</t>
  </si>
  <si>
    <t>кількість об’єктів, які планується реконструювати</t>
  </si>
  <si>
    <t>середні витрати на реконструкцію одного об’єкта</t>
  </si>
  <si>
    <t>Рішення  Ніжинської міської ради</t>
  </si>
  <si>
    <t>кількість об’єктів, які планується побудувати</t>
  </si>
  <si>
    <t>Розрахунок (Обсяг видатків / кількість об’єктів)</t>
  </si>
  <si>
    <t>середні витрати на будівництво одного об’єкта</t>
  </si>
  <si>
    <t>Підвищення експлуатаційних властивостей об'єктів соціальної та виробничої інфраструктури  комунальної власності</t>
  </si>
  <si>
    <t>Забезпечення будівництва об’єктів, забезпечення реконструкції об’єктів, забезпечення проведення капітального ремонту</t>
  </si>
  <si>
    <t>Капітальне будівництво (придбання) інших об`єктів</t>
  </si>
  <si>
    <t>Капітальний ремонт інших об`єктів</t>
  </si>
  <si>
    <t>обсяг видатків на будівництво</t>
  </si>
  <si>
    <t>обсяг видатків на реконструкцію</t>
  </si>
  <si>
    <t>обсяг видатків на  проведення капітального ремонту</t>
  </si>
  <si>
    <t>кількість об’єктів, які планується ремонтувати</t>
  </si>
  <si>
    <t>середні витрати на ремонт одного об’єкта</t>
  </si>
  <si>
    <t>Конституція України;  Закон України "Про  місцеве самоврядування",  Бюджетний  Кодекс  України, рішення сесії Ніжинської міської ради VIІI скликання № 4-4/2020  від 24.12.2020 року « Про бюджет Ніжинської міської територіальної громади на 2021 рік ».  рішення сесії VIII скликання  Ніжинської міської ради № 10-6/2021 від 04.02.2021р. Про внесення змін у рішення  № 4-4/2020  від 24.12.2020 року « Про бюджет Ніжинської міської територіальної громади на 2021 рік ».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».</t>
  </si>
  <si>
    <t>1217330</t>
  </si>
  <si>
    <t>Будівництво-1 інших об`єктів комунальної власності</t>
  </si>
  <si>
    <t>7330</t>
  </si>
  <si>
    <t>1.1</t>
  </si>
  <si>
    <t>1.2</t>
  </si>
  <si>
    <t>2.1</t>
  </si>
  <si>
    <t>2.2</t>
  </si>
  <si>
    <t>3.1</t>
  </si>
  <si>
    <t>3.2</t>
  </si>
  <si>
    <t>4.1</t>
  </si>
  <si>
    <t>1.3</t>
  </si>
  <si>
    <t>2.3</t>
  </si>
  <si>
    <t>3.3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</si>
</sst>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4" zoomScaleNormal="100" zoomScaleSheetLayoutView="100" workbookViewId="0">
      <selection activeCell="G29" sqref="G29:BL2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62" t="s">
        <v>74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15.75" customHeight="1">
      <c r="AO4" s="112" t="s">
        <v>75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1:77" ht="12" customHeight="1">
      <c r="AO7" s="53" t="s">
        <v>73</v>
      </c>
      <c r="AP7" s="53"/>
      <c r="AQ7" s="53"/>
      <c r="AR7" s="53"/>
      <c r="AS7" s="53"/>
      <c r="AT7" s="53"/>
      <c r="AU7" s="53"/>
      <c r="AV7" s="1" t="s">
        <v>63</v>
      </c>
      <c r="AW7" s="53">
        <v>8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 hidden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72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75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81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2" t="s">
        <v>85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81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2" t="s">
        <v>110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112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92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82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27475082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6" t="s">
        <v>23</v>
      </c>
      <c r="BE22" s="76"/>
      <c r="BF22" s="76"/>
      <c r="BG22" s="76"/>
      <c r="BH22" s="76"/>
      <c r="BI22" s="76"/>
      <c r="BJ22" s="76"/>
      <c r="BK22" s="76"/>
      <c r="BL22" s="76"/>
    </row>
    <row r="23" spans="1:79" ht="24" customHeight="1">
      <c r="A23" s="76" t="s">
        <v>22</v>
      </c>
      <c r="B23" s="76"/>
      <c r="C23" s="76"/>
      <c r="D23" s="76"/>
      <c r="E23" s="76"/>
      <c r="F23" s="76"/>
      <c r="G23" s="76"/>
      <c r="H23" s="76"/>
      <c r="I23" s="100">
        <v>27475082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6" t="s">
        <v>24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hidden="1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69.75" customHeight="1">
      <c r="A26" s="98" t="s">
        <v>109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6" t="s">
        <v>36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73">
        <v>1</v>
      </c>
      <c r="B30" s="73"/>
      <c r="C30" s="73"/>
      <c r="D30" s="73"/>
      <c r="E30" s="73"/>
      <c r="F30" s="73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4" t="s">
        <v>100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6" t="s">
        <v>38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>
      <c r="A35" s="98" t="s">
        <v>89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6" t="s">
        <v>39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73">
        <v>1</v>
      </c>
      <c r="B39" s="73"/>
      <c r="C39" s="73"/>
      <c r="D39" s="73"/>
      <c r="E39" s="73"/>
      <c r="F39" s="73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4" t="s">
        <v>101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6" t="s">
        <v>41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 t="s">
        <v>83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3" t="s">
        <v>28</v>
      </c>
      <c r="B45" s="73"/>
      <c r="C45" s="73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73" t="s">
        <v>29</v>
      </c>
      <c r="AD45" s="73"/>
      <c r="AE45" s="73"/>
      <c r="AF45" s="73"/>
      <c r="AG45" s="73"/>
      <c r="AH45" s="73"/>
      <c r="AI45" s="73"/>
      <c r="AJ45" s="73"/>
      <c r="AK45" s="73" t="s">
        <v>30</v>
      </c>
      <c r="AL45" s="73"/>
      <c r="AM45" s="73"/>
      <c r="AN45" s="73"/>
      <c r="AO45" s="73"/>
      <c r="AP45" s="73"/>
      <c r="AQ45" s="73"/>
      <c r="AR45" s="73"/>
      <c r="AS45" s="73" t="s">
        <v>27</v>
      </c>
      <c r="AT45" s="73"/>
      <c r="AU45" s="73"/>
      <c r="AV45" s="73"/>
      <c r="AW45" s="73"/>
      <c r="AX45" s="73"/>
      <c r="AY45" s="73"/>
      <c r="AZ45" s="7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3"/>
      <c r="B46" s="73"/>
      <c r="C46" s="73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3">
        <v>1</v>
      </c>
      <c r="B47" s="73"/>
      <c r="C47" s="73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44" t="s">
        <v>10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4" t="s">
        <v>102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7190503</v>
      </c>
      <c r="AL49" s="39"/>
      <c r="AM49" s="39"/>
      <c r="AN49" s="39"/>
      <c r="AO49" s="39"/>
      <c r="AP49" s="39"/>
      <c r="AQ49" s="39"/>
      <c r="AR49" s="39"/>
      <c r="AS49" s="39">
        <f>AC49+AK49</f>
        <v>7190503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0">
        <v>2</v>
      </c>
      <c r="B50" s="40"/>
      <c r="C50" s="40"/>
      <c r="D50" s="84" t="s">
        <v>103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3525050</v>
      </c>
      <c r="AL50" s="39"/>
      <c r="AM50" s="39"/>
      <c r="AN50" s="39"/>
      <c r="AO50" s="39"/>
      <c r="AP50" s="39"/>
      <c r="AQ50" s="39"/>
      <c r="AR50" s="39"/>
      <c r="AS50" s="39">
        <f>AC50+AK50</f>
        <v>3525050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0">
        <v>3</v>
      </c>
      <c r="B51" s="40"/>
      <c r="C51" s="40"/>
      <c r="D51" s="84" t="s">
        <v>93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16759529</v>
      </c>
      <c r="AL51" s="39"/>
      <c r="AM51" s="39"/>
      <c r="AN51" s="39"/>
      <c r="AO51" s="39"/>
      <c r="AP51" s="39"/>
      <c r="AQ51" s="39"/>
      <c r="AR51" s="39"/>
      <c r="AS51" s="39">
        <f>AC51+AK51</f>
        <v>16759529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5"/>
      <c r="B52" s="45"/>
      <c r="C52" s="45"/>
      <c r="D52" s="88" t="s">
        <v>64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50">
        <v>0</v>
      </c>
      <c r="AD52" s="50"/>
      <c r="AE52" s="50"/>
      <c r="AF52" s="50"/>
      <c r="AG52" s="50"/>
      <c r="AH52" s="50"/>
      <c r="AI52" s="50"/>
      <c r="AJ52" s="50"/>
      <c r="AK52" s="50">
        <v>27475082</v>
      </c>
      <c r="AL52" s="50"/>
      <c r="AM52" s="50"/>
      <c r="AN52" s="50"/>
      <c r="AO52" s="50"/>
      <c r="AP52" s="50"/>
      <c r="AQ52" s="50"/>
      <c r="AR52" s="50"/>
      <c r="AS52" s="50">
        <f>AC52+AK52</f>
        <v>27475082</v>
      </c>
      <c r="AT52" s="50"/>
      <c r="AU52" s="50"/>
      <c r="AV52" s="50"/>
      <c r="AW52" s="50"/>
      <c r="AX52" s="50"/>
      <c r="AY52" s="50"/>
      <c r="AZ52" s="50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87" t="s">
        <v>42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</row>
    <row r="55" spans="1:79" ht="15" customHeight="1">
      <c r="A55" s="77" t="s">
        <v>83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73" t="s">
        <v>28</v>
      </c>
      <c r="B56" s="73"/>
      <c r="C56" s="73"/>
      <c r="D56" s="78" t="s">
        <v>34</v>
      </c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80"/>
      <c r="AB56" s="73" t="s">
        <v>29</v>
      </c>
      <c r="AC56" s="73"/>
      <c r="AD56" s="73"/>
      <c r="AE56" s="73"/>
      <c r="AF56" s="73"/>
      <c r="AG56" s="73"/>
      <c r="AH56" s="73"/>
      <c r="AI56" s="73"/>
      <c r="AJ56" s="73" t="s">
        <v>30</v>
      </c>
      <c r="AK56" s="73"/>
      <c r="AL56" s="73"/>
      <c r="AM56" s="73"/>
      <c r="AN56" s="73"/>
      <c r="AO56" s="73"/>
      <c r="AP56" s="73"/>
      <c r="AQ56" s="73"/>
      <c r="AR56" s="73" t="s">
        <v>27</v>
      </c>
      <c r="AS56" s="73"/>
      <c r="AT56" s="73"/>
      <c r="AU56" s="73"/>
      <c r="AV56" s="73"/>
      <c r="AW56" s="73"/>
      <c r="AX56" s="73"/>
      <c r="AY56" s="73"/>
    </row>
    <row r="57" spans="1:79" ht="29.1" customHeight="1">
      <c r="A57" s="73"/>
      <c r="B57" s="73"/>
      <c r="C57" s="73"/>
      <c r="D57" s="81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</row>
    <row r="58" spans="1:79" ht="15.75" customHeight="1">
      <c r="A58" s="73">
        <v>1</v>
      </c>
      <c r="B58" s="73"/>
      <c r="C58" s="73"/>
      <c r="D58" s="70">
        <v>2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73">
        <v>3</v>
      </c>
      <c r="AC58" s="73"/>
      <c r="AD58" s="73"/>
      <c r="AE58" s="73"/>
      <c r="AF58" s="73"/>
      <c r="AG58" s="73"/>
      <c r="AH58" s="73"/>
      <c r="AI58" s="73"/>
      <c r="AJ58" s="73">
        <v>4</v>
      </c>
      <c r="AK58" s="73"/>
      <c r="AL58" s="73"/>
      <c r="AM58" s="73"/>
      <c r="AN58" s="73"/>
      <c r="AO58" s="73"/>
      <c r="AP58" s="73"/>
      <c r="AQ58" s="73"/>
      <c r="AR58" s="73">
        <v>5</v>
      </c>
      <c r="AS58" s="73"/>
      <c r="AT58" s="73"/>
      <c r="AU58" s="73"/>
      <c r="AV58" s="73"/>
      <c r="AW58" s="73"/>
      <c r="AX58" s="73"/>
      <c r="AY58" s="73"/>
    </row>
    <row r="59" spans="1:79" ht="12.75" hidden="1" customHeight="1">
      <c r="A59" s="40" t="s">
        <v>6</v>
      </c>
      <c r="B59" s="40"/>
      <c r="C59" s="40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56" t="s">
        <v>8</v>
      </c>
      <c r="AC59" s="56"/>
      <c r="AD59" s="56"/>
      <c r="AE59" s="56"/>
      <c r="AF59" s="56"/>
      <c r="AG59" s="56"/>
      <c r="AH59" s="56"/>
      <c r="AI59" s="56"/>
      <c r="AJ59" s="56" t="s">
        <v>9</v>
      </c>
      <c r="AK59" s="56"/>
      <c r="AL59" s="56"/>
      <c r="AM59" s="56"/>
      <c r="AN59" s="56"/>
      <c r="AO59" s="56"/>
      <c r="AP59" s="56"/>
      <c r="AQ59" s="56"/>
      <c r="AR59" s="56" t="s">
        <v>10</v>
      </c>
      <c r="AS59" s="56"/>
      <c r="AT59" s="56"/>
      <c r="AU59" s="56"/>
      <c r="AV59" s="56"/>
      <c r="AW59" s="56"/>
      <c r="AX59" s="56"/>
      <c r="AY59" s="56"/>
      <c r="CA59" s="1" t="s">
        <v>15</v>
      </c>
    </row>
    <row r="60" spans="1:79" s="4" customFormat="1" ht="12.75" customHeight="1">
      <c r="A60" s="45"/>
      <c r="B60" s="45"/>
      <c r="C60" s="45"/>
      <c r="D60" s="65" t="s">
        <v>27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5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>
        <f>AB60+AJ60</f>
        <v>0</v>
      </c>
      <c r="AS60" s="50"/>
      <c r="AT60" s="50"/>
      <c r="AU60" s="50"/>
      <c r="AV60" s="50"/>
      <c r="AW60" s="50"/>
      <c r="AX60" s="50"/>
      <c r="AY60" s="50"/>
      <c r="CA60" s="4" t="s">
        <v>16</v>
      </c>
    </row>
    <row r="62" spans="1:79" ht="15.75" customHeight="1">
      <c r="A62" s="76" t="s">
        <v>43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</row>
    <row r="63" spans="1:79" ht="30" customHeight="1">
      <c r="A63" s="73" t="s">
        <v>28</v>
      </c>
      <c r="B63" s="73"/>
      <c r="C63" s="73"/>
      <c r="D63" s="73"/>
      <c r="E63" s="73"/>
      <c r="F63" s="73"/>
      <c r="G63" s="70" t="s">
        <v>44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73" t="s">
        <v>2</v>
      </c>
      <c r="AA63" s="73"/>
      <c r="AB63" s="73"/>
      <c r="AC63" s="73"/>
      <c r="AD63" s="73"/>
      <c r="AE63" s="73" t="s">
        <v>1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0" t="s">
        <v>29</v>
      </c>
      <c r="AP63" s="71"/>
      <c r="AQ63" s="71"/>
      <c r="AR63" s="71"/>
      <c r="AS63" s="71"/>
      <c r="AT63" s="71"/>
      <c r="AU63" s="71"/>
      <c r="AV63" s="72"/>
      <c r="AW63" s="70" t="s">
        <v>30</v>
      </c>
      <c r="AX63" s="71"/>
      <c r="AY63" s="71"/>
      <c r="AZ63" s="71"/>
      <c r="BA63" s="71"/>
      <c r="BB63" s="71"/>
      <c r="BC63" s="71"/>
      <c r="BD63" s="72"/>
      <c r="BE63" s="70" t="s">
        <v>27</v>
      </c>
      <c r="BF63" s="71"/>
      <c r="BG63" s="71"/>
      <c r="BH63" s="71"/>
      <c r="BI63" s="71"/>
      <c r="BJ63" s="71"/>
      <c r="BK63" s="71"/>
      <c r="BL63" s="72"/>
    </row>
    <row r="64" spans="1:79" ht="15.75" customHeight="1">
      <c r="A64" s="73">
        <v>1</v>
      </c>
      <c r="B64" s="73"/>
      <c r="C64" s="73"/>
      <c r="D64" s="73"/>
      <c r="E64" s="73"/>
      <c r="F64" s="73"/>
      <c r="G64" s="70">
        <v>2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73">
        <v>3</v>
      </c>
      <c r="AA64" s="73"/>
      <c r="AB64" s="73"/>
      <c r="AC64" s="73"/>
      <c r="AD64" s="73"/>
      <c r="AE64" s="73">
        <v>4</v>
      </c>
      <c r="AF64" s="73"/>
      <c r="AG64" s="73"/>
      <c r="AH64" s="73"/>
      <c r="AI64" s="73"/>
      <c r="AJ64" s="73"/>
      <c r="AK64" s="73"/>
      <c r="AL64" s="73"/>
      <c r="AM64" s="73"/>
      <c r="AN64" s="73"/>
      <c r="AO64" s="73">
        <v>5</v>
      </c>
      <c r="AP64" s="73"/>
      <c r="AQ64" s="73"/>
      <c r="AR64" s="73"/>
      <c r="AS64" s="73"/>
      <c r="AT64" s="73"/>
      <c r="AU64" s="73"/>
      <c r="AV64" s="73"/>
      <c r="AW64" s="73">
        <v>6</v>
      </c>
      <c r="AX64" s="73"/>
      <c r="AY64" s="73"/>
      <c r="AZ64" s="73"/>
      <c r="BA64" s="73"/>
      <c r="BB64" s="73"/>
      <c r="BC64" s="73"/>
      <c r="BD64" s="73"/>
      <c r="BE64" s="73">
        <v>7</v>
      </c>
      <c r="BF64" s="73"/>
      <c r="BG64" s="73"/>
      <c r="BH64" s="73"/>
      <c r="BI64" s="73"/>
      <c r="BJ64" s="73"/>
      <c r="BK64" s="73"/>
      <c r="BL64" s="73"/>
    </row>
    <row r="65" spans="1:79" ht="12.75" hidden="1" customHeight="1">
      <c r="A65" s="40" t="s">
        <v>33</v>
      </c>
      <c r="B65" s="40"/>
      <c r="C65" s="40"/>
      <c r="D65" s="40"/>
      <c r="E65" s="40"/>
      <c r="F65" s="40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0" t="s">
        <v>19</v>
      </c>
      <c r="AA65" s="40"/>
      <c r="AB65" s="40"/>
      <c r="AC65" s="40"/>
      <c r="AD65" s="40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56" t="s">
        <v>8</v>
      </c>
      <c r="AP65" s="56"/>
      <c r="AQ65" s="56"/>
      <c r="AR65" s="56"/>
      <c r="AS65" s="56"/>
      <c r="AT65" s="56"/>
      <c r="AU65" s="56"/>
      <c r="AV65" s="56"/>
      <c r="AW65" s="56" t="s">
        <v>31</v>
      </c>
      <c r="AX65" s="56"/>
      <c r="AY65" s="56"/>
      <c r="AZ65" s="56"/>
      <c r="BA65" s="56"/>
      <c r="BB65" s="56"/>
      <c r="BC65" s="56"/>
      <c r="BD65" s="56"/>
      <c r="BE65" s="56" t="s">
        <v>10</v>
      </c>
      <c r="BF65" s="56"/>
      <c r="BG65" s="56"/>
      <c r="BH65" s="56"/>
      <c r="BI65" s="56"/>
      <c r="BJ65" s="56"/>
      <c r="BK65" s="56"/>
      <c r="BL65" s="56"/>
      <c r="CA65" s="1" t="s">
        <v>17</v>
      </c>
    </row>
    <row r="66" spans="1:79" s="4" customFormat="1" ht="12.75" customHeight="1">
      <c r="A66" s="45">
        <v>0</v>
      </c>
      <c r="B66" s="45"/>
      <c r="C66" s="45"/>
      <c r="D66" s="45"/>
      <c r="E66" s="45"/>
      <c r="F66" s="45"/>
      <c r="G66" s="57" t="s">
        <v>65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9"/>
      <c r="Z66" s="49"/>
      <c r="AA66" s="49"/>
      <c r="AB66" s="49"/>
      <c r="AC66" s="49"/>
      <c r="AD66" s="49"/>
      <c r="AE66" s="64"/>
      <c r="AF66" s="64"/>
      <c r="AG66" s="64"/>
      <c r="AH66" s="64"/>
      <c r="AI66" s="64"/>
      <c r="AJ66" s="64"/>
      <c r="AK66" s="64"/>
      <c r="AL66" s="64"/>
      <c r="AM66" s="64"/>
      <c r="AN66" s="65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>
        <f t="shared" ref="BE66:BE79" si="0">AO66+AW66</f>
        <v>0</v>
      </c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25.5" customHeight="1">
      <c r="A67" s="115" t="s">
        <v>113</v>
      </c>
      <c r="B67" s="115"/>
      <c r="C67" s="115"/>
      <c r="D67" s="115"/>
      <c r="E67" s="115"/>
      <c r="F67" s="115"/>
      <c r="G67" s="41" t="s">
        <v>104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69</v>
      </c>
      <c r="AA67" s="44"/>
      <c r="AB67" s="44"/>
      <c r="AC67" s="44"/>
      <c r="AD67" s="44"/>
      <c r="AE67" s="41" t="s">
        <v>91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7190.5</v>
      </c>
      <c r="AX67" s="39"/>
      <c r="AY67" s="39"/>
      <c r="AZ67" s="39"/>
      <c r="BA67" s="39"/>
      <c r="BB67" s="39"/>
      <c r="BC67" s="39"/>
      <c r="BD67" s="39"/>
      <c r="BE67" s="39">
        <f t="shared" si="0"/>
        <v>7190.5</v>
      </c>
      <c r="BF67" s="39"/>
      <c r="BG67" s="39"/>
      <c r="BH67" s="39"/>
      <c r="BI67" s="39"/>
      <c r="BJ67" s="39"/>
      <c r="BK67" s="39"/>
      <c r="BL67" s="39"/>
    </row>
    <row r="68" spans="1:79" ht="25.5" customHeight="1">
      <c r="A68" s="115" t="s">
        <v>114</v>
      </c>
      <c r="B68" s="115"/>
      <c r="C68" s="115"/>
      <c r="D68" s="115"/>
      <c r="E68" s="115"/>
      <c r="F68" s="115"/>
      <c r="G68" s="41" t="s">
        <v>105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69</v>
      </c>
      <c r="AA68" s="44"/>
      <c r="AB68" s="44"/>
      <c r="AC68" s="44"/>
      <c r="AD68" s="44"/>
      <c r="AE68" s="41" t="s">
        <v>91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16759.5</v>
      </c>
      <c r="AX68" s="39"/>
      <c r="AY68" s="39"/>
      <c r="AZ68" s="39"/>
      <c r="BA68" s="39"/>
      <c r="BB68" s="39"/>
      <c r="BC68" s="39"/>
      <c r="BD68" s="39"/>
      <c r="BE68" s="39">
        <f t="shared" si="0"/>
        <v>16759.5</v>
      </c>
      <c r="BF68" s="39"/>
      <c r="BG68" s="39"/>
      <c r="BH68" s="39"/>
      <c r="BI68" s="39"/>
      <c r="BJ68" s="39"/>
      <c r="BK68" s="39"/>
      <c r="BL68" s="39"/>
    </row>
    <row r="69" spans="1:79" ht="25.5" customHeight="1">
      <c r="A69" s="115" t="s">
        <v>120</v>
      </c>
      <c r="B69" s="115"/>
      <c r="C69" s="115"/>
      <c r="D69" s="115"/>
      <c r="E69" s="115"/>
      <c r="F69" s="115"/>
      <c r="G69" s="41" t="s">
        <v>106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1" t="s">
        <v>91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3525</v>
      </c>
      <c r="AX69" s="39"/>
      <c r="AY69" s="39"/>
      <c r="AZ69" s="39"/>
      <c r="BA69" s="39"/>
      <c r="BB69" s="39"/>
      <c r="BC69" s="39"/>
      <c r="BD69" s="39"/>
      <c r="BE69" s="39">
        <f t="shared" si="0"/>
        <v>3525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116">
        <v>0</v>
      </c>
      <c r="B70" s="116"/>
      <c r="C70" s="116"/>
      <c r="D70" s="116"/>
      <c r="E70" s="116"/>
      <c r="F70" s="116"/>
      <c r="G70" s="46" t="s">
        <v>67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>
        <f t="shared" si="0"/>
        <v>0</v>
      </c>
      <c r="BF70" s="50"/>
      <c r="BG70" s="50"/>
      <c r="BH70" s="50"/>
      <c r="BI70" s="50"/>
      <c r="BJ70" s="50"/>
      <c r="BK70" s="50"/>
      <c r="BL70" s="50"/>
    </row>
    <row r="71" spans="1:79" ht="25.5" customHeight="1">
      <c r="A71" s="115" t="s">
        <v>115</v>
      </c>
      <c r="B71" s="115"/>
      <c r="C71" s="115"/>
      <c r="D71" s="115"/>
      <c r="E71" s="115"/>
      <c r="F71" s="115"/>
      <c r="G71" s="41" t="s">
        <v>97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66</v>
      </c>
      <c r="AA71" s="44"/>
      <c r="AB71" s="44"/>
      <c r="AC71" s="44"/>
      <c r="AD71" s="44"/>
      <c r="AE71" s="41" t="s">
        <v>96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5</v>
      </c>
      <c r="AX71" s="39"/>
      <c r="AY71" s="39"/>
      <c r="AZ71" s="39"/>
      <c r="BA71" s="39"/>
      <c r="BB71" s="39"/>
      <c r="BC71" s="39"/>
      <c r="BD71" s="39"/>
      <c r="BE71" s="39">
        <f t="shared" si="0"/>
        <v>5</v>
      </c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115" t="s">
        <v>116</v>
      </c>
      <c r="B72" s="115"/>
      <c r="C72" s="115"/>
      <c r="D72" s="115"/>
      <c r="E72" s="115"/>
      <c r="F72" s="115"/>
      <c r="G72" s="41" t="s">
        <v>94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66</v>
      </c>
      <c r="AA72" s="44"/>
      <c r="AB72" s="44"/>
      <c r="AC72" s="44"/>
      <c r="AD72" s="44"/>
      <c r="AE72" s="41" t="s">
        <v>90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2</v>
      </c>
      <c r="AX72" s="39"/>
      <c r="AY72" s="39"/>
      <c r="AZ72" s="39"/>
      <c r="BA72" s="39"/>
      <c r="BB72" s="39"/>
      <c r="BC72" s="39"/>
      <c r="BD72" s="39"/>
      <c r="BE72" s="39">
        <f t="shared" si="0"/>
        <v>2</v>
      </c>
      <c r="BF72" s="39"/>
      <c r="BG72" s="39"/>
      <c r="BH72" s="39"/>
      <c r="BI72" s="39"/>
      <c r="BJ72" s="39"/>
      <c r="BK72" s="39"/>
      <c r="BL72" s="39"/>
    </row>
    <row r="73" spans="1:79" ht="12.75" customHeight="1">
      <c r="A73" s="115" t="s">
        <v>121</v>
      </c>
      <c r="B73" s="115"/>
      <c r="C73" s="115"/>
      <c r="D73" s="115"/>
      <c r="E73" s="115"/>
      <c r="F73" s="115"/>
      <c r="G73" s="41" t="s">
        <v>107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66</v>
      </c>
      <c r="AA73" s="44"/>
      <c r="AB73" s="44"/>
      <c r="AC73" s="44"/>
      <c r="AD73" s="44"/>
      <c r="AE73" s="41" t="s">
        <v>90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2</v>
      </c>
      <c r="AX73" s="39"/>
      <c r="AY73" s="39"/>
      <c r="AZ73" s="39"/>
      <c r="BA73" s="39"/>
      <c r="BB73" s="39"/>
      <c r="BC73" s="39"/>
      <c r="BD73" s="39"/>
      <c r="BE73" s="39">
        <f t="shared" si="0"/>
        <v>2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>
      <c r="A74" s="116">
        <v>0</v>
      </c>
      <c r="B74" s="116"/>
      <c r="C74" s="116"/>
      <c r="D74" s="116"/>
      <c r="E74" s="116"/>
      <c r="F74" s="116"/>
      <c r="G74" s="46" t="s">
        <v>68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>
        <f t="shared" si="0"/>
        <v>0</v>
      </c>
      <c r="BF74" s="50"/>
      <c r="BG74" s="50"/>
      <c r="BH74" s="50"/>
      <c r="BI74" s="50"/>
      <c r="BJ74" s="50"/>
      <c r="BK74" s="50"/>
      <c r="BL74" s="50"/>
    </row>
    <row r="75" spans="1:79" ht="25.5" customHeight="1">
      <c r="A75" s="115" t="s">
        <v>117</v>
      </c>
      <c r="B75" s="115"/>
      <c r="C75" s="115"/>
      <c r="D75" s="115"/>
      <c r="E75" s="115"/>
      <c r="F75" s="115"/>
      <c r="G75" s="41" t="s">
        <v>99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69</v>
      </c>
      <c r="AA75" s="44"/>
      <c r="AB75" s="44"/>
      <c r="AC75" s="44"/>
      <c r="AD75" s="44"/>
      <c r="AE75" s="41" t="s">
        <v>87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1438.1006</v>
      </c>
      <c r="AX75" s="39"/>
      <c r="AY75" s="39"/>
      <c r="AZ75" s="39"/>
      <c r="BA75" s="39"/>
      <c r="BB75" s="39"/>
      <c r="BC75" s="39"/>
      <c r="BD75" s="39"/>
      <c r="BE75" s="39">
        <f t="shared" si="0"/>
        <v>1438.1006</v>
      </c>
      <c r="BF75" s="39"/>
      <c r="BG75" s="39"/>
      <c r="BH75" s="39"/>
      <c r="BI75" s="39"/>
      <c r="BJ75" s="39"/>
      <c r="BK75" s="39"/>
      <c r="BL75" s="39"/>
    </row>
    <row r="76" spans="1:79" ht="25.5" customHeight="1">
      <c r="A76" s="115" t="s">
        <v>118</v>
      </c>
      <c r="B76" s="115"/>
      <c r="C76" s="115"/>
      <c r="D76" s="115"/>
      <c r="E76" s="115"/>
      <c r="F76" s="115"/>
      <c r="G76" s="41" t="s">
        <v>95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69</v>
      </c>
      <c r="AA76" s="44"/>
      <c r="AB76" s="44"/>
      <c r="AC76" s="44"/>
      <c r="AD76" s="44"/>
      <c r="AE76" s="41" t="s">
        <v>98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8379.75</v>
      </c>
      <c r="AX76" s="39"/>
      <c r="AY76" s="39"/>
      <c r="AZ76" s="39"/>
      <c r="BA76" s="39"/>
      <c r="BB76" s="39"/>
      <c r="BC76" s="39"/>
      <c r="BD76" s="39"/>
      <c r="BE76" s="39">
        <f t="shared" si="0"/>
        <v>8379.75</v>
      </c>
      <c r="BF76" s="39"/>
      <c r="BG76" s="39"/>
      <c r="BH76" s="39"/>
      <c r="BI76" s="39"/>
      <c r="BJ76" s="39"/>
      <c r="BK76" s="39"/>
      <c r="BL76" s="39"/>
    </row>
    <row r="77" spans="1:79" ht="25.5" customHeight="1">
      <c r="A77" s="115" t="s">
        <v>122</v>
      </c>
      <c r="B77" s="115"/>
      <c r="C77" s="115"/>
      <c r="D77" s="115"/>
      <c r="E77" s="115"/>
      <c r="F77" s="115"/>
      <c r="G77" s="41" t="s">
        <v>108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69</v>
      </c>
      <c r="AA77" s="44"/>
      <c r="AB77" s="44"/>
      <c r="AC77" s="44"/>
      <c r="AD77" s="44"/>
      <c r="AE77" s="41" t="s">
        <v>87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1762.5</v>
      </c>
      <c r="AX77" s="39"/>
      <c r="AY77" s="39"/>
      <c r="AZ77" s="39"/>
      <c r="BA77" s="39"/>
      <c r="BB77" s="39"/>
      <c r="BC77" s="39"/>
      <c r="BD77" s="39"/>
      <c r="BE77" s="39">
        <f t="shared" si="0"/>
        <v>1762.5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>
      <c r="A78" s="116">
        <v>0</v>
      </c>
      <c r="B78" s="116"/>
      <c r="C78" s="116"/>
      <c r="D78" s="116"/>
      <c r="E78" s="116"/>
      <c r="F78" s="116"/>
      <c r="G78" s="46" t="s">
        <v>70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/>
      <c r="AA78" s="49"/>
      <c r="AB78" s="49"/>
      <c r="AC78" s="49"/>
      <c r="AD78" s="49"/>
      <c r="AE78" s="46"/>
      <c r="AF78" s="47"/>
      <c r="AG78" s="47"/>
      <c r="AH78" s="47"/>
      <c r="AI78" s="47"/>
      <c r="AJ78" s="47"/>
      <c r="AK78" s="47"/>
      <c r="AL78" s="47"/>
      <c r="AM78" s="47"/>
      <c r="AN78" s="48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>
        <f t="shared" si="0"/>
        <v>0</v>
      </c>
      <c r="BF78" s="50"/>
      <c r="BG78" s="50"/>
      <c r="BH78" s="50"/>
      <c r="BI78" s="50"/>
      <c r="BJ78" s="50"/>
      <c r="BK78" s="50"/>
      <c r="BL78" s="50"/>
    </row>
    <row r="79" spans="1:79" ht="25.5" customHeight="1">
      <c r="A79" s="115" t="s">
        <v>119</v>
      </c>
      <c r="B79" s="115"/>
      <c r="C79" s="115"/>
      <c r="D79" s="115"/>
      <c r="E79" s="115"/>
      <c r="F79" s="115"/>
      <c r="G79" s="41" t="s">
        <v>88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71</v>
      </c>
      <c r="AA79" s="44"/>
      <c r="AB79" s="44"/>
      <c r="AC79" s="44"/>
      <c r="AD79" s="44"/>
      <c r="AE79" s="41" t="s">
        <v>86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f t="shared" si="0"/>
        <v>0</v>
      </c>
      <c r="BF79" s="39"/>
      <c r="BG79" s="39"/>
      <c r="BH79" s="39"/>
      <c r="BI79" s="39"/>
      <c r="BJ79" s="39"/>
      <c r="BK79" s="39"/>
      <c r="BL79" s="39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51" t="s">
        <v>77</v>
      </c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"/>
      <c r="AO82" s="53" t="s">
        <v>79</v>
      </c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</row>
    <row r="83" spans="1:59">
      <c r="W83" s="54" t="s">
        <v>5</v>
      </c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O83" s="54" t="s">
        <v>52</v>
      </c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</row>
    <row r="84" spans="1:59" ht="15.75" customHeight="1">
      <c r="A84" s="55" t="s">
        <v>3</v>
      </c>
      <c r="B84" s="55"/>
      <c r="C84" s="55"/>
      <c r="D84" s="55"/>
      <c r="E84" s="55"/>
      <c r="F84" s="55"/>
    </row>
    <row r="85" spans="1:59" ht="13.15" customHeight="1">
      <c r="A85" s="62" t="s">
        <v>76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</row>
    <row r="86" spans="1:59">
      <c r="A86" s="63" t="s">
        <v>47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51" t="s">
        <v>78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"/>
      <c r="AO88" s="53" t="s">
        <v>80</v>
      </c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</row>
    <row r="89" spans="1:59">
      <c r="W89" s="54" t="s">
        <v>5</v>
      </c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O89" s="54" t="s">
        <v>52</v>
      </c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</row>
    <row r="90" spans="1:59">
      <c r="A90" s="60">
        <v>44266</v>
      </c>
      <c r="B90" s="61"/>
      <c r="C90" s="61"/>
      <c r="D90" s="61"/>
      <c r="E90" s="61"/>
      <c r="F90" s="61"/>
      <c r="G90" s="61"/>
      <c r="H90" s="61"/>
    </row>
    <row r="91" spans="1:59">
      <c r="A91" s="54" t="s">
        <v>45</v>
      </c>
      <c r="B91" s="54"/>
      <c r="C91" s="54"/>
      <c r="D91" s="54"/>
      <c r="E91" s="54"/>
      <c r="F91" s="54"/>
      <c r="G91" s="54"/>
      <c r="H91" s="54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5:AY55"/>
    <mergeCell ref="A56:C57"/>
    <mergeCell ref="D56:AA57"/>
    <mergeCell ref="AB56:AI57"/>
    <mergeCell ref="AJ56:AQ57"/>
    <mergeCell ref="AR56:AY57"/>
    <mergeCell ref="A49:C49"/>
    <mergeCell ref="D49:AB49"/>
    <mergeCell ref="AC49:AJ49"/>
    <mergeCell ref="AK49:AR49"/>
    <mergeCell ref="AS49:AZ49"/>
    <mergeCell ref="A54:BL54"/>
    <mergeCell ref="A50:C50"/>
    <mergeCell ref="D50:AB50"/>
    <mergeCell ref="AC50:AJ50"/>
    <mergeCell ref="AK50:AR50"/>
    <mergeCell ref="A52:C52"/>
    <mergeCell ref="D52:AB52"/>
    <mergeCell ref="AC52:AJ52"/>
    <mergeCell ref="AK52:AR52"/>
    <mergeCell ref="AS52:AZ52"/>
    <mergeCell ref="AS50:AZ50"/>
    <mergeCell ref="A51:C51"/>
    <mergeCell ref="D51:AB5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82:V82"/>
    <mergeCell ref="W82:AM82"/>
    <mergeCell ref="AO82:BG82"/>
    <mergeCell ref="W83:AM83"/>
    <mergeCell ref="AO83:BG83"/>
    <mergeCell ref="A84:F8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9:BL69"/>
    <mergeCell ref="A70:F70"/>
    <mergeCell ref="G70:Y70"/>
    <mergeCell ref="Z70:AD70"/>
    <mergeCell ref="A90:H90"/>
    <mergeCell ref="A91:H91"/>
    <mergeCell ref="A85:AS85"/>
    <mergeCell ref="A86:AS86"/>
    <mergeCell ref="A88:V88"/>
    <mergeCell ref="W88:AM88"/>
    <mergeCell ref="AO88:BG88"/>
    <mergeCell ref="W89:AM89"/>
    <mergeCell ref="AO89:BG89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3:BL63"/>
    <mergeCell ref="A64:F64"/>
    <mergeCell ref="G64:Y64"/>
    <mergeCell ref="Z64:AD64"/>
    <mergeCell ref="AE64:AN64"/>
    <mergeCell ref="AO64:AV64"/>
    <mergeCell ref="AW64:BD64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H66:L66 H70:L70 H74:L74 G66:G79 H78:L78">
    <cfRule type="cellIs" dxfId="2" priority="3" stopIfTrue="1" operator="equal">
      <formula>$G65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6:F7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КПК1217330</vt:lpstr>
      <vt:lpstr>КПК1217330!Область_печати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2021-03-11T12:21:30Z</cp:lastPrinted>
  <dcterms:created xsi:type="dcterms:W3CDTF">2016-08-15T09:54:21Z</dcterms:created>
  <dcterms:modified xsi:type="dcterms:W3CDTF">2021-03-17T09:38:58Z</dcterms:modified>
</cp:coreProperties>
</file>