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0160" sheetId="3" r:id="rId1"/>
  </sheets>
  <definedNames>
    <definedName name="_xlnm.Print_Area" localSheetId="0">КПК1210160!$A$1:$BM$97</definedName>
  </definedNames>
  <calcPr calcId="125725"/>
</workbook>
</file>

<file path=xl/calcChain.xml><?xml version="1.0" encoding="utf-8"?>
<calcChain xmlns="http://schemas.openxmlformats.org/spreadsheetml/2006/main">
  <c r="BE84" i="3"/>
  <c r="BE83"/>
  <c r="BE82"/>
  <c r="BE81"/>
  <c r="BE80"/>
  <c r="BE79"/>
  <c r="BE78"/>
  <c r="BE77"/>
  <c r="BE76"/>
  <c r="BE75"/>
  <c r="BE74"/>
  <c r="BE73"/>
  <c r="BE72"/>
  <c r="BE71"/>
  <c r="BE70"/>
  <c r="BE69"/>
  <c r="BE68"/>
  <c r="BE67"/>
  <c r="BE66"/>
  <c r="BE65"/>
  <c r="AR59"/>
  <c r="AS51"/>
  <c r="AS50"/>
  <c r="AS49"/>
</calcChain>
</file>

<file path=xl/sharedStrings.xml><?xml version="1.0" encoding="utf-8"?>
<sst xmlns="http://schemas.openxmlformats.org/spreadsheetml/2006/main" count="173" uniqueCount="127">
  <si>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</si>
  <si>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</si>
  <si>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</si>
  <si>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</si>
  <si>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</si>
  <si>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</si>
  <si>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</si>
  <si>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</si>
  <si>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</si>
  <si>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</si>
  <si>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</si>
  <si>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</si>
  <si>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</si>
  <si>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</si>
  <si>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</si>
  <si>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</si>
  <si>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</si>
  <si>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</si>
  <si>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</si>
  <si>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</si>
  <si>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</si>
  <si>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</si>
  <si>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</si>
  <si>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</si>
  <si>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</si>
  <si>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</si>
  <si>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</si>
  <si>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</si>
  <si>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</si>
  <si>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</si>
  <si>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</si>
  <si>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</si>
  <si>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</si>
  <si>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</si>
  <si>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</si>
  <si>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</si>
  <si>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</si>
  <si>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</si>
  <si>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</si>
  <si>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</si>
  <si>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</si>
  <si>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</si>
  <si>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</si>
  <si>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</si>
  <si>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</si>
  <si>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</si>
  <si>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</si>
  <si>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</si>
  <si>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</si>
  <si>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</si>
  <si>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</si>
  <si>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</si>
  <si>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</si>
  <si>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</si>
  <si>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</si>
  <si>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</si>
  <si>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</si>
  <si>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</si>
  <si>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</si>
  <si>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</si>
  <si>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</si>
  <si>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</si>
  <si>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</si>
  <si>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</si>
  <si>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</si>
  <si>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виконання наданих законодавством повноважень</t>
  </si>
  <si>
    <t>Забезпечення наданих законодавством повноважень</t>
  </si>
  <si>
    <t>Здійснення повноважень щодо володіння, користування та розпорядження об’єктами права комунальної  власності</t>
  </si>
  <si>
    <t>УСЬОГО</t>
  </si>
  <si>
    <t>затрат</t>
  </si>
  <si>
    <t>кількість штатних одиниць</t>
  </si>
  <si>
    <t>од.</t>
  </si>
  <si>
    <t>Штатний розпис</t>
  </si>
  <si>
    <t>площа орендованих приміщень</t>
  </si>
  <si>
    <t>кв. м.</t>
  </si>
  <si>
    <t>договори оренди</t>
  </si>
  <si>
    <t>кількість одиниць майна, що здається в оренду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</si>
  <si>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</si>
  <si>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</si>
  <si>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</si>
  <si>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</si>
  <si>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укладених договорів оренди</t>
  </si>
  <si>
    <t>шт.</t>
  </si>
  <si>
    <t>журнал реєстрації договорів</t>
  </si>
  <si>
    <t>Кількість придбаних автомобілів</t>
  </si>
  <si>
    <t>Кошторис, рішення сесії</t>
  </si>
  <si>
    <t>кількість розроблених нормативно-правових актів на одного працівника</t>
  </si>
  <si>
    <t>журнал обліку</t>
  </si>
  <si>
    <t>Кількість виконаних листів,звернень. Скарг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</si>
  <si>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</si>
  <si>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</si>
  <si>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листів, звернень, заяв, доручень  / кількість  працівників )</t>
  </si>
  <si>
    <t>кількість прийнятих нормативно-правових актів на одного працівника</t>
  </si>
  <si>
    <t>Розрахунок (кількість підготовлених матеріалів рішень виконкому та сесій міської ради / кількість  працівників)</t>
  </si>
  <si>
    <t>витрати на утримання однієї штатної одиниці</t>
  </si>
  <si>
    <t>тис.грн.</t>
  </si>
  <si>
    <t>Розрахунок (Витрати по кошторису загального фонду/ кількість  працівників)</t>
  </si>
  <si>
    <t>середня вартість автомобіля</t>
  </si>
  <si>
    <t>Розрахунок( обсяг видатків / кіль-сть автомобілів)</t>
  </si>
  <si>
    <t>якості</t>
  </si>
  <si>
    <t>відсоток виконання листів, звернень,заяв,скарг</t>
  </si>
  <si>
    <t>відс.</t>
  </si>
  <si>
    <t>Розрахунок кількість виконаних листів, звернень,заяв,доручень/кількість отриманих, звернень,заяв,скарг*100</t>
  </si>
  <si>
    <t>відсоток орендної плати, що надійшов від орендарів до запланованого</t>
  </si>
  <si>
    <t>Розрахунок( Плата, що надійшла/заплановано*100 )</t>
  </si>
  <si>
    <t>відсоток прийнятих нормативно-правових актів</t>
  </si>
  <si>
    <t>розрахунок (кількість прийнятих нормативно-правових актів/кількість розроблених</t>
  </si>
  <si>
    <t>Конституція України;  Бюджетний кодекс України;    Постанова Кабінету міністрів №268 “Про упорядкування структури та умов оплати праці", рішення сесії Ніжинської міської ради №4-4/2020 від 24.12.2020р. Рішення сесії VIII скликання  Ніжинської міської ради № 10-7/2021 від 26.02.2021р. Про внесення змін у рішення  № 4-4/2020  від 24.12.2020 року « Про бюджет Ніжинської міської територіальної громади на 2021 рік »</t>
  </si>
  <si>
    <t>Керівництво та управління  у  сфері  житлово-комунального господарства та будіництва.</t>
  </si>
  <si>
    <t>1200000</t>
  </si>
  <si>
    <t>11.03.2021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</si>
  <si>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</si>
  <si>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</si>
  <si>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</si>
  <si>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Т.в.о. начальника управління</t>
  </si>
  <si>
    <t>Начальник управління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</si>
  <si>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</si>
  <si>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</si>
  <si>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</si>
  <si>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</si>
  <si>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</si>
  <si>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</si>
  <si>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1210160</t>
  </si>
  <si>
    <t>Керівництво і управління у відповідній сфері у містах (місті Києві), селищах, селах, територіальних громадах</t>
  </si>
  <si>
    <t>1210000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</si>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</sst>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7"/>
  <sheetViews>
    <sheetView tabSelected="1" topLeftCell="A2" zoomScaleNormal="100" zoomScaleSheetLayoutView="100" workbookViewId="0">
      <selection activeCell="A91" sqref="A91:AS9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3" t="s">
        <v>35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>
      <c r="AO3" s="64" t="s">
        <v>111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>
      <c r="AO4" s="114" t="s">
        <v>112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>
      <c r="AO5" s="115" t="s">
        <v>20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ht="7.5" customHeight="1"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7" spans="1:77" ht="12.75" customHeight="1">
      <c r="AO7" s="53" t="s">
        <v>110</v>
      </c>
      <c r="AP7" s="53"/>
      <c r="AQ7" s="53"/>
      <c r="AR7" s="53"/>
      <c r="AS7" s="53"/>
      <c r="AT7" s="53"/>
      <c r="AU7" s="53"/>
      <c r="AV7" s="1" t="s">
        <v>63</v>
      </c>
      <c r="AW7" s="53">
        <v>8</v>
      </c>
      <c r="AX7" s="53"/>
      <c r="AY7" s="53"/>
      <c r="AZ7" s="53"/>
      <c r="BA7" s="53"/>
      <c r="BB7" s="53"/>
      <c r="BC7" s="53"/>
      <c r="BD7" s="53"/>
      <c r="BE7" s="53"/>
      <c r="BF7" s="53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121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4" t="s">
        <v>109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112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04" t="s">
        <v>118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4" t="s">
        <v>124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112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04" t="s">
        <v>118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4" t="s">
        <v>122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125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126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123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04" t="s">
        <v>119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6855300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5135300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78" t="s">
        <v>23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5" customHeight="1">
      <c r="A23" s="78" t="s">
        <v>22</v>
      </c>
      <c r="B23" s="78"/>
      <c r="C23" s="78"/>
      <c r="D23" s="78"/>
      <c r="E23" s="78"/>
      <c r="F23" s="78"/>
      <c r="G23" s="78"/>
      <c r="H23" s="78"/>
      <c r="I23" s="102">
        <v>1720000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78" t="s">
        <v>24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47.25" customHeight="1">
      <c r="A26" s="100" t="s">
        <v>107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8" t="s">
        <v>36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>
      <c r="A30" s="75">
        <v>1</v>
      </c>
      <c r="B30" s="75"/>
      <c r="C30" s="75"/>
      <c r="D30" s="75"/>
      <c r="E30" s="75"/>
      <c r="F30" s="75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8" t="s">
        <v>38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15.95" customHeight="1">
      <c r="A35" s="100" t="s">
        <v>108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8" t="s">
        <v>39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>
      <c r="A39" s="75">
        <v>1</v>
      </c>
      <c r="B39" s="75"/>
      <c r="C39" s="75"/>
      <c r="D39" s="75"/>
      <c r="E39" s="75"/>
      <c r="F39" s="75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6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8" t="s">
        <v>41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9" t="s">
        <v>120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5" t="s">
        <v>28</v>
      </c>
      <c r="B45" s="75"/>
      <c r="C45" s="75"/>
      <c r="D45" s="80" t="s">
        <v>26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5"/>
      <c r="B46" s="75"/>
      <c r="C46" s="75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44" t="s">
        <v>10</v>
      </c>
      <c r="AT48" s="56"/>
      <c r="AU48" s="56"/>
      <c r="AV48" s="56"/>
      <c r="AW48" s="56"/>
      <c r="AX48" s="56"/>
      <c r="AY48" s="56"/>
      <c r="AZ48" s="5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86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39">
        <v>5135300</v>
      </c>
      <c r="AD49" s="39"/>
      <c r="AE49" s="39"/>
      <c r="AF49" s="39"/>
      <c r="AG49" s="39"/>
      <c r="AH49" s="39"/>
      <c r="AI49" s="39"/>
      <c r="AJ49" s="39"/>
      <c r="AK49" s="39">
        <v>1500000</v>
      </c>
      <c r="AL49" s="39"/>
      <c r="AM49" s="39"/>
      <c r="AN49" s="39"/>
      <c r="AO49" s="39"/>
      <c r="AP49" s="39"/>
      <c r="AQ49" s="39"/>
      <c r="AR49" s="39"/>
      <c r="AS49" s="39">
        <f>AC49+AK49</f>
        <v>6635300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>
      <c r="A50" s="40">
        <v>2</v>
      </c>
      <c r="B50" s="40"/>
      <c r="C50" s="40"/>
      <c r="D50" s="86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220000</v>
      </c>
      <c r="AL50" s="39"/>
      <c r="AM50" s="39"/>
      <c r="AN50" s="39"/>
      <c r="AO50" s="39"/>
      <c r="AP50" s="39"/>
      <c r="AQ50" s="39"/>
      <c r="AR50" s="39"/>
      <c r="AS50" s="39">
        <f>AC50+AK50</f>
        <v>220000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45"/>
      <c r="B51" s="45"/>
      <c r="C51" s="45"/>
      <c r="D51" s="90" t="s">
        <v>68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50">
        <v>5135300</v>
      </c>
      <c r="AD51" s="50"/>
      <c r="AE51" s="50"/>
      <c r="AF51" s="50"/>
      <c r="AG51" s="50"/>
      <c r="AH51" s="50"/>
      <c r="AI51" s="50"/>
      <c r="AJ51" s="50"/>
      <c r="AK51" s="50">
        <v>1720000</v>
      </c>
      <c r="AL51" s="50"/>
      <c r="AM51" s="50"/>
      <c r="AN51" s="50"/>
      <c r="AO51" s="50"/>
      <c r="AP51" s="50"/>
      <c r="AQ51" s="50"/>
      <c r="AR51" s="50"/>
      <c r="AS51" s="50">
        <f>AC51+AK51</f>
        <v>6855300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89" t="s">
        <v>42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</row>
    <row r="54" spans="1:79" ht="15" customHeight="1">
      <c r="A54" s="79" t="s">
        <v>120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75" t="s">
        <v>28</v>
      </c>
      <c r="B55" s="75"/>
      <c r="C55" s="75"/>
      <c r="D55" s="80" t="s">
        <v>34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2"/>
      <c r="AB55" s="75" t="s">
        <v>29</v>
      </c>
      <c r="AC55" s="75"/>
      <c r="AD55" s="75"/>
      <c r="AE55" s="75"/>
      <c r="AF55" s="75"/>
      <c r="AG55" s="75"/>
      <c r="AH55" s="75"/>
      <c r="AI55" s="75"/>
      <c r="AJ55" s="75" t="s">
        <v>30</v>
      </c>
      <c r="AK55" s="75"/>
      <c r="AL55" s="75"/>
      <c r="AM55" s="75"/>
      <c r="AN55" s="75"/>
      <c r="AO55" s="75"/>
      <c r="AP55" s="75"/>
      <c r="AQ55" s="75"/>
      <c r="AR55" s="75" t="s">
        <v>27</v>
      </c>
      <c r="AS55" s="75"/>
      <c r="AT55" s="75"/>
      <c r="AU55" s="75"/>
      <c r="AV55" s="75"/>
      <c r="AW55" s="75"/>
      <c r="AX55" s="75"/>
      <c r="AY55" s="75"/>
    </row>
    <row r="56" spans="1:79" ht="29.1" customHeight="1">
      <c r="A56" s="75"/>
      <c r="B56" s="75"/>
      <c r="C56" s="75"/>
      <c r="D56" s="83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</row>
    <row r="57" spans="1:79" ht="15.75" customHeight="1">
      <c r="A57" s="75">
        <v>1</v>
      </c>
      <c r="B57" s="75"/>
      <c r="C57" s="75"/>
      <c r="D57" s="72">
        <v>2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75">
        <v>3</v>
      </c>
      <c r="AC57" s="75"/>
      <c r="AD57" s="75"/>
      <c r="AE57" s="75"/>
      <c r="AF57" s="75"/>
      <c r="AG57" s="75"/>
      <c r="AH57" s="75"/>
      <c r="AI57" s="75"/>
      <c r="AJ57" s="75">
        <v>4</v>
      </c>
      <c r="AK57" s="75"/>
      <c r="AL57" s="75"/>
      <c r="AM57" s="75"/>
      <c r="AN57" s="75"/>
      <c r="AO57" s="75"/>
      <c r="AP57" s="75"/>
      <c r="AQ57" s="75"/>
      <c r="AR57" s="75">
        <v>5</v>
      </c>
      <c r="AS57" s="75"/>
      <c r="AT57" s="75"/>
      <c r="AU57" s="75"/>
      <c r="AV57" s="75"/>
      <c r="AW57" s="75"/>
      <c r="AX57" s="75"/>
      <c r="AY57" s="75"/>
    </row>
    <row r="58" spans="1:79" ht="12.75" hidden="1" customHeight="1">
      <c r="A58" s="40" t="s">
        <v>6</v>
      </c>
      <c r="B58" s="40"/>
      <c r="C58" s="40"/>
      <c r="D58" s="68" t="s">
        <v>7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56" t="s">
        <v>8</v>
      </c>
      <c r="AC58" s="56"/>
      <c r="AD58" s="56"/>
      <c r="AE58" s="56"/>
      <c r="AF58" s="56"/>
      <c r="AG58" s="56"/>
      <c r="AH58" s="56"/>
      <c r="AI58" s="56"/>
      <c r="AJ58" s="56" t="s">
        <v>9</v>
      </c>
      <c r="AK58" s="56"/>
      <c r="AL58" s="56"/>
      <c r="AM58" s="56"/>
      <c r="AN58" s="56"/>
      <c r="AO58" s="56"/>
      <c r="AP58" s="56"/>
      <c r="AQ58" s="56"/>
      <c r="AR58" s="56" t="s">
        <v>10</v>
      </c>
      <c r="AS58" s="56"/>
      <c r="AT58" s="56"/>
      <c r="AU58" s="56"/>
      <c r="AV58" s="56"/>
      <c r="AW58" s="56"/>
      <c r="AX58" s="56"/>
      <c r="AY58" s="56"/>
      <c r="CA58" s="1" t="s">
        <v>15</v>
      </c>
    </row>
    <row r="59" spans="1:79" s="4" customFormat="1" ht="12.75" customHeight="1">
      <c r="A59" s="45"/>
      <c r="B59" s="45"/>
      <c r="C59" s="45"/>
      <c r="D59" s="67" t="s">
        <v>27</v>
      </c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7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>
        <f>AB59+AJ59</f>
        <v>0</v>
      </c>
      <c r="AS59" s="50"/>
      <c r="AT59" s="50"/>
      <c r="AU59" s="50"/>
      <c r="AV59" s="50"/>
      <c r="AW59" s="50"/>
      <c r="AX59" s="50"/>
      <c r="AY59" s="50"/>
      <c r="CA59" s="4" t="s">
        <v>16</v>
      </c>
    </row>
    <row r="61" spans="1:79" ht="15.75" customHeight="1">
      <c r="A61" s="78" t="s">
        <v>43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</row>
    <row r="62" spans="1:79" ht="30" customHeight="1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56" t="s">
        <v>8</v>
      </c>
      <c r="AP64" s="56"/>
      <c r="AQ64" s="56"/>
      <c r="AR64" s="56"/>
      <c r="AS64" s="56"/>
      <c r="AT64" s="56"/>
      <c r="AU64" s="56"/>
      <c r="AV64" s="56"/>
      <c r="AW64" s="56" t="s">
        <v>31</v>
      </c>
      <c r="AX64" s="56"/>
      <c r="AY64" s="56"/>
      <c r="AZ64" s="56"/>
      <c r="BA64" s="56"/>
      <c r="BB64" s="56"/>
      <c r="BC64" s="56"/>
      <c r="BD64" s="56"/>
      <c r="BE64" s="56" t="s">
        <v>10</v>
      </c>
      <c r="BF64" s="56"/>
      <c r="BG64" s="56"/>
      <c r="BH64" s="56"/>
      <c r="BI64" s="56"/>
      <c r="BJ64" s="56"/>
      <c r="BK64" s="56"/>
      <c r="BL64" s="56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57" t="s">
        <v>69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  <c r="Z65" s="49"/>
      <c r="AA65" s="49"/>
      <c r="AB65" s="49"/>
      <c r="AC65" s="49"/>
      <c r="AD65" s="49"/>
      <c r="AE65" s="66"/>
      <c r="AF65" s="66"/>
      <c r="AG65" s="66"/>
      <c r="AH65" s="66"/>
      <c r="AI65" s="66"/>
      <c r="AJ65" s="66"/>
      <c r="AK65" s="66"/>
      <c r="AL65" s="66"/>
      <c r="AM65" s="66"/>
      <c r="AN65" s="67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>
        <f t="shared" ref="BE65:BE84" si="0">AO65+AW65</f>
        <v>0</v>
      </c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>
      <c r="A66" s="40">
        <v>0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60" t="s">
        <v>72</v>
      </c>
      <c r="AF66" s="60"/>
      <c r="AG66" s="60"/>
      <c r="AH66" s="60"/>
      <c r="AI66" s="60"/>
      <c r="AJ66" s="60"/>
      <c r="AK66" s="60"/>
      <c r="AL66" s="60"/>
      <c r="AM66" s="60"/>
      <c r="AN66" s="61"/>
      <c r="AO66" s="39">
        <v>23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 t="shared" si="0"/>
        <v>23</v>
      </c>
      <c r="BF66" s="39"/>
      <c r="BG66" s="39"/>
      <c r="BH66" s="39"/>
      <c r="BI66" s="39"/>
      <c r="BJ66" s="39"/>
      <c r="BK66" s="39"/>
      <c r="BL66" s="39"/>
    </row>
    <row r="67" spans="1:79" ht="12.75" customHeight="1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74</v>
      </c>
      <c r="AA67" s="44"/>
      <c r="AB67" s="44"/>
      <c r="AC67" s="44"/>
      <c r="AD67" s="44"/>
      <c r="AE67" s="41" t="s">
        <v>75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669.82</v>
      </c>
      <c r="AX67" s="39"/>
      <c r="AY67" s="39"/>
      <c r="AZ67" s="39"/>
      <c r="BA67" s="39"/>
      <c r="BB67" s="39"/>
      <c r="BC67" s="39"/>
      <c r="BD67" s="39"/>
      <c r="BE67" s="39">
        <f t="shared" si="0"/>
        <v>669.82</v>
      </c>
      <c r="BF67" s="39"/>
      <c r="BG67" s="39"/>
      <c r="BH67" s="39"/>
      <c r="BI67" s="39"/>
      <c r="BJ67" s="39"/>
      <c r="BK67" s="39"/>
      <c r="BL67" s="39"/>
    </row>
    <row r="68" spans="1:79" ht="12.75" customHeight="1">
      <c r="A68" s="40">
        <v>0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329</v>
      </c>
      <c r="AX68" s="39"/>
      <c r="AY68" s="39"/>
      <c r="AZ68" s="39"/>
      <c r="BA68" s="39"/>
      <c r="BB68" s="39"/>
      <c r="BC68" s="39"/>
      <c r="BD68" s="39"/>
      <c r="BE68" s="39">
        <f t="shared" si="0"/>
        <v>329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77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>
        <f t="shared" si="0"/>
        <v>0</v>
      </c>
      <c r="BF69" s="50"/>
      <c r="BG69" s="50"/>
      <c r="BH69" s="50"/>
      <c r="BI69" s="50"/>
      <c r="BJ69" s="50"/>
      <c r="BK69" s="50"/>
      <c r="BL69" s="50"/>
    </row>
    <row r="70" spans="1:79" ht="12.75" customHeight="1">
      <c r="A70" s="40">
        <v>0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79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800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800</v>
      </c>
      <c r="BF70" s="39"/>
      <c r="BG70" s="39"/>
      <c r="BH70" s="39"/>
      <c r="BI70" s="39"/>
      <c r="BJ70" s="39"/>
      <c r="BK70" s="39"/>
      <c r="BL70" s="39"/>
    </row>
    <row r="71" spans="1:79" ht="12.75" customHeight="1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79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150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f t="shared" si="0"/>
        <v>150</v>
      </c>
      <c r="BF71" s="39"/>
      <c r="BG71" s="39"/>
      <c r="BH71" s="39"/>
      <c r="BI71" s="39"/>
      <c r="BJ71" s="39"/>
      <c r="BK71" s="39"/>
      <c r="BL71" s="39"/>
    </row>
    <row r="72" spans="1:79" ht="12.75" customHeight="1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1" t="s">
        <v>83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7</v>
      </c>
      <c r="AX72" s="39"/>
      <c r="AY72" s="39"/>
      <c r="AZ72" s="39"/>
      <c r="BA72" s="39"/>
      <c r="BB72" s="39"/>
      <c r="BC72" s="39"/>
      <c r="BD72" s="39"/>
      <c r="BE72" s="39">
        <f t="shared" si="0"/>
        <v>7</v>
      </c>
      <c r="BF72" s="39"/>
      <c r="BG72" s="39"/>
      <c r="BH72" s="39"/>
      <c r="BI72" s="39"/>
      <c r="BJ72" s="39"/>
      <c r="BK72" s="39"/>
      <c r="BL72" s="39"/>
    </row>
    <row r="73" spans="1:79" ht="12.75" customHeight="1">
      <c r="A73" s="40">
        <v>0</v>
      </c>
      <c r="B73" s="40"/>
      <c r="C73" s="40"/>
      <c r="D73" s="40"/>
      <c r="E73" s="40"/>
      <c r="F73" s="40"/>
      <c r="G73" s="41" t="s">
        <v>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41" t="s">
        <v>85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1</v>
      </c>
      <c r="AX73" s="39"/>
      <c r="AY73" s="39"/>
      <c r="AZ73" s="39"/>
      <c r="BA73" s="39"/>
      <c r="BB73" s="39"/>
      <c r="BC73" s="39"/>
      <c r="BD73" s="39"/>
      <c r="BE73" s="39">
        <f t="shared" si="0"/>
        <v>1</v>
      </c>
      <c r="BF73" s="39"/>
      <c r="BG73" s="39"/>
      <c r="BH73" s="39"/>
      <c r="BI73" s="39"/>
      <c r="BJ73" s="39"/>
      <c r="BK73" s="39"/>
      <c r="BL73" s="39"/>
    </row>
    <row r="74" spans="1:79" ht="25.5" customHeight="1">
      <c r="A74" s="40">
        <v>0</v>
      </c>
      <c r="B74" s="40"/>
      <c r="C74" s="40"/>
      <c r="D74" s="40"/>
      <c r="E74" s="40"/>
      <c r="F74" s="40"/>
      <c r="G74" s="41" t="s">
        <v>86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87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150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f t="shared" si="0"/>
        <v>150</v>
      </c>
      <c r="BF74" s="39"/>
      <c r="BG74" s="39"/>
      <c r="BH74" s="39"/>
      <c r="BI74" s="39"/>
      <c r="BJ74" s="39"/>
      <c r="BK74" s="39"/>
      <c r="BL74" s="39"/>
    </row>
    <row r="75" spans="1:79" ht="12.75" customHeight="1">
      <c r="A75" s="40">
        <v>0</v>
      </c>
      <c r="B75" s="40"/>
      <c r="C75" s="40"/>
      <c r="D75" s="40"/>
      <c r="E75" s="40"/>
      <c r="F75" s="40"/>
      <c r="G75" s="41" t="s">
        <v>88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71</v>
      </c>
      <c r="AA75" s="44"/>
      <c r="AB75" s="44"/>
      <c r="AC75" s="44"/>
      <c r="AD75" s="44"/>
      <c r="AE75" s="41" t="s">
        <v>79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800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f t="shared" si="0"/>
        <v>800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>
      <c r="A76" s="45">
        <v>0</v>
      </c>
      <c r="B76" s="45"/>
      <c r="C76" s="45"/>
      <c r="D76" s="45"/>
      <c r="E76" s="45"/>
      <c r="F76" s="45"/>
      <c r="G76" s="46" t="s">
        <v>89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46"/>
      <c r="AF76" s="47"/>
      <c r="AG76" s="47"/>
      <c r="AH76" s="47"/>
      <c r="AI76" s="47"/>
      <c r="AJ76" s="47"/>
      <c r="AK76" s="47"/>
      <c r="AL76" s="47"/>
      <c r="AM76" s="47"/>
      <c r="AN76" s="48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>
        <f t="shared" si="0"/>
        <v>0</v>
      </c>
      <c r="BF76" s="50"/>
      <c r="BG76" s="50"/>
      <c r="BH76" s="50"/>
      <c r="BI76" s="50"/>
      <c r="BJ76" s="50"/>
      <c r="BK76" s="50"/>
      <c r="BL76" s="50"/>
    </row>
    <row r="77" spans="1:79" ht="38.25" customHeight="1">
      <c r="A77" s="40">
        <v>0</v>
      </c>
      <c r="B77" s="40"/>
      <c r="C77" s="40"/>
      <c r="D77" s="40"/>
      <c r="E77" s="40"/>
      <c r="F77" s="40"/>
      <c r="G77" s="41" t="s">
        <v>90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71</v>
      </c>
      <c r="AA77" s="44"/>
      <c r="AB77" s="44"/>
      <c r="AC77" s="44"/>
      <c r="AD77" s="44"/>
      <c r="AE77" s="41" t="s">
        <v>91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34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f t="shared" si="0"/>
        <v>34</v>
      </c>
      <c r="BF77" s="39"/>
      <c r="BG77" s="39"/>
      <c r="BH77" s="39"/>
      <c r="BI77" s="39"/>
      <c r="BJ77" s="39"/>
      <c r="BK77" s="39"/>
      <c r="BL77" s="39"/>
    </row>
    <row r="78" spans="1:79" ht="51" customHeight="1">
      <c r="A78" s="40">
        <v>0</v>
      </c>
      <c r="B78" s="40"/>
      <c r="C78" s="40"/>
      <c r="D78" s="40"/>
      <c r="E78" s="40"/>
      <c r="F78" s="40"/>
      <c r="G78" s="41" t="s">
        <v>92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71</v>
      </c>
      <c r="AA78" s="44"/>
      <c r="AB78" s="44"/>
      <c r="AC78" s="44"/>
      <c r="AD78" s="44"/>
      <c r="AE78" s="41" t="s">
        <v>93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6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f t="shared" si="0"/>
        <v>6</v>
      </c>
      <c r="BF78" s="39"/>
      <c r="BG78" s="39"/>
      <c r="BH78" s="39"/>
      <c r="BI78" s="39"/>
      <c r="BJ78" s="39"/>
      <c r="BK78" s="39"/>
      <c r="BL78" s="39"/>
    </row>
    <row r="79" spans="1:79" ht="38.25" customHeight="1">
      <c r="A79" s="40">
        <v>0</v>
      </c>
      <c r="B79" s="40"/>
      <c r="C79" s="40"/>
      <c r="D79" s="40"/>
      <c r="E79" s="40"/>
      <c r="F79" s="40"/>
      <c r="G79" s="41" t="s">
        <v>94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95</v>
      </c>
      <c r="AA79" s="44"/>
      <c r="AB79" s="44"/>
      <c r="AC79" s="44"/>
      <c r="AD79" s="44"/>
      <c r="AE79" s="41" t="s">
        <v>96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223.27391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f t="shared" si="0"/>
        <v>223.27391</v>
      </c>
      <c r="BF79" s="39"/>
      <c r="BG79" s="39"/>
      <c r="BH79" s="39"/>
      <c r="BI79" s="39"/>
      <c r="BJ79" s="39"/>
      <c r="BK79" s="39"/>
      <c r="BL79" s="39"/>
    </row>
    <row r="80" spans="1:79" ht="25.5" customHeight="1">
      <c r="A80" s="40">
        <v>0</v>
      </c>
      <c r="B80" s="40"/>
      <c r="C80" s="40"/>
      <c r="D80" s="40"/>
      <c r="E80" s="40"/>
      <c r="F80" s="40"/>
      <c r="G80" s="41" t="s">
        <v>97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95</v>
      </c>
      <c r="AA80" s="44"/>
      <c r="AB80" s="44"/>
      <c r="AC80" s="44"/>
      <c r="AD80" s="44"/>
      <c r="AE80" s="41" t="s">
        <v>98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1500</v>
      </c>
      <c r="AX80" s="39"/>
      <c r="AY80" s="39"/>
      <c r="AZ80" s="39"/>
      <c r="BA80" s="39"/>
      <c r="BB80" s="39"/>
      <c r="BC80" s="39"/>
      <c r="BD80" s="39"/>
      <c r="BE80" s="39">
        <f t="shared" si="0"/>
        <v>1500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>
      <c r="A81" s="45">
        <v>0</v>
      </c>
      <c r="B81" s="45"/>
      <c r="C81" s="45"/>
      <c r="D81" s="45"/>
      <c r="E81" s="45"/>
      <c r="F81" s="45"/>
      <c r="G81" s="46" t="s">
        <v>99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8"/>
      <c r="Z81" s="49"/>
      <c r="AA81" s="49"/>
      <c r="AB81" s="49"/>
      <c r="AC81" s="49"/>
      <c r="AD81" s="49"/>
      <c r="AE81" s="46"/>
      <c r="AF81" s="47"/>
      <c r="AG81" s="47"/>
      <c r="AH81" s="47"/>
      <c r="AI81" s="47"/>
      <c r="AJ81" s="47"/>
      <c r="AK81" s="47"/>
      <c r="AL81" s="47"/>
      <c r="AM81" s="47"/>
      <c r="AN81" s="48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>
        <f t="shared" si="0"/>
        <v>0</v>
      </c>
      <c r="BF81" s="50"/>
      <c r="BG81" s="50"/>
      <c r="BH81" s="50"/>
      <c r="BI81" s="50"/>
      <c r="BJ81" s="50"/>
      <c r="BK81" s="50"/>
      <c r="BL81" s="50"/>
    </row>
    <row r="82" spans="1:64" ht="63.75" customHeight="1">
      <c r="A82" s="40">
        <v>0</v>
      </c>
      <c r="B82" s="40"/>
      <c r="C82" s="40"/>
      <c r="D82" s="40"/>
      <c r="E82" s="40"/>
      <c r="F82" s="40"/>
      <c r="G82" s="41" t="s">
        <v>100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101</v>
      </c>
      <c r="AA82" s="44"/>
      <c r="AB82" s="44"/>
      <c r="AC82" s="44"/>
      <c r="AD82" s="44"/>
      <c r="AE82" s="41" t="s">
        <v>102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f t="shared" si="0"/>
        <v>100</v>
      </c>
      <c r="BF82" s="39"/>
      <c r="BG82" s="39"/>
      <c r="BH82" s="39"/>
      <c r="BI82" s="39"/>
      <c r="BJ82" s="39"/>
      <c r="BK82" s="39"/>
      <c r="BL82" s="39"/>
    </row>
    <row r="83" spans="1:64" ht="25.5" customHeight="1">
      <c r="A83" s="40">
        <v>0</v>
      </c>
      <c r="B83" s="40"/>
      <c r="C83" s="40"/>
      <c r="D83" s="40"/>
      <c r="E83" s="40"/>
      <c r="F83" s="40"/>
      <c r="G83" s="41" t="s">
        <v>103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101</v>
      </c>
      <c r="AA83" s="44"/>
      <c r="AB83" s="44"/>
      <c r="AC83" s="44"/>
      <c r="AD83" s="44"/>
      <c r="AE83" s="41" t="s">
        <v>104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0</v>
      </c>
      <c r="AP83" s="39"/>
      <c r="AQ83" s="39"/>
      <c r="AR83" s="39"/>
      <c r="AS83" s="39"/>
      <c r="AT83" s="39"/>
      <c r="AU83" s="39"/>
      <c r="AV83" s="39"/>
      <c r="AW83" s="39">
        <v>13.85</v>
      </c>
      <c r="AX83" s="39"/>
      <c r="AY83" s="39"/>
      <c r="AZ83" s="39"/>
      <c r="BA83" s="39"/>
      <c r="BB83" s="39"/>
      <c r="BC83" s="39"/>
      <c r="BD83" s="39"/>
      <c r="BE83" s="39">
        <f t="shared" si="0"/>
        <v>13.85</v>
      </c>
      <c r="BF83" s="39"/>
      <c r="BG83" s="39"/>
      <c r="BH83" s="39"/>
      <c r="BI83" s="39"/>
      <c r="BJ83" s="39"/>
      <c r="BK83" s="39"/>
      <c r="BL83" s="39"/>
    </row>
    <row r="84" spans="1:64" ht="38.25" customHeight="1">
      <c r="A84" s="40">
        <v>0</v>
      </c>
      <c r="B84" s="40"/>
      <c r="C84" s="40"/>
      <c r="D84" s="40"/>
      <c r="E84" s="40"/>
      <c r="F84" s="40"/>
      <c r="G84" s="41" t="s">
        <v>105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101</v>
      </c>
      <c r="AA84" s="44"/>
      <c r="AB84" s="44"/>
      <c r="AC84" s="44"/>
      <c r="AD84" s="44"/>
      <c r="AE84" s="41" t="s">
        <v>106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100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f t="shared" si="0"/>
        <v>100</v>
      </c>
      <c r="BF84" s="39"/>
      <c r="BG84" s="39"/>
      <c r="BH84" s="39"/>
      <c r="BI84" s="39"/>
      <c r="BJ84" s="39"/>
      <c r="BK84" s="39"/>
      <c r="BL84" s="39"/>
    </row>
    <row r="85" spans="1:64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>
      <c r="A87" s="51" t="s">
        <v>114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"/>
      <c r="AO87" s="53" t="s">
        <v>116</v>
      </c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</row>
    <row r="88" spans="1:64">
      <c r="W88" s="54" t="s">
        <v>5</v>
      </c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O88" s="54" t="s">
        <v>52</v>
      </c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</row>
    <row r="89" spans="1:64" ht="15.75" customHeight="1">
      <c r="A89" s="55" t="s">
        <v>3</v>
      </c>
      <c r="B89" s="55"/>
      <c r="C89" s="55"/>
      <c r="D89" s="55"/>
      <c r="E89" s="55"/>
      <c r="F89" s="55"/>
    </row>
    <row r="90" spans="1:64" ht="13.15" customHeight="1">
      <c r="A90" s="64" t="s">
        <v>113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</row>
    <row r="91" spans="1:64">
      <c r="A91" s="65" t="s">
        <v>47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</row>
    <row r="92" spans="1:64" ht="10.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>
      <c r="A93" s="51" t="s">
        <v>115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"/>
      <c r="AO93" s="53" t="s">
        <v>117</v>
      </c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</row>
    <row r="94" spans="1:64">
      <c r="W94" s="54" t="s">
        <v>5</v>
      </c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O94" s="54" t="s">
        <v>52</v>
      </c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</row>
    <row r="95" spans="1:64">
      <c r="A95" s="62">
        <v>44266</v>
      </c>
      <c r="B95" s="63"/>
      <c r="C95" s="63"/>
      <c r="D95" s="63"/>
      <c r="E95" s="63"/>
      <c r="F95" s="63"/>
      <c r="G95" s="63"/>
      <c r="H95" s="63"/>
    </row>
    <row r="96" spans="1:64">
      <c r="A96" s="54" t="s">
        <v>45</v>
      </c>
      <c r="B96" s="54"/>
      <c r="C96" s="54"/>
      <c r="D96" s="54"/>
      <c r="E96" s="54"/>
      <c r="F96" s="54"/>
      <c r="G96" s="54"/>
      <c r="H96" s="54"/>
      <c r="I96" s="17"/>
      <c r="J96" s="17"/>
      <c r="K96" s="17"/>
      <c r="L96" s="17"/>
      <c r="M96" s="17"/>
      <c r="N96" s="17"/>
      <c r="O96" s="17"/>
      <c r="P96" s="17"/>
      <c r="Q96" s="17"/>
    </row>
    <row r="97" spans="1:1">
      <c r="A97" s="24" t="s">
        <v>46</v>
      </c>
    </row>
  </sheetData>
  <mergeCells count="293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95:H95"/>
    <mergeCell ref="A96:H96"/>
    <mergeCell ref="A90:AS90"/>
    <mergeCell ref="A91:AS91"/>
    <mergeCell ref="A93:V93"/>
    <mergeCell ref="W93:AM93"/>
    <mergeCell ref="AO93:BG93"/>
    <mergeCell ref="W94:AM94"/>
    <mergeCell ref="AO94:BG94"/>
    <mergeCell ref="A87:V87"/>
    <mergeCell ref="W87:AM87"/>
    <mergeCell ref="AO87:BG87"/>
    <mergeCell ref="W88:AM88"/>
    <mergeCell ref="AO88:BG88"/>
    <mergeCell ref="A89:F89"/>
    <mergeCell ref="BE64:BL64"/>
    <mergeCell ref="A65:F65"/>
    <mergeCell ref="G65:Y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</mergeCells>
  <conditionalFormatting sqref="H65:L65 H69:L69 H76:L76 H81:L81 G65:G84">
    <cfRule type="cellIs" dxfId="2" priority="3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84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КПК1210160</vt:lpstr>
      <vt:lpstr>КПК1210160!Область_печати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2021-03-11T12:21:30Z</cp:lastPrinted>
  <dcterms:created xsi:type="dcterms:W3CDTF">2016-08-15T09:54:21Z</dcterms:created>
  <dcterms:modified xsi:type="dcterms:W3CDTF">2021-03-17T09:34:16Z</dcterms:modified>
</cp:coreProperties>
</file>