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8311" sheetId="25" r:id="rId1"/>
  </sheets>
  <definedNames>
    <definedName name="_xlnm.Print_Area" localSheetId="0">КПК1218311!$A$1:$BM$91</definedName>
  </definedNames>
  <calcPr calcId="125725"/>
</workbook>
</file>

<file path=xl/calcChain.xml><?xml version="1.0" encoding="utf-8"?>
<calcChain xmlns="http://schemas.openxmlformats.org/spreadsheetml/2006/main">
  <c r="BE78" i="25"/>
  <c r="BE77"/>
  <c r="BE76"/>
  <c r="BE75"/>
  <c r="BE74"/>
  <c r="BE73"/>
  <c r="BE72"/>
  <c r="BE71"/>
  <c r="BE70"/>
  <c r="BE69"/>
  <c r="BE68"/>
  <c r="BE67"/>
  <c r="AR61"/>
  <c r="AR60"/>
  <c r="AS52"/>
  <c r="AS51"/>
  <c r="AS50"/>
  <c r="AS49"/>
</calcChain>
</file>

<file path=xl/sharedStrings.xml><?xml version="1.0" encoding="utf-8"?>
<sst xmlns="http://schemas.openxmlformats.org/spreadsheetml/2006/main" count="159" uniqueCount="122">
  <si>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</si>
  <si>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</si>
  <si>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</si>
  <si>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</si>
  <si>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</si>
  <si>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</si>
  <si>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</si>
  <si>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</si>
  <si>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</si>
  <si>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</si>
  <si>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</si>
  <si>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</si>
  <si>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</si>
  <si>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</si>
  <si>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</si>
  <si>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</si>
  <si>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</si>
  <si>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</si>
  <si>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</si>
  <si>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</si>
  <si>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</si>
  <si>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</si>
  <si>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</si>
  <si>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</si>
  <si>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</si>
  <si>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</si>
  <si>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</si>
  <si>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</si>
  <si>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</si>
  <si>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</si>
  <si>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</si>
  <si>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</si>
  <si>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</si>
  <si>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</si>
  <si>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</si>
  <si>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</si>
  <si>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</si>
  <si>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</si>
  <si>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</si>
  <si>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</si>
  <si>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</si>
  <si>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</si>
  <si>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</si>
  <si>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</si>
  <si>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</si>
  <si>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</si>
  <si>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</si>
  <si>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</si>
  <si>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</si>
  <si>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</si>
  <si>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</si>
  <si>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</si>
  <si>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</si>
  <si>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</si>
  <si>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</si>
  <si>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</si>
  <si>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</si>
  <si>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</si>
  <si>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</si>
  <si>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</si>
  <si>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</si>
  <si>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</si>
  <si>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</si>
  <si>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</si>
  <si>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</si>
  <si>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</si>
  <si>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продукту</t>
  </si>
  <si>
    <t>ефективності</t>
  </si>
  <si>
    <t>тис.грн.</t>
  </si>
  <si>
    <t>якості</t>
  </si>
  <si>
    <t>відс.</t>
  </si>
  <si>
    <t>1200000</t>
  </si>
  <si>
    <t>11.03.2021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</si>
  <si>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</si>
  <si>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</si>
  <si>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</si>
  <si>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Т.в.о. начальника управління</t>
  </si>
  <si>
    <t>Начальник управління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</si>
  <si>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</si>
  <si>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</si>
  <si>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</si>
  <si>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</si>
  <si>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</si>
  <si>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</si>
  <si>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1210000</t>
  </si>
  <si>
    <t>Кошторис, рішення Ніжинської міської ради</t>
  </si>
  <si>
    <t>план</t>
  </si>
  <si>
    <t>м.</t>
  </si>
  <si>
    <t>обсяг видатків поточного року/ обсяг видатків мин.року * 100</t>
  </si>
  <si>
    <t>Забезпечення заходів  охорони та раціонального використання природних ресурсів</t>
  </si>
  <si>
    <t>Розчистка водовідвідних каналів, ліквідація стихійних сміттєзвалищ, придбання саджанців та інших матеріалів, речовин.</t>
  </si>
  <si>
    <t>Ліквідація стихійних сміттєзвалищ</t>
  </si>
  <si>
    <t>Розчистка водовідвідних канав</t>
  </si>
  <si>
    <t>Придбання саджанців та інших матеріалів, речовин</t>
  </si>
  <si>
    <t>Міська цільова програма «Охорона навколишнього природного середовища Ніжинської міської територіальної громади на період»</t>
  </si>
  <si>
    <t>обсяг видатків на розчистку водовідвідних канав</t>
  </si>
  <si>
    <t>обсяг видатків на придбання хімічного засобу для бородьби з амброзією</t>
  </si>
  <si>
    <t>рішення Ніжинської міської ради</t>
  </si>
  <si>
    <t>кількість м.кан очищення водовідвідних канав</t>
  </si>
  <si>
    <t>кількість засобу</t>
  </si>
  <si>
    <t>тис.од.</t>
  </si>
  <si>
    <t>середня  вартість  м.кан очищення водовідвідних  канав</t>
  </si>
  <si>
    <t>обсяг видатків /кіль-сть м кан</t>
  </si>
  <si>
    <t>середня  вартість одного хім. Засобу</t>
  </si>
  <si>
    <t>Обсяг видатків / кіль-сть засобу</t>
  </si>
  <si>
    <t>темп зростання обсягу видатків на розчистку водовідвідних канав в порівнянні з минулим роком</t>
  </si>
  <si>
    <t>темп зростання обсягу видатків  в порівнянні з минулим роком</t>
  </si>
  <si>
    <t>обсяг видатків поточного року/ обсяг видатків  минулого року*100</t>
  </si>
  <si>
    <t>Конституція України;  Закон України "Про  місцеве самоврядування",  Бюджетний  Кодекс  України, рішення сесії Ніжинської міської ради VIІI скликання № 4-4/2020  від 24.12.2020 року « Про бюджет Ніжинської міської територіальної громади на 2021 рік », рішення сесії VIII скликання  Ніжинської міської ради № 10-7/2021 від 26.02.2021р. Про внесення змін у рішення  № 4-4/2020  від 24.12.2020 року « Про бюджет Ніжинської міської територіальної громади на 2021 рік »</t>
  </si>
  <si>
    <t>Реалізація екологічної політики, спрямованої на стабілізацію та поліпшення стану навколишнього природного середовища на території міста</t>
  </si>
  <si>
    <t>1218311</t>
  </si>
  <si>
    <t>Охорона та раціональне використання природних ресурсів</t>
  </si>
  <si>
    <t>8311</t>
  </si>
  <si>
    <t>0511</t>
  </si>
  <si>
    <t>1.1</t>
  </si>
  <si>
    <t>1.2</t>
  </si>
  <si>
    <t>2.1</t>
  </si>
  <si>
    <t>2.2</t>
  </si>
  <si>
    <t>3.1</t>
  </si>
  <si>
    <t>3.2</t>
  </si>
  <si>
    <t>4.1</t>
  </si>
  <si>
    <t>4.2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</si>
</sst>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55" zoomScaleNormal="100" zoomScaleSheetLayoutView="100" workbookViewId="0">
      <selection activeCell="G76" sqref="G76:Y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9" t="s">
        <v>35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>
      <c r="AO3" s="62" t="s">
        <v>73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110" t="s">
        <v>74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>
      <c r="AO5" s="111" t="s">
        <v>20</v>
      </c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77" ht="7.5" customHeight="1"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</row>
    <row r="7" spans="1:77" ht="12.75" customHeight="1">
      <c r="AO7" s="53" t="s">
        <v>72</v>
      </c>
      <c r="AP7" s="53"/>
      <c r="AQ7" s="53"/>
      <c r="AR7" s="53"/>
      <c r="AS7" s="53"/>
      <c r="AT7" s="53"/>
      <c r="AU7" s="53"/>
      <c r="AV7" s="1" t="s">
        <v>63</v>
      </c>
      <c r="AW7" s="53">
        <v>8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>
      <c r="A11" s="108" t="s">
        <v>83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0" t="s">
        <v>71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34"/>
      <c r="N13" s="107" t="s">
        <v>74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0" t="s">
        <v>80</v>
      </c>
      <c r="AV13" s="101"/>
      <c r="AW13" s="101"/>
      <c r="AX13" s="101"/>
      <c r="AY13" s="101"/>
      <c r="AZ13" s="101"/>
      <c r="BA13" s="101"/>
      <c r="BB13" s="10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2" t="s">
        <v>56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3"/>
      <c r="N14" s="105" t="s">
        <v>62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3"/>
      <c r="AU14" s="102" t="s">
        <v>55</v>
      </c>
      <c r="AV14" s="102"/>
      <c r="AW14" s="102"/>
      <c r="AX14" s="102"/>
      <c r="AY14" s="102"/>
      <c r="AZ14" s="102"/>
      <c r="BA14" s="102"/>
      <c r="BB14" s="10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0" t="s">
        <v>84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4"/>
      <c r="N16" s="107" t="s">
        <v>74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0" t="s">
        <v>80</v>
      </c>
      <c r="AV16" s="101"/>
      <c r="AW16" s="101"/>
      <c r="AX16" s="101"/>
      <c r="AY16" s="101"/>
      <c r="AZ16" s="101"/>
      <c r="BA16" s="101"/>
      <c r="BB16" s="10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2" t="s">
        <v>56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3"/>
      <c r="N17" s="105" t="s">
        <v>61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3"/>
      <c r="AU17" s="102" t="s">
        <v>55</v>
      </c>
      <c r="AV17" s="102"/>
      <c r="AW17" s="102"/>
      <c r="AX17" s="102"/>
      <c r="AY17" s="102"/>
      <c r="AZ17" s="102"/>
      <c r="BA17" s="102"/>
      <c r="BB17" s="10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0" t="s">
        <v>110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N19" s="100" t="s">
        <v>112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26"/>
      <c r="AA19" s="100" t="s">
        <v>113</v>
      </c>
      <c r="AB19" s="101"/>
      <c r="AC19" s="101"/>
      <c r="AD19" s="101"/>
      <c r="AE19" s="101"/>
      <c r="AF19" s="101"/>
      <c r="AG19" s="101"/>
      <c r="AH19" s="101"/>
      <c r="AI19" s="101"/>
      <c r="AJ19" s="26"/>
      <c r="AK19" s="106" t="s">
        <v>111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0" t="s">
        <v>81</v>
      </c>
      <c r="BF19" s="101"/>
      <c r="BG19" s="101"/>
      <c r="BH19" s="101"/>
      <c r="BI19" s="101"/>
      <c r="BJ19" s="101"/>
      <c r="BK19" s="101"/>
      <c r="BL19" s="10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2" t="s">
        <v>56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2" t="s">
        <v>57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8"/>
      <c r="AA20" s="103" t="s">
        <v>58</v>
      </c>
      <c r="AB20" s="103"/>
      <c r="AC20" s="103"/>
      <c r="AD20" s="103"/>
      <c r="AE20" s="103"/>
      <c r="AF20" s="103"/>
      <c r="AG20" s="103"/>
      <c r="AH20" s="103"/>
      <c r="AI20" s="103"/>
      <c r="AJ20" s="28"/>
      <c r="AK20" s="104" t="s">
        <v>59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8"/>
      <c r="BE20" s="102" t="s">
        <v>60</v>
      </c>
      <c r="BF20" s="102"/>
      <c r="BG20" s="102"/>
      <c r="BH20" s="102"/>
      <c r="BI20" s="102"/>
      <c r="BJ20" s="102"/>
      <c r="BK20" s="102"/>
      <c r="BL20" s="10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7" t="s">
        <v>50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>
        <v>967126.15</v>
      </c>
      <c r="V22" s="98"/>
      <c r="W22" s="98"/>
      <c r="X22" s="98"/>
      <c r="Y22" s="98"/>
      <c r="Z22" s="98"/>
      <c r="AA22" s="98"/>
      <c r="AB22" s="98"/>
      <c r="AC22" s="98"/>
      <c r="AD22" s="9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8">
        <v>0</v>
      </c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74" t="s">
        <v>23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>
      <c r="A23" s="74" t="s">
        <v>22</v>
      </c>
      <c r="B23" s="74"/>
      <c r="C23" s="74"/>
      <c r="D23" s="74"/>
      <c r="E23" s="74"/>
      <c r="F23" s="74"/>
      <c r="G23" s="74"/>
      <c r="H23" s="74"/>
      <c r="I23" s="98">
        <v>967126.15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74" t="s">
        <v>24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47.25" customHeight="1">
      <c r="A26" s="96" t="s">
        <v>108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4" t="s">
        <v>36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>
      <c r="A29" s="92" t="s">
        <v>28</v>
      </c>
      <c r="B29" s="92"/>
      <c r="C29" s="92"/>
      <c r="D29" s="92"/>
      <c r="E29" s="92"/>
      <c r="F29" s="92"/>
      <c r="G29" s="93" t="s">
        <v>40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>
      <c r="A30" s="73">
        <v>1</v>
      </c>
      <c r="B30" s="73"/>
      <c r="C30" s="73"/>
      <c r="D30" s="73"/>
      <c r="E30" s="73"/>
      <c r="F30" s="73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2" t="s">
        <v>89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4" t="s">
        <v>38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>
      <c r="A35" s="96" t="s">
        <v>109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4" t="s">
        <v>39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>
      <c r="A38" s="92" t="s">
        <v>28</v>
      </c>
      <c r="B38" s="92"/>
      <c r="C38" s="92"/>
      <c r="D38" s="92"/>
      <c r="E38" s="92"/>
      <c r="F38" s="92"/>
      <c r="G38" s="93" t="s">
        <v>25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>
      <c r="A39" s="73">
        <v>1</v>
      </c>
      <c r="B39" s="73"/>
      <c r="C39" s="73"/>
      <c r="D39" s="73"/>
      <c r="E39" s="73"/>
      <c r="F39" s="73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2" t="s">
        <v>90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4" t="s">
        <v>41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5" t="s">
        <v>82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3" t="s">
        <v>28</v>
      </c>
      <c r="B45" s="73"/>
      <c r="C45" s="73"/>
      <c r="D45" s="76" t="s">
        <v>26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3"/>
      <c r="B46" s="73"/>
      <c r="C46" s="73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3">
        <v>1</v>
      </c>
      <c r="B47" s="73"/>
      <c r="C47" s="7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89" t="s">
        <v>7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44" t="s">
        <v>10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2" t="s">
        <v>91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0">
        <v>2</v>
      </c>
      <c r="B50" s="40"/>
      <c r="C50" s="40"/>
      <c r="D50" s="82" t="s">
        <v>92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867126.15</v>
      </c>
      <c r="AL50" s="39"/>
      <c r="AM50" s="39"/>
      <c r="AN50" s="39"/>
      <c r="AO50" s="39"/>
      <c r="AP50" s="39"/>
      <c r="AQ50" s="39"/>
      <c r="AR50" s="39"/>
      <c r="AS50" s="39">
        <f>AC50+AK50</f>
        <v>867126.15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0">
        <v>3</v>
      </c>
      <c r="B51" s="40"/>
      <c r="C51" s="40"/>
      <c r="D51" s="82" t="s">
        <v>93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4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100000</v>
      </c>
      <c r="AL51" s="39"/>
      <c r="AM51" s="39"/>
      <c r="AN51" s="39"/>
      <c r="AO51" s="39"/>
      <c r="AP51" s="39"/>
      <c r="AQ51" s="39"/>
      <c r="AR51" s="39"/>
      <c r="AS51" s="39">
        <f>AC51+AK51</f>
        <v>100000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5"/>
      <c r="B52" s="45"/>
      <c r="C52" s="45"/>
      <c r="D52" s="86" t="s">
        <v>64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0">
        <v>0</v>
      </c>
      <c r="AD52" s="50"/>
      <c r="AE52" s="50"/>
      <c r="AF52" s="50"/>
      <c r="AG52" s="50"/>
      <c r="AH52" s="50"/>
      <c r="AI52" s="50"/>
      <c r="AJ52" s="50"/>
      <c r="AK52" s="50">
        <v>967126.15</v>
      </c>
      <c r="AL52" s="50"/>
      <c r="AM52" s="50"/>
      <c r="AN52" s="50"/>
      <c r="AO52" s="50"/>
      <c r="AP52" s="50"/>
      <c r="AQ52" s="50"/>
      <c r="AR52" s="50"/>
      <c r="AS52" s="50">
        <f>AC52+AK52</f>
        <v>967126.15</v>
      </c>
      <c r="AT52" s="50"/>
      <c r="AU52" s="50"/>
      <c r="AV52" s="50"/>
      <c r="AW52" s="50"/>
      <c r="AX52" s="50"/>
      <c r="AY52" s="50"/>
      <c r="AZ52" s="50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85" t="s">
        <v>42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</row>
    <row r="55" spans="1:79" ht="15" customHeight="1">
      <c r="A55" s="75" t="s">
        <v>82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73" t="s">
        <v>28</v>
      </c>
      <c r="B56" s="73"/>
      <c r="C56" s="73"/>
      <c r="D56" s="76" t="s">
        <v>34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73" t="s">
        <v>29</v>
      </c>
      <c r="AC56" s="73"/>
      <c r="AD56" s="73"/>
      <c r="AE56" s="73"/>
      <c r="AF56" s="73"/>
      <c r="AG56" s="73"/>
      <c r="AH56" s="73"/>
      <c r="AI56" s="73"/>
      <c r="AJ56" s="73" t="s">
        <v>30</v>
      </c>
      <c r="AK56" s="73"/>
      <c r="AL56" s="73"/>
      <c r="AM56" s="73"/>
      <c r="AN56" s="73"/>
      <c r="AO56" s="73"/>
      <c r="AP56" s="73"/>
      <c r="AQ56" s="73"/>
      <c r="AR56" s="73" t="s">
        <v>27</v>
      </c>
      <c r="AS56" s="73"/>
      <c r="AT56" s="73"/>
      <c r="AU56" s="73"/>
      <c r="AV56" s="73"/>
      <c r="AW56" s="73"/>
      <c r="AX56" s="73"/>
      <c r="AY56" s="73"/>
    </row>
    <row r="57" spans="1:79" ht="29.1" customHeight="1">
      <c r="A57" s="73"/>
      <c r="B57" s="73"/>
      <c r="C57" s="73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</row>
    <row r="58" spans="1:79" ht="15.75" customHeight="1">
      <c r="A58" s="73">
        <v>1</v>
      </c>
      <c r="B58" s="73"/>
      <c r="C58" s="73"/>
      <c r="D58" s="70">
        <v>2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73">
        <v>3</v>
      </c>
      <c r="AC58" s="73"/>
      <c r="AD58" s="73"/>
      <c r="AE58" s="73"/>
      <c r="AF58" s="73"/>
      <c r="AG58" s="73"/>
      <c r="AH58" s="73"/>
      <c r="AI58" s="73"/>
      <c r="AJ58" s="73">
        <v>4</v>
      </c>
      <c r="AK58" s="73"/>
      <c r="AL58" s="73"/>
      <c r="AM58" s="73"/>
      <c r="AN58" s="73"/>
      <c r="AO58" s="73"/>
      <c r="AP58" s="73"/>
      <c r="AQ58" s="73"/>
      <c r="AR58" s="73">
        <v>5</v>
      </c>
      <c r="AS58" s="73"/>
      <c r="AT58" s="73"/>
      <c r="AU58" s="73"/>
      <c r="AV58" s="73"/>
      <c r="AW58" s="73"/>
      <c r="AX58" s="73"/>
      <c r="AY58" s="73"/>
    </row>
    <row r="59" spans="1:79" ht="12.75" hidden="1" customHeight="1">
      <c r="A59" s="40" t="s">
        <v>6</v>
      </c>
      <c r="B59" s="40"/>
      <c r="C59" s="40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56" t="s">
        <v>8</v>
      </c>
      <c r="AC59" s="56"/>
      <c r="AD59" s="56"/>
      <c r="AE59" s="56"/>
      <c r="AF59" s="56"/>
      <c r="AG59" s="56"/>
      <c r="AH59" s="56"/>
      <c r="AI59" s="56"/>
      <c r="AJ59" s="56" t="s">
        <v>9</v>
      </c>
      <c r="AK59" s="56"/>
      <c r="AL59" s="56"/>
      <c r="AM59" s="56"/>
      <c r="AN59" s="56"/>
      <c r="AO59" s="56"/>
      <c r="AP59" s="56"/>
      <c r="AQ59" s="56"/>
      <c r="AR59" s="56" t="s">
        <v>10</v>
      </c>
      <c r="AS59" s="56"/>
      <c r="AT59" s="56"/>
      <c r="AU59" s="56"/>
      <c r="AV59" s="56"/>
      <c r="AW59" s="56"/>
      <c r="AX59" s="56"/>
      <c r="AY59" s="56"/>
      <c r="CA59" s="1" t="s">
        <v>15</v>
      </c>
    </row>
    <row r="60" spans="1:79" ht="25.5" customHeight="1">
      <c r="A60" s="40">
        <v>1</v>
      </c>
      <c r="B60" s="40"/>
      <c r="C60" s="40"/>
      <c r="D60" s="82" t="s">
        <v>94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39">
        <v>0</v>
      </c>
      <c r="AC60" s="39"/>
      <c r="AD60" s="39"/>
      <c r="AE60" s="39"/>
      <c r="AF60" s="39"/>
      <c r="AG60" s="39"/>
      <c r="AH60" s="39"/>
      <c r="AI60" s="39"/>
      <c r="AJ60" s="39">
        <v>967126.15</v>
      </c>
      <c r="AK60" s="39"/>
      <c r="AL60" s="39"/>
      <c r="AM60" s="39"/>
      <c r="AN60" s="39"/>
      <c r="AO60" s="39"/>
      <c r="AP60" s="39"/>
      <c r="AQ60" s="39"/>
      <c r="AR60" s="39">
        <f>AB60+AJ60</f>
        <v>967126.15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>
      <c r="A61" s="45"/>
      <c r="B61" s="45"/>
      <c r="C61" s="45"/>
      <c r="D61" s="86" t="s">
        <v>27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8"/>
      <c r="AB61" s="50">
        <v>0</v>
      </c>
      <c r="AC61" s="50"/>
      <c r="AD61" s="50"/>
      <c r="AE61" s="50"/>
      <c r="AF61" s="50"/>
      <c r="AG61" s="50"/>
      <c r="AH61" s="50"/>
      <c r="AI61" s="50"/>
      <c r="AJ61" s="50">
        <v>967126.15</v>
      </c>
      <c r="AK61" s="50"/>
      <c r="AL61" s="50"/>
      <c r="AM61" s="50"/>
      <c r="AN61" s="50"/>
      <c r="AO61" s="50"/>
      <c r="AP61" s="50"/>
      <c r="AQ61" s="50"/>
      <c r="AR61" s="50">
        <f>AB61+AJ61</f>
        <v>967126.15</v>
      </c>
      <c r="AS61" s="50"/>
      <c r="AT61" s="50"/>
      <c r="AU61" s="50"/>
      <c r="AV61" s="50"/>
      <c r="AW61" s="50"/>
      <c r="AX61" s="50"/>
      <c r="AY61" s="50"/>
    </row>
    <row r="63" spans="1:79" ht="15.75" customHeight="1">
      <c r="A63" s="74" t="s">
        <v>43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</row>
    <row r="64" spans="1:79" ht="30" customHeight="1">
      <c r="A64" s="73" t="s">
        <v>28</v>
      </c>
      <c r="B64" s="73"/>
      <c r="C64" s="73"/>
      <c r="D64" s="73"/>
      <c r="E64" s="73"/>
      <c r="F64" s="73"/>
      <c r="G64" s="70" t="s">
        <v>44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73" t="s">
        <v>2</v>
      </c>
      <c r="AA64" s="73"/>
      <c r="AB64" s="73"/>
      <c r="AC64" s="73"/>
      <c r="AD64" s="73"/>
      <c r="AE64" s="73" t="s">
        <v>1</v>
      </c>
      <c r="AF64" s="73"/>
      <c r="AG64" s="73"/>
      <c r="AH64" s="73"/>
      <c r="AI64" s="73"/>
      <c r="AJ64" s="73"/>
      <c r="AK64" s="73"/>
      <c r="AL64" s="73"/>
      <c r="AM64" s="73"/>
      <c r="AN64" s="73"/>
      <c r="AO64" s="70" t="s">
        <v>29</v>
      </c>
      <c r="AP64" s="71"/>
      <c r="AQ64" s="71"/>
      <c r="AR64" s="71"/>
      <c r="AS64" s="71"/>
      <c r="AT64" s="71"/>
      <c r="AU64" s="71"/>
      <c r="AV64" s="72"/>
      <c r="AW64" s="70" t="s">
        <v>30</v>
      </c>
      <c r="AX64" s="71"/>
      <c r="AY64" s="71"/>
      <c r="AZ64" s="71"/>
      <c r="BA64" s="71"/>
      <c r="BB64" s="71"/>
      <c r="BC64" s="71"/>
      <c r="BD64" s="72"/>
      <c r="BE64" s="70" t="s">
        <v>27</v>
      </c>
      <c r="BF64" s="71"/>
      <c r="BG64" s="71"/>
      <c r="BH64" s="71"/>
      <c r="BI64" s="71"/>
      <c r="BJ64" s="71"/>
      <c r="BK64" s="71"/>
      <c r="BL64" s="72"/>
    </row>
    <row r="65" spans="1:79" ht="15.75" customHeight="1">
      <c r="A65" s="73">
        <v>1</v>
      </c>
      <c r="B65" s="73"/>
      <c r="C65" s="73"/>
      <c r="D65" s="73"/>
      <c r="E65" s="73"/>
      <c r="F65" s="73"/>
      <c r="G65" s="70">
        <v>2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73">
        <v>3</v>
      </c>
      <c r="AA65" s="73"/>
      <c r="AB65" s="73"/>
      <c r="AC65" s="73"/>
      <c r="AD65" s="73"/>
      <c r="AE65" s="73">
        <v>4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3">
        <v>5</v>
      </c>
      <c r="AP65" s="73"/>
      <c r="AQ65" s="73"/>
      <c r="AR65" s="73"/>
      <c r="AS65" s="73"/>
      <c r="AT65" s="73"/>
      <c r="AU65" s="73"/>
      <c r="AV65" s="73"/>
      <c r="AW65" s="73">
        <v>6</v>
      </c>
      <c r="AX65" s="73"/>
      <c r="AY65" s="73"/>
      <c r="AZ65" s="73"/>
      <c r="BA65" s="73"/>
      <c r="BB65" s="73"/>
      <c r="BC65" s="73"/>
      <c r="BD65" s="73"/>
      <c r="BE65" s="73">
        <v>7</v>
      </c>
      <c r="BF65" s="73"/>
      <c r="BG65" s="73"/>
      <c r="BH65" s="73"/>
      <c r="BI65" s="73"/>
      <c r="BJ65" s="73"/>
      <c r="BK65" s="73"/>
      <c r="BL65" s="73"/>
    </row>
    <row r="66" spans="1:79" ht="12.75" hidden="1" customHeight="1">
      <c r="A66" s="40" t="s">
        <v>33</v>
      </c>
      <c r="B66" s="40"/>
      <c r="C66" s="40"/>
      <c r="D66" s="40"/>
      <c r="E66" s="40"/>
      <c r="F66" s="40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0" t="s">
        <v>19</v>
      </c>
      <c r="AA66" s="40"/>
      <c r="AB66" s="40"/>
      <c r="AC66" s="40"/>
      <c r="AD66" s="40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56" t="s">
        <v>8</v>
      </c>
      <c r="AP66" s="56"/>
      <c r="AQ66" s="56"/>
      <c r="AR66" s="56"/>
      <c r="AS66" s="56"/>
      <c r="AT66" s="56"/>
      <c r="AU66" s="56"/>
      <c r="AV66" s="56"/>
      <c r="AW66" s="56" t="s">
        <v>31</v>
      </c>
      <c r="AX66" s="56"/>
      <c r="AY66" s="56"/>
      <c r="AZ66" s="56"/>
      <c r="BA66" s="56"/>
      <c r="BB66" s="56"/>
      <c r="BC66" s="56"/>
      <c r="BD66" s="56"/>
      <c r="BE66" s="56" t="s">
        <v>10</v>
      </c>
      <c r="BF66" s="56"/>
      <c r="BG66" s="56"/>
      <c r="BH66" s="56"/>
      <c r="BI66" s="56"/>
      <c r="BJ66" s="56"/>
      <c r="BK66" s="56"/>
      <c r="BL66" s="56"/>
      <c r="CA66" s="1" t="s">
        <v>17</v>
      </c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57" t="s">
        <v>65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49"/>
      <c r="AA67" s="49"/>
      <c r="AB67" s="49"/>
      <c r="AC67" s="49"/>
      <c r="AD67" s="49"/>
      <c r="AE67" s="64"/>
      <c r="AF67" s="64"/>
      <c r="AG67" s="64"/>
      <c r="AH67" s="64"/>
      <c r="AI67" s="64"/>
      <c r="AJ67" s="64"/>
      <c r="AK67" s="64"/>
      <c r="AL67" s="64"/>
      <c r="AM67" s="64"/>
      <c r="AN67" s="65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>
        <f t="shared" ref="BE67:BE78" si="0">AO67+AW67</f>
        <v>0</v>
      </c>
      <c r="BF67" s="50"/>
      <c r="BG67" s="50"/>
      <c r="BH67" s="50"/>
      <c r="BI67" s="50"/>
      <c r="BJ67" s="50"/>
      <c r="BK67" s="50"/>
      <c r="BL67" s="50"/>
      <c r="CA67" s="4" t="s">
        <v>18</v>
      </c>
    </row>
    <row r="68" spans="1:79" ht="25.5" customHeight="1">
      <c r="A68" s="113" t="s">
        <v>114</v>
      </c>
      <c r="B68" s="113"/>
      <c r="C68" s="113"/>
      <c r="D68" s="113"/>
      <c r="E68" s="113"/>
      <c r="F68" s="113"/>
      <c r="G68" s="41" t="s">
        <v>95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68</v>
      </c>
      <c r="AA68" s="44"/>
      <c r="AB68" s="44"/>
      <c r="AC68" s="44"/>
      <c r="AD68" s="44"/>
      <c r="AE68" s="41" t="s">
        <v>85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867.12</v>
      </c>
      <c r="AX68" s="39"/>
      <c r="AY68" s="39"/>
      <c r="AZ68" s="39"/>
      <c r="BA68" s="39"/>
      <c r="BB68" s="39"/>
      <c r="BC68" s="39"/>
      <c r="BD68" s="39"/>
      <c r="BE68" s="39">
        <f t="shared" si="0"/>
        <v>867.12</v>
      </c>
      <c r="BF68" s="39"/>
      <c r="BG68" s="39"/>
      <c r="BH68" s="39"/>
      <c r="BI68" s="39"/>
      <c r="BJ68" s="39"/>
      <c r="BK68" s="39"/>
      <c r="BL68" s="39"/>
    </row>
    <row r="69" spans="1:79" ht="25.5" customHeight="1">
      <c r="A69" s="113" t="s">
        <v>115</v>
      </c>
      <c r="B69" s="113"/>
      <c r="C69" s="113"/>
      <c r="D69" s="113"/>
      <c r="E69" s="113"/>
      <c r="F69" s="113"/>
      <c r="G69" s="41" t="s">
        <v>96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97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100</v>
      </c>
      <c r="AX69" s="39"/>
      <c r="AY69" s="39"/>
      <c r="AZ69" s="39"/>
      <c r="BA69" s="39"/>
      <c r="BB69" s="39"/>
      <c r="BC69" s="39"/>
      <c r="BD69" s="39"/>
      <c r="BE69" s="39">
        <f t="shared" si="0"/>
        <v>100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114">
        <v>0</v>
      </c>
      <c r="B70" s="114"/>
      <c r="C70" s="114"/>
      <c r="D70" s="114"/>
      <c r="E70" s="114"/>
      <c r="F70" s="114"/>
      <c r="G70" s="46" t="s">
        <v>66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>
        <f t="shared" si="0"/>
        <v>0</v>
      </c>
      <c r="BF70" s="50"/>
      <c r="BG70" s="50"/>
      <c r="BH70" s="50"/>
      <c r="BI70" s="50"/>
      <c r="BJ70" s="50"/>
      <c r="BK70" s="50"/>
      <c r="BL70" s="50"/>
    </row>
    <row r="71" spans="1:79" ht="12.75" customHeight="1">
      <c r="A71" s="113" t="s">
        <v>116</v>
      </c>
      <c r="B71" s="113"/>
      <c r="C71" s="113"/>
      <c r="D71" s="113"/>
      <c r="E71" s="113"/>
      <c r="F71" s="113"/>
      <c r="G71" s="41" t="s">
        <v>98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87</v>
      </c>
      <c r="AA71" s="44"/>
      <c r="AB71" s="44"/>
      <c r="AC71" s="44"/>
      <c r="AD71" s="44"/>
      <c r="AE71" s="41" t="s">
        <v>86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2477.48</v>
      </c>
      <c r="AX71" s="39"/>
      <c r="AY71" s="39"/>
      <c r="AZ71" s="39"/>
      <c r="BA71" s="39"/>
      <c r="BB71" s="39"/>
      <c r="BC71" s="39"/>
      <c r="BD71" s="39"/>
      <c r="BE71" s="39">
        <f t="shared" si="0"/>
        <v>2477.48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113" t="s">
        <v>117</v>
      </c>
      <c r="B72" s="113"/>
      <c r="C72" s="113"/>
      <c r="D72" s="113"/>
      <c r="E72" s="113"/>
      <c r="F72" s="113"/>
      <c r="G72" s="41" t="s">
        <v>99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100</v>
      </c>
      <c r="AA72" s="44"/>
      <c r="AB72" s="44"/>
      <c r="AC72" s="44"/>
      <c r="AD72" s="44"/>
      <c r="AE72" s="41" t="s">
        <v>86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4</v>
      </c>
      <c r="AX72" s="39"/>
      <c r="AY72" s="39"/>
      <c r="AZ72" s="39"/>
      <c r="BA72" s="39"/>
      <c r="BB72" s="39"/>
      <c r="BC72" s="39"/>
      <c r="BD72" s="39"/>
      <c r="BE72" s="39">
        <f t="shared" si="0"/>
        <v>4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114">
        <v>0</v>
      </c>
      <c r="B73" s="114"/>
      <c r="C73" s="114"/>
      <c r="D73" s="114"/>
      <c r="E73" s="114"/>
      <c r="F73" s="114"/>
      <c r="G73" s="46" t="s">
        <v>67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>
        <f t="shared" si="0"/>
        <v>0</v>
      </c>
      <c r="BF73" s="50"/>
      <c r="BG73" s="50"/>
      <c r="BH73" s="50"/>
      <c r="BI73" s="50"/>
      <c r="BJ73" s="50"/>
      <c r="BK73" s="50"/>
      <c r="BL73" s="50"/>
    </row>
    <row r="74" spans="1:79" ht="12.75" customHeight="1">
      <c r="A74" s="113" t="s">
        <v>118</v>
      </c>
      <c r="B74" s="113"/>
      <c r="C74" s="113"/>
      <c r="D74" s="113"/>
      <c r="E74" s="113"/>
      <c r="F74" s="113"/>
      <c r="G74" s="41" t="s">
        <v>101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68</v>
      </c>
      <c r="AA74" s="44"/>
      <c r="AB74" s="44"/>
      <c r="AC74" s="44"/>
      <c r="AD74" s="44"/>
      <c r="AE74" s="41" t="s">
        <v>102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0.35</v>
      </c>
      <c r="AX74" s="39"/>
      <c r="AY74" s="39"/>
      <c r="AZ74" s="39"/>
      <c r="BA74" s="39"/>
      <c r="BB74" s="39"/>
      <c r="BC74" s="39"/>
      <c r="BD74" s="39"/>
      <c r="BE74" s="39">
        <f t="shared" si="0"/>
        <v>0.35</v>
      </c>
      <c r="BF74" s="39"/>
      <c r="BG74" s="39"/>
      <c r="BH74" s="39"/>
      <c r="BI74" s="39"/>
      <c r="BJ74" s="39"/>
      <c r="BK74" s="39"/>
      <c r="BL74" s="39"/>
    </row>
    <row r="75" spans="1:79" ht="12.75" customHeight="1">
      <c r="A75" s="113" t="s">
        <v>119</v>
      </c>
      <c r="B75" s="113"/>
      <c r="C75" s="113"/>
      <c r="D75" s="113"/>
      <c r="E75" s="113"/>
      <c r="F75" s="113"/>
      <c r="G75" s="41" t="s">
        <v>103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68</v>
      </c>
      <c r="AA75" s="44"/>
      <c r="AB75" s="44"/>
      <c r="AC75" s="44"/>
      <c r="AD75" s="44"/>
      <c r="AE75" s="41" t="s">
        <v>104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25</v>
      </c>
      <c r="AX75" s="39"/>
      <c r="AY75" s="39"/>
      <c r="AZ75" s="39"/>
      <c r="BA75" s="39"/>
      <c r="BB75" s="39"/>
      <c r="BC75" s="39"/>
      <c r="BD75" s="39"/>
      <c r="BE75" s="39">
        <f t="shared" si="0"/>
        <v>25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>
      <c r="A76" s="114">
        <v>0</v>
      </c>
      <c r="B76" s="114"/>
      <c r="C76" s="114"/>
      <c r="D76" s="114"/>
      <c r="E76" s="114"/>
      <c r="F76" s="114"/>
      <c r="G76" s="46" t="s">
        <v>69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>
        <f t="shared" si="0"/>
        <v>0</v>
      </c>
      <c r="BF76" s="50"/>
      <c r="BG76" s="50"/>
      <c r="BH76" s="50"/>
      <c r="BI76" s="50"/>
      <c r="BJ76" s="50"/>
      <c r="BK76" s="50"/>
      <c r="BL76" s="50"/>
    </row>
    <row r="77" spans="1:79" ht="25.5" customHeight="1">
      <c r="A77" s="113" t="s">
        <v>120</v>
      </c>
      <c r="B77" s="113"/>
      <c r="C77" s="113"/>
      <c r="D77" s="113"/>
      <c r="E77" s="113"/>
      <c r="F77" s="113"/>
      <c r="G77" s="41" t="s">
        <v>105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70</v>
      </c>
      <c r="AA77" s="44"/>
      <c r="AB77" s="44"/>
      <c r="AC77" s="44"/>
      <c r="AD77" s="44"/>
      <c r="AE77" s="41" t="s">
        <v>88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182.4</v>
      </c>
      <c r="AX77" s="39"/>
      <c r="AY77" s="39"/>
      <c r="AZ77" s="39"/>
      <c r="BA77" s="39"/>
      <c r="BB77" s="39"/>
      <c r="BC77" s="39"/>
      <c r="BD77" s="39"/>
      <c r="BE77" s="39">
        <f t="shared" si="0"/>
        <v>182.4</v>
      </c>
      <c r="BF77" s="39"/>
      <c r="BG77" s="39"/>
      <c r="BH77" s="39"/>
      <c r="BI77" s="39"/>
      <c r="BJ77" s="39"/>
      <c r="BK77" s="39"/>
      <c r="BL77" s="39"/>
    </row>
    <row r="78" spans="1:79" ht="38.25" customHeight="1">
      <c r="A78" s="113" t="s">
        <v>121</v>
      </c>
      <c r="B78" s="113"/>
      <c r="C78" s="113"/>
      <c r="D78" s="113"/>
      <c r="E78" s="113"/>
      <c r="F78" s="113"/>
      <c r="G78" s="41" t="s">
        <v>106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70</v>
      </c>
      <c r="AA78" s="44"/>
      <c r="AB78" s="44"/>
      <c r="AC78" s="44"/>
      <c r="AD78" s="44"/>
      <c r="AE78" s="41" t="s">
        <v>107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125.8</v>
      </c>
      <c r="AX78" s="39"/>
      <c r="AY78" s="39"/>
      <c r="AZ78" s="39"/>
      <c r="BA78" s="39"/>
      <c r="BB78" s="39"/>
      <c r="BC78" s="39"/>
      <c r="BD78" s="39"/>
      <c r="BE78" s="39">
        <f t="shared" si="0"/>
        <v>125.8</v>
      </c>
      <c r="BF78" s="39"/>
      <c r="BG78" s="39"/>
      <c r="BH78" s="39"/>
      <c r="BI78" s="39"/>
      <c r="BJ78" s="39"/>
      <c r="BK78" s="39"/>
      <c r="BL78" s="39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51" t="s">
        <v>76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"/>
      <c r="AO81" s="53" t="s">
        <v>78</v>
      </c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</row>
    <row r="82" spans="1:59">
      <c r="W82" s="54" t="s">
        <v>5</v>
      </c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O82" s="54" t="s">
        <v>52</v>
      </c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</row>
    <row r="83" spans="1:59" ht="15.75" customHeight="1">
      <c r="A83" s="55" t="s">
        <v>3</v>
      </c>
      <c r="B83" s="55"/>
      <c r="C83" s="55"/>
      <c r="D83" s="55"/>
      <c r="E83" s="55"/>
      <c r="F83" s="55"/>
    </row>
    <row r="84" spans="1:59" ht="13.15" customHeight="1">
      <c r="A84" s="62" t="s">
        <v>75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</row>
    <row r="85" spans="1:59">
      <c r="A85" s="63" t="s">
        <v>47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51" t="s">
        <v>77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"/>
      <c r="AO87" s="53" t="s">
        <v>79</v>
      </c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</row>
    <row r="88" spans="1:59">
      <c r="W88" s="54" t="s">
        <v>5</v>
      </c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O88" s="54" t="s">
        <v>52</v>
      </c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</row>
    <row r="89" spans="1:59">
      <c r="A89" s="60">
        <v>44266</v>
      </c>
      <c r="B89" s="61"/>
      <c r="C89" s="61"/>
      <c r="D89" s="61"/>
      <c r="E89" s="61"/>
      <c r="F89" s="61"/>
      <c r="G89" s="61"/>
      <c r="H89" s="61"/>
    </row>
    <row r="90" spans="1:59">
      <c r="A90" s="54" t="s">
        <v>45</v>
      </c>
      <c r="B90" s="54"/>
      <c r="C90" s="54"/>
      <c r="D90" s="54"/>
      <c r="E90" s="54"/>
      <c r="F90" s="54"/>
      <c r="G90" s="54"/>
      <c r="H90" s="54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46</v>
      </c>
    </row>
  </sheetData>
  <mergeCells count="24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52:C52"/>
    <mergeCell ref="D52:AB52"/>
    <mergeCell ref="AC52:AJ52"/>
    <mergeCell ref="AK52:AR52"/>
    <mergeCell ref="AS52:AZ52"/>
    <mergeCell ref="AS50:AZ50"/>
    <mergeCell ref="A51:C51"/>
    <mergeCell ref="D51:AB51"/>
    <mergeCell ref="AC51:AJ51"/>
    <mergeCell ref="AK51:AR51"/>
    <mergeCell ref="AS51:AZ51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R61:AY61"/>
    <mergeCell ref="A60:C60"/>
    <mergeCell ref="D60:AA60"/>
    <mergeCell ref="AB60:AI60"/>
    <mergeCell ref="AJ60:AQ60"/>
    <mergeCell ref="AR60:AY60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1:V81"/>
    <mergeCell ref="W81:AM81"/>
    <mergeCell ref="AO81:BG81"/>
    <mergeCell ref="W82:AM82"/>
    <mergeCell ref="AO82:BG82"/>
    <mergeCell ref="A83:F83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1:F71"/>
    <mergeCell ref="G71:Y71"/>
    <mergeCell ref="Z71:AD71"/>
    <mergeCell ref="A89:H89"/>
    <mergeCell ref="A90:H90"/>
    <mergeCell ref="A84:AS84"/>
    <mergeCell ref="A85:AS85"/>
    <mergeCell ref="A87:V87"/>
    <mergeCell ref="W87:AM87"/>
    <mergeCell ref="AO87:BG87"/>
    <mergeCell ref="W88:AM88"/>
    <mergeCell ref="AO88:BG88"/>
    <mergeCell ref="A55:AY55"/>
    <mergeCell ref="A56:C57"/>
    <mergeCell ref="D56:AA57"/>
    <mergeCell ref="AB56:AI57"/>
    <mergeCell ref="AJ56:AQ57"/>
    <mergeCell ref="AR56:AY5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4:BL64"/>
    <mergeCell ref="A65:F65"/>
    <mergeCell ref="G65:Y65"/>
    <mergeCell ref="Z65:AD65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conditionalFormatting sqref="H67:L67 H70:L70 H73:L73 H76:L76 G67:G78">
    <cfRule type="cellIs" dxfId="2" priority="3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7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КПК1218311</vt:lpstr>
      <vt:lpstr>КПК1218311!Область_печати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2021-03-11T12:21:30Z</cp:lastPrinted>
  <dcterms:created xsi:type="dcterms:W3CDTF">2016-08-15T09:54:21Z</dcterms:created>
  <dcterms:modified xsi:type="dcterms:W3CDTF">2021-03-17T09:41:40Z</dcterms:modified>
</cp:coreProperties>
</file>