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firstSheet="1" activeTab="1"/>
  </bookViews>
  <sheets>
    <sheet name="КПК1010180" sheetId="4" state="hidden" r:id="rId1"/>
    <sheet name="КПК1014081" sheetId="9" r:id="rId2"/>
    <sheet name="КПК1017340" sheetId="11" state="hidden" r:id="rId3"/>
  </sheets>
  <definedNames>
    <definedName name="_xlnm.Print_Area" localSheetId="0">КПК1010180!$A$1:$BM$92</definedName>
    <definedName name="_xlnm.Print_Area" localSheetId="1">КПК1014081!$A$1:$BM$89</definedName>
    <definedName name="_xlnm.Print_Area" localSheetId="2">КПК1017340!$A$1:$BM$85</definedName>
  </definedNames>
  <calcPr calcId="144525" refMode="R1C1"/>
</workbook>
</file>

<file path=xl/calcChain.xml><?xml version="1.0" encoding="utf-8"?>
<calcChain xmlns="http://schemas.openxmlformats.org/spreadsheetml/2006/main"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76" i="9"/>
  <c r="BE75" i="9"/>
  <c r="BE74" i="9"/>
  <c r="BE73" i="9"/>
  <c r="BE72" i="9"/>
  <c r="BE71" i="9"/>
  <c r="BE70" i="9"/>
  <c r="BE69" i="9"/>
  <c r="BE68" i="9"/>
  <c r="BE67" i="9"/>
  <c r="BE66" i="9"/>
  <c r="BE65" i="9"/>
  <c r="BE64" i="9"/>
  <c r="AR58" i="9"/>
  <c r="AR57" i="9"/>
  <c r="AS50" i="9"/>
  <c r="AS49" i="9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<sst xmlns="http://schemas.openxmlformats.org/spreadsheetml/2006/main" count="440" uniqueCount="153">
  <si>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</si>
  <si>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</si>
  <si>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</si>
  <si>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</si>
  <si>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</si>
  <si>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</si>
  <si>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</si>
  <si>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</si>
  <si>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</si>
  <si>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</si>
  <si>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</si>
  <si>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</si>
  <si>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</si>
  <si>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</si>
  <si>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</si>
  <si>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</si>
  <si>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</si>
  <si>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</si>
  <si>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</si>
  <si>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</si>
  <si>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</si>
  <si>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</si>
  <si>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</si>
  <si>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</si>
  <si>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</si>
  <si>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</si>
  <si>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</si>
  <si>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</si>
  <si>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</si>
  <si>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</si>
  <si>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</si>
  <si>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</si>
  <si>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</si>
  <si>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</si>
  <si>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</si>
  <si>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</si>
  <si>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</si>
  <si>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</si>
  <si>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</si>
  <si>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</si>
  <si>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</si>
  <si>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</si>
  <si>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</si>
  <si>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</si>
  <si>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</si>
  <si>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</si>
  <si>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</si>
  <si>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</si>
  <si>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</si>
  <si>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</si>
  <si>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</si>
  <si>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</si>
  <si>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</si>
  <si>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</si>
  <si>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</si>
  <si>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</si>
  <si>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</si>
  <si>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</si>
  <si>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</si>
  <si>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</si>
  <si>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</si>
  <si>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</si>
  <si>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</si>
  <si>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</si>
  <si>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</si>
  <si>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</si>
  <si>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</si>
  <si>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од.</t>
  </si>
  <si>
    <t>штатний розпис</t>
  </si>
  <si>
    <t>продукту</t>
  </si>
  <si>
    <t>книга обліку</t>
  </si>
  <si>
    <t>ефективності</t>
  </si>
  <si>
    <t>грн.</t>
  </si>
  <si>
    <t>якості</t>
  </si>
  <si>
    <t>відс.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</si>
  <si>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</si>
  <si>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</si>
  <si>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</si>
  <si>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</si>
  <si>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</si>
  <si>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</si>
  <si>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</si>
  <si>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</si>
  <si>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</si>
  <si>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</si>
  <si>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</si>
  <si>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</si>
  <si>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</si>
  <si>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Орган з питань культури, національностей та релігій</t>
  </si>
  <si>
    <t>1010000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</si>
  <si>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</si>
  <si>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</si>
  <si>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</si>
  <si>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</si>
  <si>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</si>
  <si>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</si>
  <si>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</si>
  <si>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</si>
  <si>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</si>
  <si>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</si>
  <si>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</si>
  <si>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</si>
  <si>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</si>
  <si>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</si>
  <si>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</si>
  <si>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</si>
  <si>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</si>
  <si>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</si>
  <si>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</si>
  <si>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</si>
  <si>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</si>
  <si>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мережа</t>
  </si>
  <si>
    <t>потреба</t>
  </si>
  <si>
    <t>тис.од.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</si>
  <si>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</si>
  <si>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</si>
  <si>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</si>
  <si>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Кількість установ - усього</t>
  </si>
  <si>
    <t>У тому числі: централізованих бухгалтерій</t>
  </si>
  <si>
    <t>Середнє число окладів (ставок) - усього</t>
  </si>
  <si>
    <t>Середнє число окладів (ставок) спеціалістів</t>
  </si>
  <si>
    <t>Видадки загального фонду на забезпечення діяльності інших культурно-освітніх заходів</t>
  </si>
  <si>
    <t>Кошторис без кредиторської заборгованості</t>
  </si>
  <si>
    <t>Кількість установ, що обслуговуються централізованою бухгалтерією</t>
  </si>
  <si>
    <t>Кількість виконаних звітів</t>
  </si>
  <si>
    <t>журнал реєстрації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</si>
  <si>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</si>
  <si>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</si>
  <si>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Відсоток вчасно поданих звітів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</si>
  <si>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</si>
  <si>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</si>
  <si>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Підтримка та розвиток культурно-освітніх заходів.</t>
  </si>
  <si>
    <t>1014081</t>
  </si>
  <si>
    <t>Забезпечення діяльності інших закладів в галузі культури і мистецтва</t>
  </si>
  <si>
    <t>4081</t>
  </si>
  <si>
    <t>0829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</si>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</sst>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6" fillId="0" borderId="0" xfId="0" applyNumberFormat="1" applyFont="1" applyAlignment="1">
      <alignment vertical="center" wrapText="1"/>
    </xf>
    <xf numFmtId="0" fontId="8" fillId="0" borderId="0" xfId="0" applyNumberFormat="1" applyFont="1"/>
    <xf numFmtId="0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NumberFormat="1" applyFont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5" t="s">
        <v>35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93" t="s">
        <v>77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 x14ac:dyDescent="0.2">
      <c r="AO4" s="136" t="s">
        <v>78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77" x14ac:dyDescent="0.2">
      <c r="AO5" s="138" t="s">
        <v>20</v>
      </c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99" t="s">
        <v>76</v>
      </c>
      <c r="AP7" s="94"/>
      <c r="AQ7" s="94"/>
      <c r="AR7" s="94"/>
      <c r="AS7" s="94"/>
      <c r="AT7" s="94"/>
      <c r="AU7" s="94"/>
      <c r="AV7" s="1" t="s">
        <v>63</v>
      </c>
      <c r="AW7" s="99">
        <v>35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87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6" t="s">
        <v>75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4"/>
      <c r="N13" s="133" t="s">
        <v>78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35"/>
      <c r="AU13" s="126" t="s">
        <v>84</v>
      </c>
      <c r="AV13" s="127"/>
      <c r="AW13" s="127"/>
      <c r="AX13" s="127"/>
      <c r="AY13" s="127"/>
      <c r="AZ13" s="127"/>
      <c r="BA13" s="127"/>
      <c r="BB13" s="12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8" t="s">
        <v>56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33"/>
      <c r="N14" s="131" t="s">
        <v>62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33"/>
      <c r="AU14" s="128" t="s">
        <v>55</v>
      </c>
      <c r="AV14" s="128"/>
      <c r="AW14" s="128"/>
      <c r="AX14" s="128"/>
      <c r="AY14" s="128"/>
      <c r="AZ14" s="128"/>
      <c r="BA14" s="128"/>
      <c r="BB14" s="12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6" t="s">
        <v>89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4"/>
      <c r="N16" s="133" t="s">
        <v>88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35"/>
      <c r="AU16" s="126" t="s">
        <v>84</v>
      </c>
      <c r="AV16" s="127"/>
      <c r="AW16" s="127"/>
      <c r="AX16" s="127"/>
      <c r="AY16" s="127"/>
      <c r="AZ16" s="127"/>
      <c r="BA16" s="127"/>
      <c r="BB16" s="12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8" t="s">
        <v>56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33"/>
      <c r="N17" s="131" t="s">
        <v>61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33"/>
      <c r="AU17" s="128" t="s">
        <v>55</v>
      </c>
      <c r="AV17" s="128"/>
      <c r="AW17" s="128"/>
      <c r="AX17" s="128"/>
      <c r="AY17" s="128"/>
      <c r="AZ17" s="128"/>
      <c r="BA17" s="128"/>
      <c r="BB17" s="12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26" t="s">
        <v>107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N19" s="126" t="s">
        <v>109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6"/>
      <c r="AA19" s="126" t="s">
        <v>110</v>
      </c>
      <c r="AB19" s="127"/>
      <c r="AC19" s="127"/>
      <c r="AD19" s="127"/>
      <c r="AE19" s="127"/>
      <c r="AF19" s="127"/>
      <c r="AG19" s="127"/>
      <c r="AH19" s="127"/>
      <c r="AI19" s="127"/>
      <c r="AJ19" s="26"/>
      <c r="AK19" s="132" t="s">
        <v>108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6"/>
      <c r="BE19" s="126" t="s">
        <v>85</v>
      </c>
      <c r="BF19" s="127"/>
      <c r="BG19" s="127"/>
      <c r="BH19" s="127"/>
      <c r="BI19" s="127"/>
      <c r="BJ19" s="127"/>
      <c r="BK19" s="127"/>
      <c r="BL19" s="12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8" t="s">
        <v>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28" t="s">
        <v>57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8"/>
      <c r="AA20" s="129" t="s">
        <v>58</v>
      </c>
      <c r="AB20" s="129"/>
      <c r="AC20" s="129"/>
      <c r="AD20" s="129"/>
      <c r="AE20" s="129"/>
      <c r="AF20" s="129"/>
      <c r="AG20" s="129"/>
      <c r="AH20" s="129"/>
      <c r="AI20" s="129"/>
      <c r="AJ20" s="28"/>
      <c r="AK20" s="130" t="s">
        <v>59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8"/>
      <c r="BE20" s="128" t="s">
        <v>60</v>
      </c>
      <c r="BF20" s="128"/>
      <c r="BG20" s="128"/>
      <c r="BH20" s="128"/>
      <c r="BI20" s="128"/>
      <c r="BJ20" s="128"/>
      <c r="BK20" s="128"/>
      <c r="BL20" s="1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3" t="s">
        <v>50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>
        <v>4000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5" t="s">
        <v>51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4">
        <v>4000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">
      <c r="A23" s="109" t="s">
        <v>22</v>
      </c>
      <c r="B23" s="109"/>
      <c r="C23" s="109"/>
      <c r="D23" s="109"/>
      <c r="E23" s="109"/>
      <c r="F23" s="109"/>
      <c r="G23" s="109"/>
      <c r="H23" s="109"/>
      <c r="I23" s="124">
        <v>0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09" t="s">
        <v>24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2" t="s">
        <v>37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47.25" customHeight="1" x14ac:dyDescent="0.2">
      <c r="A26" s="122" t="s">
        <v>105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7.75" customHeight="1" x14ac:dyDescent="0.2">
      <c r="A29" s="118" t="s">
        <v>28</v>
      </c>
      <c r="B29" s="118"/>
      <c r="C29" s="118"/>
      <c r="D29" s="118"/>
      <c r="E29" s="118"/>
      <c r="F29" s="118"/>
      <c r="G29" s="119" t="s">
        <v>40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">
      <c r="A31" s="74" t="s">
        <v>33</v>
      </c>
      <c r="B31" s="74"/>
      <c r="C31" s="74"/>
      <c r="D31" s="74"/>
      <c r="E31" s="74"/>
      <c r="F31" s="74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 ht="12.75" customHeight="1" x14ac:dyDescent="0.2">
      <c r="A32" s="74">
        <v>1</v>
      </c>
      <c r="B32" s="74"/>
      <c r="C32" s="74"/>
      <c r="D32" s="74"/>
      <c r="E32" s="74"/>
      <c r="F32" s="74"/>
      <c r="G32" s="62" t="s">
        <v>90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63" customHeight="1" x14ac:dyDescent="0.2">
      <c r="A35" s="122" t="s">
        <v>106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9" t="s">
        <v>39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27.75" customHeight="1" x14ac:dyDescent="0.2">
      <c r="A38" s="118" t="s">
        <v>28</v>
      </c>
      <c r="B38" s="118"/>
      <c r="C38" s="118"/>
      <c r="D38" s="118"/>
      <c r="E38" s="118"/>
      <c r="F38" s="118"/>
      <c r="G38" s="119" t="s">
        <v>25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2">
      <c r="A40" s="74" t="s">
        <v>6</v>
      </c>
      <c r="B40" s="74"/>
      <c r="C40" s="74"/>
      <c r="D40" s="74"/>
      <c r="E40" s="74"/>
      <c r="F40" s="74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12.75" customHeight="1" x14ac:dyDescent="0.2">
      <c r="A41" s="74">
        <v>1</v>
      </c>
      <c r="B41" s="74"/>
      <c r="C41" s="74"/>
      <c r="D41" s="74"/>
      <c r="E41" s="74"/>
      <c r="F41" s="74"/>
      <c r="G41" s="62" t="s">
        <v>91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74">
        <v>2</v>
      </c>
      <c r="B42" s="74"/>
      <c r="C42" s="74"/>
      <c r="D42" s="74"/>
      <c r="E42" s="74"/>
      <c r="F42" s="74"/>
      <c r="G42" s="62" t="s">
        <v>92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09" t="s">
        <v>41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1" t="s">
        <v>86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28</v>
      </c>
      <c r="B46" s="82"/>
      <c r="C46" s="82"/>
      <c r="D46" s="83" t="s">
        <v>26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82" t="s">
        <v>29</v>
      </c>
      <c r="AD46" s="82"/>
      <c r="AE46" s="82"/>
      <c r="AF46" s="82"/>
      <c r="AG46" s="82"/>
      <c r="AH46" s="82"/>
      <c r="AI46" s="82"/>
      <c r="AJ46" s="82"/>
      <c r="AK46" s="82" t="s">
        <v>30</v>
      </c>
      <c r="AL46" s="82"/>
      <c r="AM46" s="82"/>
      <c r="AN46" s="82"/>
      <c r="AO46" s="82"/>
      <c r="AP46" s="82"/>
      <c r="AQ46" s="82"/>
      <c r="AR46" s="82"/>
      <c r="AS46" s="82" t="s">
        <v>27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2"/>
      <c r="B47" s="82"/>
      <c r="C47" s="82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106">
        <v>2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74" t="s">
        <v>6</v>
      </c>
      <c r="B49" s="74"/>
      <c r="C49" s="74"/>
      <c r="D49" s="115" t="s">
        <v>7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46" t="s">
        <v>10</v>
      </c>
      <c r="AT49" s="101"/>
      <c r="AU49" s="101"/>
      <c r="AV49" s="101"/>
      <c r="AW49" s="101"/>
      <c r="AX49" s="101"/>
      <c r="AY49" s="101"/>
      <c r="AZ49" s="10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74">
        <v>1</v>
      </c>
      <c r="B50" s="74"/>
      <c r="C50" s="74"/>
      <c r="D50" s="62" t="s">
        <v>92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73">
        <v>2000</v>
      </c>
      <c r="AD50" s="73"/>
      <c r="AE50" s="73"/>
      <c r="AF50" s="73"/>
      <c r="AG50" s="73"/>
      <c r="AH50" s="73"/>
      <c r="AI50" s="73"/>
      <c r="AJ50" s="73"/>
      <c r="AK50" s="73">
        <v>0</v>
      </c>
      <c r="AL50" s="73"/>
      <c r="AM50" s="73"/>
      <c r="AN50" s="73"/>
      <c r="AO50" s="73"/>
      <c r="AP50" s="73"/>
      <c r="AQ50" s="73"/>
      <c r="AR50" s="73"/>
      <c r="AS50" s="73">
        <f>AC50+AK50</f>
        <v>2000</v>
      </c>
      <c r="AT50" s="73"/>
      <c r="AU50" s="73"/>
      <c r="AV50" s="73"/>
      <c r="AW50" s="73"/>
      <c r="AX50" s="73"/>
      <c r="AY50" s="73"/>
      <c r="AZ50" s="7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74">
        <v>2</v>
      </c>
      <c r="B51" s="74"/>
      <c r="C51" s="74"/>
      <c r="D51" s="62" t="s">
        <v>93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73">
        <v>2000</v>
      </c>
      <c r="AD51" s="73"/>
      <c r="AE51" s="73"/>
      <c r="AF51" s="73"/>
      <c r="AG51" s="73"/>
      <c r="AH51" s="73"/>
      <c r="AI51" s="73"/>
      <c r="AJ51" s="73"/>
      <c r="AK51" s="73">
        <v>0</v>
      </c>
      <c r="AL51" s="73"/>
      <c r="AM51" s="73"/>
      <c r="AN51" s="73"/>
      <c r="AO51" s="73"/>
      <c r="AP51" s="73"/>
      <c r="AQ51" s="73"/>
      <c r="AR51" s="73"/>
      <c r="AS51" s="73">
        <f>AC51+AK51</f>
        <v>2000</v>
      </c>
      <c r="AT51" s="73"/>
      <c r="AU51" s="73"/>
      <c r="AV51" s="73"/>
      <c r="AW51" s="73"/>
      <c r="AX51" s="73"/>
      <c r="AY51" s="73"/>
      <c r="AZ51" s="7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78"/>
      <c r="B52" s="78"/>
      <c r="C52" s="78"/>
      <c r="D52" s="65" t="s">
        <v>64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77">
        <v>4000</v>
      </c>
      <c r="AD52" s="77"/>
      <c r="AE52" s="77"/>
      <c r="AF52" s="77"/>
      <c r="AG52" s="77"/>
      <c r="AH52" s="77"/>
      <c r="AI52" s="77"/>
      <c r="AJ52" s="77"/>
      <c r="AK52" s="77">
        <v>0</v>
      </c>
      <c r="AL52" s="77"/>
      <c r="AM52" s="77"/>
      <c r="AN52" s="77"/>
      <c r="AO52" s="77"/>
      <c r="AP52" s="77"/>
      <c r="AQ52" s="77"/>
      <c r="AR52" s="77"/>
      <c r="AS52" s="77">
        <f>AC52+AK52</f>
        <v>4000</v>
      </c>
      <c r="AT52" s="77"/>
      <c r="AU52" s="77"/>
      <c r="AV52" s="77"/>
      <c r="AW52" s="77"/>
      <c r="AX52" s="77"/>
      <c r="AY52" s="77"/>
      <c r="AZ52" s="77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112" t="s">
        <v>42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</row>
    <row r="55" spans="1:79" ht="15" customHeight="1" x14ac:dyDescent="0.2">
      <c r="A55" s="81" t="s">
        <v>86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2" t="s">
        <v>28</v>
      </c>
      <c r="B56" s="82"/>
      <c r="C56" s="82"/>
      <c r="D56" s="83" t="s">
        <v>34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82" t="s">
        <v>29</v>
      </c>
      <c r="AC56" s="82"/>
      <c r="AD56" s="82"/>
      <c r="AE56" s="82"/>
      <c r="AF56" s="82"/>
      <c r="AG56" s="82"/>
      <c r="AH56" s="82"/>
      <c r="AI56" s="82"/>
      <c r="AJ56" s="82" t="s">
        <v>30</v>
      </c>
      <c r="AK56" s="82"/>
      <c r="AL56" s="82"/>
      <c r="AM56" s="82"/>
      <c r="AN56" s="82"/>
      <c r="AO56" s="82"/>
      <c r="AP56" s="82"/>
      <c r="AQ56" s="82"/>
      <c r="AR56" s="82" t="s">
        <v>27</v>
      </c>
      <c r="AS56" s="82"/>
      <c r="AT56" s="82"/>
      <c r="AU56" s="82"/>
      <c r="AV56" s="82"/>
      <c r="AW56" s="82"/>
      <c r="AX56" s="82"/>
      <c r="AY56" s="82"/>
    </row>
    <row r="57" spans="1:79" ht="29.1" customHeight="1" x14ac:dyDescent="0.2">
      <c r="A57" s="82"/>
      <c r="B57" s="82"/>
      <c r="C57" s="82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 x14ac:dyDescent="0.2">
      <c r="A58" s="82">
        <v>1</v>
      </c>
      <c r="B58" s="82"/>
      <c r="C58" s="82"/>
      <c r="D58" s="106">
        <v>2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 x14ac:dyDescent="0.2">
      <c r="A59" s="74" t="s">
        <v>6</v>
      </c>
      <c r="B59" s="74"/>
      <c r="C59" s="74"/>
      <c r="D59" s="102" t="s">
        <v>7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101" t="s">
        <v>8</v>
      </c>
      <c r="AC59" s="101"/>
      <c r="AD59" s="101"/>
      <c r="AE59" s="101"/>
      <c r="AF59" s="101"/>
      <c r="AG59" s="101"/>
      <c r="AH59" s="101"/>
      <c r="AI59" s="101"/>
      <c r="AJ59" s="101" t="s">
        <v>9</v>
      </c>
      <c r="AK59" s="101"/>
      <c r="AL59" s="101"/>
      <c r="AM59" s="101"/>
      <c r="AN59" s="101"/>
      <c r="AO59" s="101"/>
      <c r="AP59" s="101"/>
      <c r="AQ59" s="101"/>
      <c r="AR59" s="101" t="s">
        <v>10</v>
      </c>
      <c r="AS59" s="101"/>
      <c r="AT59" s="101"/>
      <c r="AU59" s="101"/>
      <c r="AV59" s="101"/>
      <c r="AW59" s="101"/>
      <c r="AX59" s="101"/>
      <c r="AY59" s="101"/>
      <c r="CA59" s="1" t="s">
        <v>15</v>
      </c>
    </row>
    <row r="60" spans="1:79" ht="12.75" customHeight="1" x14ac:dyDescent="0.2">
      <c r="A60" s="74">
        <v>1</v>
      </c>
      <c r="B60" s="74"/>
      <c r="C60" s="74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73">
        <v>2000</v>
      </c>
      <c r="AC60" s="73"/>
      <c r="AD60" s="73"/>
      <c r="AE60" s="73"/>
      <c r="AF60" s="73"/>
      <c r="AG60" s="73"/>
      <c r="AH60" s="73"/>
      <c r="AI60" s="73"/>
      <c r="AJ60" s="73">
        <v>0</v>
      </c>
      <c r="AK60" s="73"/>
      <c r="AL60" s="73"/>
      <c r="AM60" s="73"/>
      <c r="AN60" s="73"/>
      <c r="AO60" s="73"/>
      <c r="AP60" s="73"/>
      <c r="AQ60" s="73"/>
      <c r="AR60" s="73">
        <f>AB60+AJ60</f>
        <v>2000</v>
      </c>
      <c r="AS60" s="73"/>
      <c r="AT60" s="73"/>
      <c r="AU60" s="73"/>
      <c r="AV60" s="73"/>
      <c r="AW60" s="73"/>
      <c r="AX60" s="73"/>
      <c r="AY60" s="73"/>
      <c r="CA60" s="1" t="s">
        <v>16</v>
      </c>
    </row>
    <row r="61" spans="1:79" ht="12.75" customHeight="1" x14ac:dyDescent="0.2">
      <c r="A61" s="74">
        <v>2</v>
      </c>
      <c r="B61" s="74"/>
      <c r="C61" s="74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73">
        <v>2000</v>
      </c>
      <c r="AC61" s="73"/>
      <c r="AD61" s="73"/>
      <c r="AE61" s="73"/>
      <c r="AF61" s="73"/>
      <c r="AG61" s="73"/>
      <c r="AH61" s="73"/>
      <c r="AI61" s="73"/>
      <c r="AJ61" s="73">
        <v>0</v>
      </c>
      <c r="AK61" s="73"/>
      <c r="AL61" s="73"/>
      <c r="AM61" s="73"/>
      <c r="AN61" s="73"/>
      <c r="AO61" s="73"/>
      <c r="AP61" s="73"/>
      <c r="AQ61" s="73"/>
      <c r="AR61" s="73">
        <f>AB61+AJ61</f>
        <v>2000</v>
      </c>
      <c r="AS61" s="73"/>
      <c r="AT61" s="73"/>
      <c r="AU61" s="73"/>
      <c r="AV61" s="73"/>
      <c r="AW61" s="73"/>
      <c r="AX61" s="73"/>
      <c r="AY61" s="73"/>
    </row>
    <row r="62" spans="1:79" s="4" customFormat="1" ht="12.75" customHeight="1" x14ac:dyDescent="0.2">
      <c r="A62" s="78"/>
      <c r="B62" s="78"/>
      <c r="C62" s="78"/>
      <c r="D62" s="51" t="s">
        <v>27</v>
      </c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1"/>
      <c r="AB62" s="77">
        <v>4000</v>
      </c>
      <c r="AC62" s="77"/>
      <c r="AD62" s="77"/>
      <c r="AE62" s="77"/>
      <c r="AF62" s="77"/>
      <c r="AG62" s="77"/>
      <c r="AH62" s="77"/>
      <c r="AI62" s="77"/>
      <c r="AJ62" s="77">
        <v>0</v>
      </c>
      <c r="AK62" s="77"/>
      <c r="AL62" s="77"/>
      <c r="AM62" s="77"/>
      <c r="AN62" s="77"/>
      <c r="AO62" s="77"/>
      <c r="AP62" s="77"/>
      <c r="AQ62" s="77"/>
      <c r="AR62" s="77">
        <f>AB62+AJ62</f>
        <v>4000</v>
      </c>
      <c r="AS62" s="77"/>
      <c r="AT62" s="77"/>
      <c r="AU62" s="77"/>
      <c r="AV62" s="77"/>
      <c r="AW62" s="77"/>
      <c r="AX62" s="77"/>
      <c r="AY62" s="77"/>
    </row>
    <row r="64" spans="1:79" ht="15.75" customHeight="1" x14ac:dyDescent="0.2">
      <c r="A64" s="109" t="s">
        <v>43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</row>
    <row r="65" spans="1:79" ht="30" customHeight="1" x14ac:dyDescent="0.2">
      <c r="A65" s="82" t="s">
        <v>28</v>
      </c>
      <c r="B65" s="82"/>
      <c r="C65" s="82"/>
      <c r="D65" s="82"/>
      <c r="E65" s="82"/>
      <c r="F65" s="82"/>
      <c r="G65" s="106" t="s">
        <v>44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82" t="s">
        <v>2</v>
      </c>
      <c r="AA65" s="82"/>
      <c r="AB65" s="82"/>
      <c r="AC65" s="82"/>
      <c r="AD65" s="82"/>
      <c r="AE65" s="82" t="s">
        <v>1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106" t="s">
        <v>29</v>
      </c>
      <c r="AP65" s="107"/>
      <c r="AQ65" s="107"/>
      <c r="AR65" s="107"/>
      <c r="AS65" s="107"/>
      <c r="AT65" s="107"/>
      <c r="AU65" s="107"/>
      <c r="AV65" s="108"/>
      <c r="AW65" s="106" t="s">
        <v>30</v>
      </c>
      <c r="AX65" s="107"/>
      <c r="AY65" s="107"/>
      <c r="AZ65" s="107"/>
      <c r="BA65" s="107"/>
      <c r="BB65" s="107"/>
      <c r="BC65" s="107"/>
      <c r="BD65" s="108"/>
      <c r="BE65" s="106" t="s">
        <v>27</v>
      </c>
      <c r="BF65" s="107"/>
      <c r="BG65" s="107"/>
      <c r="BH65" s="107"/>
      <c r="BI65" s="107"/>
      <c r="BJ65" s="107"/>
      <c r="BK65" s="107"/>
      <c r="BL65" s="108"/>
    </row>
    <row r="66" spans="1:79" ht="15.75" customHeight="1" x14ac:dyDescent="0.2">
      <c r="A66" s="82">
        <v>1</v>
      </c>
      <c r="B66" s="82"/>
      <c r="C66" s="82"/>
      <c r="D66" s="82"/>
      <c r="E66" s="82"/>
      <c r="F66" s="82"/>
      <c r="G66" s="106">
        <v>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82">
        <v>3</v>
      </c>
      <c r="AA66" s="82"/>
      <c r="AB66" s="82"/>
      <c r="AC66" s="82"/>
      <c r="AD66" s="82"/>
      <c r="AE66" s="82">
        <v>4</v>
      </c>
      <c r="AF66" s="82"/>
      <c r="AG66" s="82"/>
      <c r="AH66" s="82"/>
      <c r="AI66" s="82"/>
      <c r="AJ66" s="82"/>
      <c r="AK66" s="82"/>
      <c r="AL66" s="82"/>
      <c r="AM66" s="82"/>
      <c r="AN66" s="82"/>
      <c r="AO66" s="82">
        <v>5</v>
      </c>
      <c r="AP66" s="82"/>
      <c r="AQ66" s="82"/>
      <c r="AR66" s="82"/>
      <c r="AS66" s="82"/>
      <c r="AT66" s="82"/>
      <c r="AU66" s="82"/>
      <c r="AV66" s="82"/>
      <c r="AW66" s="82">
        <v>6</v>
      </c>
      <c r="AX66" s="82"/>
      <c r="AY66" s="82"/>
      <c r="AZ66" s="82"/>
      <c r="BA66" s="82"/>
      <c r="BB66" s="82"/>
      <c r="BC66" s="82"/>
      <c r="BD66" s="82"/>
      <c r="BE66" s="82">
        <v>7</v>
      </c>
      <c r="BF66" s="82"/>
      <c r="BG66" s="82"/>
      <c r="BH66" s="82"/>
      <c r="BI66" s="82"/>
      <c r="BJ66" s="82"/>
      <c r="BK66" s="82"/>
      <c r="BL66" s="82"/>
    </row>
    <row r="67" spans="1:79" ht="12.75" hidden="1" customHeight="1" x14ac:dyDescent="0.2">
      <c r="A67" s="74" t="s">
        <v>33</v>
      </c>
      <c r="B67" s="74"/>
      <c r="C67" s="74"/>
      <c r="D67" s="74"/>
      <c r="E67" s="74"/>
      <c r="F67" s="74"/>
      <c r="G67" s="102" t="s">
        <v>7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4" t="s">
        <v>19</v>
      </c>
      <c r="AA67" s="74"/>
      <c r="AB67" s="74"/>
      <c r="AC67" s="74"/>
      <c r="AD67" s="74"/>
      <c r="AE67" s="105" t="s">
        <v>32</v>
      </c>
      <c r="AF67" s="105"/>
      <c r="AG67" s="105"/>
      <c r="AH67" s="105"/>
      <c r="AI67" s="105"/>
      <c r="AJ67" s="105"/>
      <c r="AK67" s="105"/>
      <c r="AL67" s="105"/>
      <c r="AM67" s="105"/>
      <c r="AN67" s="102"/>
      <c r="AO67" s="101" t="s">
        <v>8</v>
      </c>
      <c r="AP67" s="101"/>
      <c r="AQ67" s="101"/>
      <c r="AR67" s="101"/>
      <c r="AS67" s="101"/>
      <c r="AT67" s="101"/>
      <c r="AU67" s="101"/>
      <c r="AV67" s="101"/>
      <c r="AW67" s="101" t="s">
        <v>31</v>
      </c>
      <c r="AX67" s="101"/>
      <c r="AY67" s="101"/>
      <c r="AZ67" s="101"/>
      <c r="BA67" s="101"/>
      <c r="BB67" s="101"/>
      <c r="BC67" s="101"/>
      <c r="BD67" s="101"/>
      <c r="BE67" s="101" t="s">
        <v>10</v>
      </c>
      <c r="BF67" s="101"/>
      <c r="BG67" s="101"/>
      <c r="BH67" s="101"/>
      <c r="BI67" s="101"/>
      <c r="BJ67" s="101"/>
      <c r="BK67" s="101"/>
      <c r="BL67" s="101"/>
      <c r="CA67" s="1" t="s">
        <v>17</v>
      </c>
    </row>
    <row r="68" spans="1:79" s="4" customFormat="1" ht="12.75" customHeight="1" x14ac:dyDescent="0.2">
      <c r="A68" s="78">
        <v>0</v>
      </c>
      <c r="B68" s="78"/>
      <c r="C68" s="78"/>
      <c r="D68" s="78"/>
      <c r="E68" s="78"/>
      <c r="F68" s="78"/>
      <c r="G68" s="53" t="s">
        <v>66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48"/>
      <c r="AA68" s="48"/>
      <c r="AB68" s="48"/>
      <c r="AC68" s="48"/>
      <c r="AD68" s="48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>
        <f t="shared" ref="BE68:BE79" si="0">AO68+AW68</f>
        <v>0</v>
      </c>
      <c r="BF68" s="77"/>
      <c r="BG68" s="77"/>
      <c r="BH68" s="77"/>
      <c r="BI68" s="77"/>
      <c r="BJ68" s="77"/>
      <c r="BK68" s="77"/>
      <c r="BL68" s="77"/>
      <c r="CA68" s="4" t="s">
        <v>18</v>
      </c>
    </row>
    <row r="69" spans="1:79" ht="25.5" customHeight="1" x14ac:dyDescent="0.2">
      <c r="A69" s="74">
        <v>1</v>
      </c>
      <c r="B69" s="74"/>
      <c r="C69" s="74"/>
      <c r="D69" s="74"/>
      <c r="E69" s="74"/>
      <c r="F69" s="74"/>
      <c r="G69" s="47" t="s">
        <v>94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46" t="s">
        <v>72</v>
      </c>
      <c r="AA69" s="46"/>
      <c r="AB69" s="46"/>
      <c r="AC69" s="46"/>
      <c r="AD69" s="46"/>
      <c r="AE69" s="60" t="s">
        <v>95</v>
      </c>
      <c r="AF69" s="60"/>
      <c r="AG69" s="60"/>
      <c r="AH69" s="60"/>
      <c r="AI69" s="60"/>
      <c r="AJ69" s="60"/>
      <c r="AK69" s="60"/>
      <c r="AL69" s="60"/>
      <c r="AM69" s="60"/>
      <c r="AN69" s="57"/>
      <c r="AO69" s="73">
        <v>2000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 t="shared" si="0"/>
        <v>2000</v>
      </c>
      <c r="BF69" s="73"/>
      <c r="BG69" s="73"/>
      <c r="BH69" s="73"/>
      <c r="BI69" s="73"/>
      <c r="BJ69" s="73"/>
      <c r="BK69" s="73"/>
      <c r="BL69" s="73"/>
    </row>
    <row r="70" spans="1:79" ht="25.5" customHeight="1" x14ac:dyDescent="0.2">
      <c r="A70" s="74">
        <v>2</v>
      </c>
      <c r="B70" s="74"/>
      <c r="C70" s="74"/>
      <c r="D70" s="74"/>
      <c r="E70" s="74"/>
      <c r="F70" s="74"/>
      <c r="G70" s="47" t="s">
        <v>96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46" t="s">
        <v>72</v>
      </c>
      <c r="AA70" s="46"/>
      <c r="AB70" s="46"/>
      <c r="AC70" s="46"/>
      <c r="AD70" s="46"/>
      <c r="AE70" s="60" t="s">
        <v>95</v>
      </c>
      <c r="AF70" s="60"/>
      <c r="AG70" s="60"/>
      <c r="AH70" s="60"/>
      <c r="AI70" s="60"/>
      <c r="AJ70" s="60"/>
      <c r="AK70" s="60"/>
      <c r="AL70" s="60"/>
      <c r="AM70" s="60"/>
      <c r="AN70" s="57"/>
      <c r="AO70" s="73">
        <v>2000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f t="shared" si="0"/>
        <v>2000</v>
      </c>
      <c r="BF70" s="73"/>
      <c r="BG70" s="73"/>
      <c r="BH70" s="73"/>
      <c r="BI70" s="73"/>
      <c r="BJ70" s="73"/>
      <c r="BK70" s="73"/>
      <c r="BL70" s="73"/>
    </row>
    <row r="71" spans="1:79" s="4" customFormat="1" ht="12.75" customHeight="1" x14ac:dyDescent="0.2">
      <c r="A71" s="78">
        <v>0</v>
      </c>
      <c r="B71" s="78"/>
      <c r="C71" s="78"/>
      <c r="D71" s="78"/>
      <c r="E71" s="78"/>
      <c r="F71" s="78"/>
      <c r="G71" s="49" t="s">
        <v>69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48"/>
      <c r="AA71" s="48"/>
      <c r="AB71" s="48"/>
      <c r="AC71" s="48"/>
      <c r="AD71" s="48"/>
      <c r="AE71" s="50"/>
      <c r="AF71" s="50"/>
      <c r="AG71" s="50"/>
      <c r="AH71" s="50"/>
      <c r="AI71" s="50"/>
      <c r="AJ71" s="50"/>
      <c r="AK71" s="50"/>
      <c r="AL71" s="50"/>
      <c r="AM71" s="50"/>
      <c r="AN71" s="51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>
        <f t="shared" si="0"/>
        <v>0</v>
      </c>
      <c r="BF71" s="77"/>
      <c r="BG71" s="77"/>
      <c r="BH71" s="77"/>
      <c r="BI71" s="77"/>
      <c r="BJ71" s="77"/>
      <c r="BK71" s="77"/>
      <c r="BL71" s="77"/>
    </row>
    <row r="72" spans="1:79" ht="38.25" customHeight="1" x14ac:dyDescent="0.2">
      <c r="A72" s="74">
        <v>1</v>
      </c>
      <c r="B72" s="74"/>
      <c r="C72" s="74"/>
      <c r="D72" s="74"/>
      <c r="E72" s="74"/>
      <c r="F72" s="74"/>
      <c r="G72" s="47" t="s">
        <v>97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46" t="s">
        <v>67</v>
      </c>
      <c r="AA72" s="46"/>
      <c r="AB72" s="46"/>
      <c r="AC72" s="46"/>
      <c r="AD72" s="46"/>
      <c r="AE72" s="60" t="s">
        <v>70</v>
      </c>
      <c r="AF72" s="60"/>
      <c r="AG72" s="60"/>
      <c r="AH72" s="60"/>
      <c r="AI72" s="60"/>
      <c r="AJ72" s="60"/>
      <c r="AK72" s="60"/>
      <c r="AL72" s="60"/>
      <c r="AM72" s="60"/>
      <c r="AN72" s="57"/>
      <c r="AO72" s="73">
        <v>1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f t="shared" si="0"/>
        <v>1</v>
      </c>
      <c r="BF72" s="73"/>
      <c r="BG72" s="73"/>
      <c r="BH72" s="73"/>
      <c r="BI72" s="73"/>
      <c r="BJ72" s="73"/>
      <c r="BK72" s="73"/>
      <c r="BL72" s="73"/>
    </row>
    <row r="73" spans="1:79" ht="25.5" customHeight="1" x14ac:dyDescent="0.2">
      <c r="A73" s="74">
        <v>2</v>
      </c>
      <c r="B73" s="74"/>
      <c r="C73" s="74"/>
      <c r="D73" s="74"/>
      <c r="E73" s="74"/>
      <c r="F73" s="74"/>
      <c r="G73" s="47" t="s">
        <v>98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46" t="s">
        <v>67</v>
      </c>
      <c r="AA73" s="46"/>
      <c r="AB73" s="46"/>
      <c r="AC73" s="46"/>
      <c r="AD73" s="46"/>
      <c r="AE73" s="60" t="s">
        <v>70</v>
      </c>
      <c r="AF73" s="60"/>
      <c r="AG73" s="60"/>
      <c r="AH73" s="60"/>
      <c r="AI73" s="60"/>
      <c r="AJ73" s="60"/>
      <c r="AK73" s="60"/>
      <c r="AL73" s="60"/>
      <c r="AM73" s="60"/>
      <c r="AN73" s="57"/>
      <c r="AO73" s="73">
        <v>4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f t="shared" si="0"/>
        <v>4</v>
      </c>
      <c r="BF73" s="73"/>
      <c r="BG73" s="73"/>
      <c r="BH73" s="73"/>
      <c r="BI73" s="73"/>
      <c r="BJ73" s="73"/>
      <c r="BK73" s="73"/>
      <c r="BL73" s="73"/>
    </row>
    <row r="74" spans="1:79" s="4" customFormat="1" ht="12.75" customHeight="1" x14ac:dyDescent="0.2">
      <c r="A74" s="78">
        <v>0</v>
      </c>
      <c r="B74" s="78"/>
      <c r="C74" s="78"/>
      <c r="D74" s="78"/>
      <c r="E74" s="78"/>
      <c r="F74" s="78"/>
      <c r="G74" s="49" t="s">
        <v>71</v>
      </c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80"/>
      <c r="Z74" s="48"/>
      <c r="AA74" s="48"/>
      <c r="AB74" s="48"/>
      <c r="AC74" s="48"/>
      <c r="AD74" s="48"/>
      <c r="AE74" s="50"/>
      <c r="AF74" s="50"/>
      <c r="AG74" s="50"/>
      <c r="AH74" s="50"/>
      <c r="AI74" s="50"/>
      <c r="AJ74" s="50"/>
      <c r="AK74" s="50"/>
      <c r="AL74" s="50"/>
      <c r="AM74" s="50"/>
      <c r="AN74" s="51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>
        <f t="shared" si="0"/>
        <v>0</v>
      </c>
      <c r="BF74" s="77"/>
      <c r="BG74" s="77"/>
      <c r="BH74" s="77"/>
      <c r="BI74" s="77"/>
      <c r="BJ74" s="77"/>
      <c r="BK74" s="77"/>
      <c r="BL74" s="77"/>
    </row>
    <row r="75" spans="1:79" ht="38.25" customHeight="1" x14ac:dyDescent="0.2">
      <c r="A75" s="74">
        <v>1</v>
      </c>
      <c r="B75" s="74"/>
      <c r="C75" s="74"/>
      <c r="D75" s="74"/>
      <c r="E75" s="74"/>
      <c r="F75" s="74"/>
      <c r="G75" s="47" t="s">
        <v>99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46" t="s">
        <v>72</v>
      </c>
      <c r="AA75" s="46"/>
      <c r="AB75" s="46"/>
      <c r="AC75" s="46"/>
      <c r="AD75" s="46"/>
      <c r="AE75" s="47" t="s">
        <v>100</v>
      </c>
      <c r="AF75" s="75"/>
      <c r="AG75" s="75"/>
      <c r="AH75" s="75"/>
      <c r="AI75" s="75"/>
      <c r="AJ75" s="75"/>
      <c r="AK75" s="75"/>
      <c r="AL75" s="75"/>
      <c r="AM75" s="75"/>
      <c r="AN75" s="76"/>
      <c r="AO75" s="73">
        <v>2000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f t="shared" si="0"/>
        <v>2000</v>
      </c>
      <c r="BF75" s="73"/>
      <c r="BG75" s="73"/>
      <c r="BH75" s="73"/>
      <c r="BI75" s="73"/>
      <c r="BJ75" s="73"/>
      <c r="BK75" s="73"/>
      <c r="BL75" s="73"/>
    </row>
    <row r="76" spans="1:79" ht="25.5" customHeight="1" x14ac:dyDescent="0.2">
      <c r="A76" s="74">
        <v>2</v>
      </c>
      <c r="B76" s="74"/>
      <c r="C76" s="74"/>
      <c r="D76" s="74"/>
      <c r="E76" s="74"/>
      <c r="F76" s="74"/>
      <c r="G76" s="47" t="s">
        <v>101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46" t="s">
        <v>72</v>
      </c>
      <c r="AA76" s="46"/>
      <c r="AB76" s="46"/>
      <c r="AC76" s="46"/>
      <c r="AD76" s="46"/>
      <c r="AE76" s="47" t="s">
        <v>100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73">
        <v>500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f t="shared" si="0"/>
        <v>500</v>
      </c>
      <c r="BF76" s="73"/>
      <c r="BG76" s="73"/>
      <c r="BH76" s="73"/>
      <c r="BI76" s="73"/>
      <c r="BJ76" s="73"/>
      <c r="BK76" s="73"/>
      <c r="BL76" s="73"/>
    </row>
    <row r="77" spans="1:79" s="4" customFormat="1" ht="12.75" customHeight="1" x14ac:dyDescent="0.2">
      <c r="A77" s="78">
        <v>0</v>
      </c>
      <c r="B77" s="78"/>
      <c r="C77" s="78"/>
      <c r="D77" s="78"/>
      <c r="E77" s="78"/>
      <c r="F77" s="78"/>
      <c r="G77" s="49" t="s">
        <v>73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80"/>
      <c r="Z77" s="48"/>
      <c r="AA77" s="48"/>
      <c r="AB77" s="48"/>
      <c r="AC77" s="48"/>
      <c r="AD77" s="48"/>
      <c r="AE77" s="49"/>
      <c r="AF77" s="79"/>
      <c r="AG77" s="79"/>
      <c r="AH77" s="79"/>
      <c r="AI77" s="79"/>
      <c r="AJ77" s="79"/>
      <c r="AK77" s="79"/>
      <c r="AL77" s="79"/>
      <c r="AM77" s="79"/>
      <c r="AN77" s="80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>
        <f t="shared" si="0"/>
        <v>0</v>
      </c>
      <c r="BF77" s="77"/>
      <c r="BG77" s="77"/>
      <c r="BH77" s="77"/>
      <c r="BI77" s="77"/>
      <c r="BJ77" s="77"/>
      <c r="BK77" s="77"/>
      <c r="BL77" s="77"/>
    </row>
    <row r="78" spans="1:79" ht="38.25" customHeight="1" x14ac:dyDescent="0.2">
      <c r="A78" s="74">
        <v>1</v>
      </c>
      <c r="B78" s="74"/>
      <c r="C78" s="74"/>
      <c r="D78" s="74"/>
      <c r="E78" s="74"/>
      <c r="F78" s="74"/>
      <c r="G78" s="47" t="s">
        <v>102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46" t="s">
        <v>74</v>
      </c>
      <c r="AA78" s="46"/>
      <c r="AB78" s="46"/>
      <c r="AC78" s="46"/>
      <c r="AD78" s="46"/>
      <c r="AE78" s="47" t="s">
        <v>103</v>
      </c>
      <c r="AF78" s="75"/>
      <c r="AG78" s="75"/>
      <c r="AH78" s="75"/>
      <c r="AI78" s="75"/>
      <c r="AJ78" s="75"/>
      <c r="AK78" s="75"/>
      <c r="AL78" s="75"/>
      <c r="AM78" s="75"/>
      <c r="AN78" s="76"/>
      <c r="AO78" s="73">
        <v>0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f t="shared" si="0"/>
        <v>0</v>
      </c>
      <c r="BF78" s="73"/>
      <c r="BG78" s="73"/>
      <c r="BH78" s="73"/>
      <c r="BI78" s="73"/>
      <c r="BJ78" s="73"/>
      <c r="BK78" s="73"/>
      <c r="BL78" s="73"/>
    </row>
    <row r="79" spans="1:79" ht="38.25" customHeight="1" x14ac:dyDescent="0.2">
      <c r="A79" s="74">
        <v>2</v>
      </c>
      <c r="B79" s="74"/>
      <c r="C79" s="74"/>
      <c r="D79" s="74"/>
      <c r="E79" s="74"/>
      <c r="F79" s="74"/>
      <c r="G79" s="47" t="s">
        <v>104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46" t="s">
        <v>74</v>
      </c>
      <c r="AA79" s="46"/>
      <c r="AB79" s="46"/>
      <c r="AC79" s="46"/>
      <c r="AD79" s="46"/>
      <c r="AE79" s="47" t="s">
        <v>103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73">
        <v>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f t="shared" si="0"/>
        <v>0</v>
      </c>
      <c r="BF79" s="73"/>
      <c r="BG79" s="73"/>
      <c r="BH79" s="73"/>
      <c r="BI79" s="73"/>
      <c r="BJ79" s="73"/>
      <c r="BK79" s="73"/>
      <c r="BL79" s="7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96" t="s">
        <v>80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"/>
      <c r="AO82" s="99" t="s">
        <v>82</v>
      </c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</row>
    <row r="83" spans="1:59" x14ac:dyDescent="0.2">
      <c r="W83" s="90" t="s">
        <v>5</v>
      </c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O83" s="90" t="s">
        <v>52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 ht="15.75" customHeight="1" x14ac:dyDescent="0.2">
      <c r="A84" s="100" t="s">
        <v>3</v>
      </c>
      <c r="B84" s="100"/>
      <c r="C84" s="100"/>
      <c r="D84" s="100"/>
      <c r="E84" s="100"/>
      <c r="F84" s="100"/>
    </row>
    <row r="85" spans="1:59" ht="13.15" customHeight="1" x14ac:dyDescent="0.2">
      <c r="A85" s="93" t="s">
        <v>79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</row>
    <row r="86" spans="1:59" x14ac:dyDescent="0.2">
      <c r="A86" s="95" t="s">
        <v>47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96" t="s">
        <v>81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5"/>
      <c r="AO88" s="99" t="s">
        <v>83</v>
      </c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</row>
    <row r="89" spans="1:59" x14ac:dyDescent="0.2">
      <c r="W89" s="90" t="s">
        <v>5</v>
      </c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O89" s="90" t="s">
        <v>52</v>
      </c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</row>
    <row r="90" spans="1:59" x14ac:dyDescent="0.2">
      <c r="A90" s="56">
        <v>44264</v>
      </c>
      <c r="B90" s="89"/>
      <c r="C90" s="89"/>
      <c r="D90" s="89"/>
      <c r="E90" s="89"/>
      <c r="F90" s="89"/>
      <c r="G90" s="89"/>
      <c r="H90" s="89"/>
    </row>
    <row r="91" spans="1:59" x14ac:dyDescent="0.2">
      <c r="A91" s="90" t="s">
        <v>45</v>
      </c>
      <c r="B91" s="90"/>
      <c r="C91" s="90"/>
      <c r="D91" s="90"/>
      <c r="E91" s="90"/>
      <c r="F91" s="90"/>
      <c r="G91" s="90"/>
      <c r="H91" s="9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74" priority="28" stopIfTrue="1" operator="equal">
      <formula>$G67</formula>
    </cfRule>
  </conditionalFormatting>
  <conditionalFormatting sqref="D50">
    <cfRule type="cellIs" dxfId="73" priority="29" stopIfTrue="1" operator="equal">
      <formula>$D49</formula>
    </cfRule>
  </conditionalFormatting>
  <conditionalFormatting sqref="A68:F68">
    <cfRule type="cellIs" dxfId="72" priority="30" stopIfTrue="1" operator="equal">
      <formula>0</formula>
    </cfRule>
  </conditionalFormatting>
  <conditionalFormatting sqref="D51">
    <cfRule type="cellIs" dxfId="71" priority="27" stopIfTrue="1" operator="equal">
      <formula>$D50</formula>
    </cfRule>
  </conditionalFormatting>
  <conditionalFormatting sqref="D52">
    <cfRule type="cellIs" dxfId="70" priority="26" stopIfTrue="1" operator="equal">
      <formula>$D51</formula>
    </cfRule>
  </conditionalFormatting>
  <conditionalFormatting sqref="G69">
    <cfRule type="cellIs" dxfId="69" priority="23" stopIfTrue="1" operator="equal">
      <formula>$G68</formula>
    </cfRule>
  </conditionalFormatting>
  <conditionalFormatting sqref="A69:F69">
    <cfRule type="cellIs" dxfId="68" priority="24" stopIfTrue="1" operator="equal">
      <formula>0</formula>
    </cfRule>
  </conditionalFormatting>
  <conditionalFormatting sqref="G70">
    <cfRule type="cellIs" dxfId="67" priority="21" stopIfTrue="1" operator="equal">
      <formula>$G69</formula>
    </cfRule>
  </conditionalFormatting>
  <conditionalFormatting sqref="A70:F70">
    <cfRule type="cellIs" dxfId="66" priority="22" stopIfTrue="1" operator="equal">
      <formula>0</formula>
    </cfRule>
  </conditionalFormatting>
  <conditionalFormatting sqref="G71">
    <cfRule type="cellIs" dxfId="65" priority="19" stopIfTrue="1" operator="equal">
      <formula>$G70</formula>
    </cfRule>
  </conditionalFormatting>
  <conditionalFormatting sqref="A71:F71">
    <cfRule type="cellIs" dxfId="64" priority="20" stopIfTrue="1" operator="equal">
      <formula>0</formula>
    </cfRule>
  </conditionalFormatting>
  <conditionalFormatting sqref="G72">
    <cfRule type="cellIs" dxfId="63" priority="17" stopIfTrue="1" operator="equal">
      <formula>$G71</formula>
    </cfRule>
  </conditionalFormatting>
  <conditionalFormatting sqref="A72:F72">
    <cfRule type="cellIs" dxfId="62" priority="18" stopIfTrue="1" operator="equal">
      <formula>0</formula>
    </cfRule>
  </conditionalFormatting>
  <conditionalFormatting sqref="G73">
    <cfRule type="cellIs" dxfId="61" priority="15" stopIfTrue="1" operator="equal">
      <formula>$G72</formula>
    </cfRule>
  </conditionalFormatting>
  <conditionalFormatting sqref="A73:F73">
    <cfRule type="cellIs" dxfId="60" priority="16" stopIfTrue="1" operator="equal">
      <formula>0</formula>
    </cfRule>
  </conditionalFormatting>
  <conditionalFormatting sqref="G74">
    <cfRule type="cellIs" dxfId="59" priority="13" stopIfTrue="1" operator="equal">
      <formula>$G73</formula>
    </cfRule>
  </conditionalFormatting>
  <conditionalFormatting sqref="A74:F74">
    <cfRule type="cellIs" dxfId="58" priority="14" stopIfTrue="1" operator="equal">
      <formula>0</formula>
    </cfRule>
  </conditionalFormatting>
  <conditionalFormatting sqref="G75">
    <cfRule type="cellIs" dxfId="57" priority="11" stopIfTrue="1" operator="equal">
      <formula>$G74</formula>
    </cfRule>
  </conditionalFormatting>
  <conditionalFormatting sqref="A75:F75">
    <cfRule type="cellIs" dxfId="56" priority="12" stopIfTrue="1" operator="equal">
      <formula>0</formula>
    </cfRule>
  </conditionalFormatting>
  <conditionalFormatting sqref="G76">
    <cfRule type="cellIs" dxfId="55" priority="9" stopIfTrue="1" operator="equal">
      <formula>$G75</formula>
    </cfRule>
  </conditionalFormatting>
  <conditionalFormatting sqref="A76:F76">
    <cfRule type="cellIs" dxfId="54" priority="10" stopIfTrue="1" operator="equal">
      <formula>0</formula>
    </cfRule>
  </conditionalFormatting>
  <conditionalFormatting sqref="G77">
    <cfRule type="cellIs" dxfId="53" priority="7" stopIfTrue="1" operator="equal">
      <formula>$G76</formula>
    </cfRule>
  </conditionalFormatting>
  <conditionalFormatting sqref="A77:F77">
    <cfRule type="cellIs" dxfId="52" priority="8" stopIfTrue="1" operator="equal">
      <formula>0</formula>
    </cfRule>
  </conditionalFormatting>
  <conditionalFormatting sqref="G78">
    <cfRule type="cellIs" dxfId="51" priority="5" stopIfTrue="1" operator="equal">
      <formula>$G77</formula>
    </cfRule>
  </conditionalFormatting>
  <conditionalFormatting sqref="A78:F78">
    <cfRule type="cellIs" dxfId="50" priority="6" stopIfTrue="1" operator="equal">
      <formula>0</formula>
    </cfRule>
  </conditionalFormatting>
  <conditionalFormatting sqref="G79">
    <cfRule type="cellIs" dxfId="49" priority="3" stopIfTrue="1" operator="equal">
      <formula>$G78</formula>
    </cfRule>
  </conditionalFormatting>
  <conditionalFormatting sqref="A79:F79">
    <cfRule type="cellIs" dxfId="4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view="pageBreakPreview" topLeftCell="A67" zoomScaleNormal="100" zoomScaleSheetLayoutView="100" workbookViewId="0">
      <selection activeCell="I23" sqref="I23:S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5" t="s">
        <v>35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93" t="s">
        <v>77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 x14ac:dyDescent="0.2">
      <c r="AO4" s="136" t="s">
        <v>78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77" x14ac:dyDescent="0.2">
      <c r="AO5" s="138" t="s">
        <v>20</v>
      </c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99" t="s">
        <v>76</v>
      </c>
      <c r="AP7" s="94"/>
      <c r="AQ7" s="94"/>
      <c r="AR7" s="94"/>
      <c r="AS7" s="94"/>
      <c r="AT7" s="94"/>
      <c r="AU7" s="94"/>
      <c r="AV7" s="1" t="s">
        <v>63</v>
      </c>
      <c r="AW7" s="99">
        <v>35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87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6" t="s">
        <v>75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4"/>
      <c r="N13" s="133" t="s">
        <v>78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35"/>
      <c r="AU13" s="126" t="s">
        <v>84</v>
      </c>
      <c r="AV13" s="127"/>
      <c r="AW13" s="127"/>
      <c r="AX13" s="127"/>
      <c r="AY13" s="127"/>
      <c r="AZ13" s="127"/>
      <c r="BA13" s="127"/>
      <c r="BB13" s="12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8" t="s">
        <v>56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33"/>
      <c r="N14" s="131" t="s">
        <v>62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33"/>
      <c r="AU14" s="128" t="s">
        <v>55</v>
      </c>
      <c r="AV14" s="128"/>
      <c r="AW14" s="128"/>
      <c r="AX14" s="128"/>
      <c r="AY14" s="128"/>
      <c r="AZ14" s="128"/>
      <c r="BA14" s="128"/>
      <c r="BB14" s="12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6" t="s">
        <v>89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4"/>
      <c r="N16" s="133" t="s">
        <v>88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35"/>
      <c r="AU16" s="126" t="s">
        <v>84</v>
      </c>
      <c r="AV16" s="127"/>
      <c r="AW16" s="127"/>
      <c r="AX16" s="127"/>
      <c r="AY16" s="127"/>
      <c r="AZ16" s="127"/>
      <c r="BA16" s="127"/>
      <c r="BB16" s="12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8" t="s">
        <v>56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33"/>
      <c r="N17" s="131" t="s">
        <v>61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33"/>
      <c r="AU17" s="128" t="s">
        <v>55</v>
      </c>
      <c r="AV17" s="128"/>
      <c r="AW17" s="128"/>
      <c r="AX17" s="128"/>
      <c r="AY17" s="128"/>
      <c r="AZ17" s="128"/>
      <c r="BA17" s="128"/>
      <c r="BB17" s="12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6" t="s">
        <v>132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N19" s="126" t="s">
        <v>134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6"/>
      <c r="AA19" s="126" t="s">
        <v>135</v>
      </c>
      <c r="AB19" s="127"/>
      <c r="AC19" s="127"/>
      <c r="AD19" s="127"/>
      <c r="AE19" s="127"/>
      <c r="AF19" s="127"/>
      <c r="AG19" s="127"/>
      <c r="AH19" s="127"/>
      <c r="AI19" s="127"/>
      <c r="AJ19" s="26"/>
      <c r="AK19" s="132" t="s">
        <v>133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6"/>
      <c r="BE19" s="126" t="s">
        <v>85</v>
      </c>
      <c r="BF19" s="127"/>
      <c r="BG19" s="127"/>
      <c r="BH19" s="127"/>
      <c r="BI19" s="127"/>
      <c r="BJ19" s="127"/>
      <c r="BK19" s="127"/>
      <c r="BL19" s="12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8" t="s">
        <v>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28" t="s">
        <v>57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8"/>
      <c r="AA20" s="129" t="s">
        <v>58</v>
      </c>
      <c r="AB20" s="129"/>
      <c r="AC20" s="129"/>
      <c r="AD20" s="129"/>
      <c r="AE20" s="129"/>
      <c r="AF20" s="129"/>
      <c r="AG20" s="129"/>
      <c r="AH20" s="129"/>
      <c r="AI20" s="129"/>
      <c r="AJ20" s="28"/>
      <c r="AK20" s="130" t="s">
        <v>59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8"/>
      <c r="BE20" s="128" t="s">
        <v>60</v>
      </c>
      <c r="BF20" s="128"/>
      <c r="BG20" s="128"/>
      <c r="BH20" s="128"/>
      <c r="BI20" s="128"/>
      <c r="BJ20" s="128"/>
      <c r="BK20" s="128"/>
      <c r="BL20" s="1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3" t="s">
        <v>50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40">
        <v>1091950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25" t="s">
        <v>51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40">
        <v>1091950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15.75" x14ac:dyDescent="0.2">
      <c r="A23" s="109" t="s">
        <v>22</v>
      </c>
      <c r="B23" s="109"/>
      <c r="C23" s="109"/>
      <c r="D23" s="109"/>
      <c r="E23" s="109"/>
      <c r="F23" s="109"/>
      <c r="G23" s="109"/>
      <c r="H23" s="109"/>
      <c r="I23" s="140"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09" t="s">
        <v>24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2" t="s">
        <v>37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78.75" customHeight="1" x14ac:dyDescent="0.2">
      <c r="A26" s="122" t="s">
        <v>130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15" x14ac:dyDescent="0.2">
      <c r="A29" s="118" t="s">
        <v>28</v>
      </c>
      <c r="B29" s="118"/>
      <c r="C29" s="118"/>
      <c r="D29" s="118"/>
      <c r="E29" s="118"/>
      <c r="F29" s="118"/>
      <c r="G29" s="119" t="s">
        <v>40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">
      <c r="A31" s="74" t="s">
        <v>33</v>
      </c>
      <c r="B31" s="74"/>
      <c r="C31" s="74"/>
      <c r="D31" s="74"/>
      <c r="E31" s="74"/>
      <c r="F31" s="74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 ht="12.75" customHeight="1" x14ac:dyDescent="0.2">
      <c r="A32" s="74">
        <v>1</v>
      </c>
      <c r="B32" s="74"/>
      <c r="C32" s="74"/>
      <c r="D32" s="74"/>
      <c r="E32" s="74"/>
      <c r="F32" s="74"/>
      <c r="G32" s="62" t="s">
        <v>114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5.95" customHeight="1" x14ac:dyDescent="0.2">
      <c r="A35" s="122" t="s">
        <v>131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9" t="s">
        <v>39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15" x14ac:dyDescent="0.2">
      <c r="A38" s="118" t="s">
        <v>28</v>
      </c>
      <c r="B38" s="118"/>
      <c r="C38" s="118"/>
      <c r="D38" s="118"/>
      <c r="E38" s="118"/>
      <c r="F38" s="118"/>
      <c r="G38" s="119" t="s">
        <v>25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2">
      <c r="A40" s="74" t="s">
        <v>6</v>
      </c>
      <c r="B40" s="74"/>
      <c r="C40" s="74"/>
      <c r="D40" s="74"/>
      <c r="E40" s="74"/>
      <c r="F40" s="74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12.75" customHeight="1" x14ac:dyDescent="0.2">
      <c r="A41" s="74">
        <v>1</v>
      </c>
      <c r="B41" s="74"/>
      <c r="C41" s="74"/>
      <c r="D41" s="74"/>
      <c r="E41" s="74"/>
      <c r="F41" s="74"/>
      <c r="G41" s="62" t="s">
        <v>115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9" t="s">
        <v>41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1" t="s">
        <v>86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28</v>
      </c>
      <c r="B45" s="82"/>
      <c r="C45" s="82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s="44" customFormat="1" ht="11.25" x14ac:dyDescent="0.2">
      <c r="A47" s="142">
        <v>1</v>
      </c>
      <c r="B47" s="142"/>
      <c r="C47" s="142"/>
      <c r="D47" s="143">
        <v>2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5"/>
      <c r="AC47" s="142">
        <v>3</v>
      </c>
      <c r="AD47" s="142"/>
      <c r="AE47" s="142"/>
      <c r="AF47" s="142"/>
      <c r="AG47" s="142"/>
      <c r="AH47" s="142"/>
      <c r="AI47" s="142"/>
      <c r="AJ47" s="142"/>
      <c r="AK47" s="142">
        <v>4</v>
      </c>
      <c r="AL47" s="142"/>
      <c r="AM47" s="142"/>
      <c r="AN47" s="142"/>
      <c r="AO47" s="142"/>
      <c r="AP47" s="142"/>
      <c r="AQ47" s="142"/>
      <c r="AR47" s="142"/>
      <c r="AS47" s="142">
        <v>5</v>
      </c>
      <c r="AT47" s="142"/>
      <c r="AU47" s="142"/>
      <c r="AV47" s="142"/>
      <c r="AW47" s="142"/>
      <c r="AX47" s="142"/>
      <c r="AY47" s="142"/>
      <c r="AZ47" s="142"/>
      <c r="BA47" s="43"/>
      <c r="BB47" s="43"/>
      <c r="BC47" s="43"/>
      <c r="BD47" s="43"/>
      <c r="BE47" s="43"/>
      <c r="BF47" s="43"/>
      <c r="BG47" s="43"/>
      <c r="BH47" s="43"/>
    </row>
    <row r="48" spans="1:79" s="4" customFormat="1" ht="12.75" hidden="1" customHeight="1" x14ac:dyDescent="0.2">
      <c r="A48" s="74" t="s">
        <v>6</v>
      </c>
      <c r="B48" s="74"/>
      <c r="C48" s="74"/>
      <c r="D48" s="115" t="s">
        <v>7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7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46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62" t="s">
        <v>116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141">
        <v>1091950</v>
      </c>
      <c r="AD49" s="141"/>
      <c r="AE49" s="141"/>
      <c r="AF49" s="141"/>
      <c r="AG49" s="141"/>
      <c r="AH49" s="141"/>
      <c r="AI49" s="141"/>
      <c r="AJ49" s="141"/>
      <c r="AK49" s="141">
        <v>0</v>
      </c>
      <c r="AL49" s="141"/>
      <c r="AM49" s="141"/>
      <c r="AN49" s="141"/>
      <c r="AO49" s="141"/>
      <c r="AP49" s="141"/>
      <c r="AQ49" s="141"/>
      <c r="AR49" s="141"/>
      <c r="AS49" s="141">
        <f>AC49+AK49</f>
        <v>1091950</v>
      </c>
      <c r="AT49" s="141"/>
      <c r="AU49" s="141"/>
      <c r="AV49" s="141"/>
      <c r="AW49" s="141"/>
      <c r="AX49" s="141"/>
      <c r="AY49" s="141"/>
      <c r="AZ49" s="141"/>
      <c r="BA49" s="19"/>
      <c r="BB49" s="19"/>
      <c r="BC49" s="19"/>
      <c r="BD49" s="19"/>
      <c r="BE49" s="19"/>
      <c r="BF49" s="19"/>
      <c r="BG49" s="19"/>
      <c r="BH49" s="19"/>
      <c r="BI49" s="39"/>
      <c r="BJ49" s="39"/>
      <c r="BK49" s="39"/>
      <c r="BL49" s="39"/>
      <c r="CA49" s="1" t="s">
        <v>14</v>
      </c>
    </row>
    <row r="50" spans="1:79" s="4" customFormat="1" x14ac:dyDescent="0.2">
      <c r="A50" s="48"/>
      <c r="B50" s="48"/>
      <c r="C50" s="48"/>
      <c r="D50" s="65" t="s">
        <v>64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150">
        <v>1091950</v>
      </c>
      <c r="AD50" s="150"/>
      <c r="AE50" s="150"/>
      <c r="AF50" s="150"/>
      <c r="AG50" s="150"/>
      <c r="AH50" s="150"/>
      <c r="AI50" s="150"/>
      <c r="AJ50" s="150"/>
      <c r="AK50" s="150">
        <v>0</v>
      </c>
      <c r="AL50" s="150"/>
      <c r="AM50" s="150"/>
      <c r="AN50" s="150"/>
      <c r="AO50" s="150"/>
      <c r="AP50" s="150"/>
      <c r="AQ50" s="150"/>
      <c r="AR50" s="150"/>
      <c r="AS50" s="150">
        <f>AC50+AK50</f>
        <v>1091950</v>
      </c>
      <c r="AT50" s="150"/>
      <c r="AU50" s="150"/>
      <c r="AV50" s="150"/>
      <c r="AW50" s="150"/>
      <c r="AX50" s="150"/>
      <c r="AY50" s="150"/>
      <c r="AZ50" s="150"/>
      <c r="BA50" s="42"/>
      <c r="BB50" s="42"/>
      <c r="BC50" s="42"/>
      <c r="BD50" s="42"/>
      <c r="BE50" s="42"/>
      <c r="BF50" s="42"/>
      <c r="BG50" s="42"/>
      <c r="BH50" s="42"/>
      <c r="BI50" s="41"/>
      <c r="BJ50" s="41"/>
      <c r="BK50" s="41"/>
      <c r="BL50" s="41"/>
    </row>
    <row r="51" spans="1:79" ht="7.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</row>
    <row r="52" spans="1:79" ht="15.75" customHeight="1" x14ac:dyDescent="0.2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0.5" customHeight="1" x14ac:dyDescent="0.2">
      <c r="A53" s="68" t="s">
        <v>86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.95" customHeight="1" x14ac:dyDescent="0.2">
      <c r="A54" s="61" t="s">
        <v>28</v>
      </c>
      <c r="B54" s="61"/>
      <c r="C54" s="61"/>
      <c r="D54" s="69" t="s">
        <v>34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29</v>
      </c>
      <c r="AC54" s="61"/>
      <c r="AD54" s="61"/>
      <c r="AE54" s="61"/>
      <c r="AF54" s="61"/>
      <c r="AG54" s="61"/>
      <c r="AH54" s="61"/>
      <c r="AI54" s="61"/>
      <c r="AJ54" s="61" t="s">
        <v>30</v>
      </c>
      <c r="AK54" s="61"/>
      <c r="AL54" s="61"/>
      <c r="AM54" s="61"/>
      <c r="AN54" s="61"/>
      <c r="AO54" s="61"/>
      <c r="AP54" s="61"/>
      <c r="AQ54" s="61"/>
      <c r="AR54" s="61" t="s">
        <v>27</v>
      </c>
      <c r="AS54" s="61"/>
      <c r="AT54" s="61"/>
      <c r="AU54" s="61"/>
      <c r="AV54" s="61"/>
      <c r="AW54" s="61"/>
      <c r="AX54" s="61"/>
      <c r="AY54" s="61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</row>
    <row r="55" spans="1:79" s="44" customFormat="1" ht="11.25" x14ac:dyDescent="0.2">
      <c r="A55" s="146">
        <v>1</v>
      </c>
      <c r="B55" s="146"/>
      <c r="C55" s="146"/>
      <c r="D55" s="147">
        <v>2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9"/>
      <c r="AB55" s="146">
        <v>3</v>
      </c>
      <c r="AC55" s="146"/>
      <c r="AD55" s="146"/>
      <c r="AE55" s="146"/>
      <c r="AF55" s="146"/>
      <c r="AG55" s="146"/>
      <c r="AH55" s="146"/>
      <c r="AI55" s="146"/>
      <c r="AJ55" s="146">
        <v>4</v>
      </c>
      <c r="AK55" s="146"/>
      <c r="AL55" s="146"/>
      <c r="AM55" s="146"/>
      <c r="AN55" s="146"/>
      <c r="AO55" s="146"/>
      <c r="AP55" s="146"/>
      <c r="AQ55" s="146"/>
      <c r="AR55" s="146">
        <v>5</v>
      </c>
      <c r="AS55" s="146"/>
      <c r="AT55" s="146"/>
      <c r="AU55" s="146"/>
      <c r="AV55" s="146"/>
      <c r="AW55" s="146"/>
      <c r="AX55" s="146"/>
      <c r="AY55" s="146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79" ht="12.75" hidden="1" customHeight="1" x14ac:dyDescent="0.2">
      <c r="A56" s="46" t="s">
        <v>6</v>
      </c>
      <c r="B56" s="46"/>
      <c r="C56" s="46"/>
      <c r="D56" s="57" t="s">
        <v>7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46" t="s">
        <v>8</v>
      </c>
      <c r="AC56" s="46"/>
      <c r="AD56" s="46"/>
      <c r="AE56" s="46"/>
      <c r="AF56" s="46"/>
      <c r="AG56" s="46"/>
      <c r="AH56" s="46"/>
      <c r="AI56" s="46"/>
      <c r="AJ56" s="46" t="s">
        <v>9</v>
      </c>
      <c r="AK56" s="46"/>
      <c r="AL56" s="46"/>
      <c r="AM56" s="46"/>
      <c r="AN56" s="46"/>
      <c r="AO56" s="46"/>
      <c r="AP56" s="46"/>
      <c r="AQ56" s="46"/>
      <c r="AR56" s="46" t="s">
        <v>10</v>
      </c>
      <c r="AS56" s="46"/>
      <c r="AT56" s="46"/>
      <c r="AU56" s="46"/>
      <c r="AV56" s="46"/>
      <c r="AW56" s="46"/>
      <c r="AX56" s="46"/>
      <c r="AY56" s="46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CA56" s="1" t="s">
        <v>15</v>
      </c>
    </row>
    <row r="57" spans="1:79" ht="25.5" customHeight="1" x14ac:dyDescent="0.2">
      <c r="A57" s="46">
        <v>1</v>
      </c>
      <c r="B57" s="46"/>
      <c r="C57" s="46"/>
      <c r="D57" s="62" t="s">
        <v>65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6">
        <v>1000</v>
      </c>
      <c r="AC57" s="46"/>
      <c r="AD57" s="46"/>
      <c r="AE57" s="46"/>
      <c r="AF57" s="46"/>
      <c r="AG57" s="46"/>
      <c r="AH57" s="46"/>
      <c r="AI57" s="46"/>
      <c r="AJ57" s="46">
        <v>0</v>
      </c>
      <c r="AK57" s="46"/>
      <c r="AL57" s="46"/>
      <c r="AM57" s="46"/>
      <c r="AN57" s="46"/>
      <c r="AO57" s="46"/>
      <c r="AP57" s="46"/>
      <c r="AQ57" s="46"/>
      <c r="AR57" s="46">
        <f>AB57+AJ57</f>
        <v>1000</v>
      </c>
      <c r="AS57" s="46"/>
      <c r="AT57" s="46"/>
      <c r="AU57" s="46"/>
      <c r="AV57" s="46"/>
      <c r="AW57" s="46"/>
      <c r="AX57" s="46"/>
      <c r="AY57" s="46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CA57" s="1" t="s">
        <v>16</v>
      </c>
    </row>
    <row r="58" spans="1:79" s="4" customFormat="1" ht="12.75" customHeight="1" x14ac:dyDescent="0.2">
      <c r="A58" s="48"/>
      <c r="B58" s="48"/>
      <c r="C58" s="48"/>
      <c r="D58" s="65" t="s">
        <v>27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8">
        <v>1000</v>
      </c>
      <c r="AC58" s="48"/>
      <c r="AD58" s="48"/>
      <c r="AE58" s="48"/>
      <c r="AF58" s="48"/>
      <c r="AG58" s="48"/>
      <c r="AH58" s="48"/>
      <c r="AI58" s="48"/>
      <c r="AJ58" s="48">
        <v>0</v>
      </c>
      <c r="AK58" s="48"/>
      <c r="AL58" s="48"/>
      <c r="AM58" s="48"/>
      <c r="AN58" s="48"/>
      <c r="AO58" s="48"/>
      <c r="AP58" s="48"/>
      <c r="AQ58" s="48"/>
      <c r="AR58" s="48">
        <f>AB58+AJ58</f>
        <v>1000</v>
      </c>
      <c r="AS58" s="48"/>
      <c r="AT58" s="48"/>
      <c r="AU58" s="48"/>
      <c r="AV58" s="48"/>
      <c r="AW58" s="48"/>
      <c r="AX58" s="48"/>
      <c r="AY58" s="48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79" ht="6" customHeight="1" x14ac:dyDescent="0.2"/>
    <row r="60" spans="1:79" ht="15.75" customHeight="1" x14ac:dyDescent="0.2">
      <c r="A60" s="109" t="s">
        <v>43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</row>
    <row r="61" spans="1:79" ht="15.75" x14ac:dyDescent="0.2">
      <c r="A61" s="82" t="s">
        <v>28</v>
      </c>
      <c r="B61" s="82"/>
      <c r="C61" s="82"/>
      <c r="D61" s="82"/>
      <c r="E61" s="82"/>
      <c r="F61" s="82"/>
      <c r="G61" s="106" t="s">
        <v>44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106" t="s">
        <v>29</v>
      </c>
      <c r="AP61" s="107"/>
      <c r="AQ61" s="107"/>
      <c r="AR61" s="107"/>
      <c r="AS61" s="107"/>
      <c r="AT61" s="107"/>
      <c r="AU61" s="107"/>
      <c r="AV61" s="108"/>
      <c r="AW61" s="106" t="s">
        <v>30</v>
      </c>
      <c r="AX61" s="107"/>
      <c r="AY61" s="107"/>
      <c r="AZ61" s="107"/>
      <c r="BA61" s="107"/>
      <c r="BB61" s="107"/>
      <c r="BC61" s="107"/>
      <c r="BD61" s="108"/>
      <c r="BE61" s="106" t="s">
        <v>27</v>
      </c>
      <c r="BF61" s="107"/>
      <c r="BG61" s="107"/>
      <c r="BH61" s="107"/>
      <c r="BI61" s="107"/>
      <c r="BJ61" s="107"/>
      <c r="BK61" s="107"/>
      <c r="BL61" s="108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106">
        <v>2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74" t="s">
        <v>33</v>
      </c>
      <c r="B63" s="74"/>
      <c r="C63" s="74"/>
      <c r="D63" s="74"/>
      <c r="E63" s="74"/>
      <c r="F63" s="74"/>
      <c r="G63" s="102" t="s">
        <v>7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4" t="s">
        <v>19</v>
      </c>
      <c r="AA63" s="74"/>
      <c r="AB63" s="74"/>
      <c r="AC63" s="74"/>
      <c r="AD63" s="74"/>
      <c r="AE63" s="105" t="s">
        <v>32</v>
      </c>
      <c r="AF63" s="105"/>
      <c r="AG63" s="105"/>
      <c r="AH63" s="105"/>
      <c r="AI63" s="105"/>
      <c r="AJ63" s="105"/>
      <c r="AK63" s="105"/>
      <c r="AL63" s="105"/>
      <c r="AM63" s="105"/>
      <c r="AN63" s="102"/>
      <c r="AO63" s="101" t="s">
        <v>8</v>
      </c>
      <c r="AP63" s="101"/>
      <c r="AQ63" s="101"/>
      <c r="AR63" s="101"/>
      <c r="AS63" s="101"/>
      <c r="AT63" s="101"/>
      <c r="AU63" s="101"/>
      <c r="AV63" s="101"/>
      <c r="AW63" s="101" t="s">
        <v>31</v>
      </c>
      <c r="AX63" s="101"/>
      <c r="AY63" s="101"/>
      <c r="AZ63" s="101"/>
      <c r="BA63" s="101"/>
      <c r="BB63" s="101"/>
      <c r="BC63" s="101"/>
      <c r="BD63" s="101"/>
      <c r="BE63" s="101" t="s">
        <v>10</v>
      </c>
      <c r="BF63" s="101"/>
      <c r="BG63" s="101"/>
      <c r="BH63" s="101"/>
      <c r="BI63" s="101"/>
      <c r="BJ63" s="101"/>
      <c r="BK63" s="101"/>
      <c r="BL63" s="101"/>
      <c r="CA63" s="1" t="s">
        <v>17</v>
      </c>
    </row>
    <row r="64" spans="1:79" s="4" customFormat="1" ht="12.75" customHeight="1" x14ac:dyDescent="0.2">
      <c r="A64" s="78">
        <v>0</v>
      </c>
      <c r="B64" s="78"/>
      <c r="C64" s="78"/>
      <c r="D64" s="78"/>
      <c r="E64" s="78"/>
      <c r="F64" s="78"/>
      <c r="G64" s="53" t="s">
        <v>66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53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>
        <f t="shared" ref="BE64:BE76" si="0">AO64+AW64</f>
        <v>0</v>
      </c>
      <c r="BF64" s="77"/>
      <c r="BG64" s="77"/>
      <c r="BH64" s="77"/>
      <c r="BI64" s="77"/>
      <c r="BJ64" s="77"/>
      <c r="BK64" s="77"/>
      <c r="BL64" s="77"/>
      <c r="CA64" s="4" t="s">
        <v>18</v>
      </c>
    </row>
    <row r="65" spans="1:64" s="4" customFormat="1" ht="12.75" customHeight="1" x14ac:dyDescent="0.2">
      <c r="A65" s="78">
        <v>0</v>
      </c>
      <c r="B65" s="78"/>
      <c r="C65" s="78"/>
      <c r="D65" s="78"/>
      <c r="E65" s="78"/>
      <c r="F65" s="78"/>
      <c r="G65" s="49" t="s">
        <v>117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48" t="s">
        <v>67</v>
      </c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53"/>
      <c r="AO65" s="48">
        <v>1</v>
      </c>
      <c r="AP65" s="48"/>
      <c r="AQ65" s="48"/>
      <c r="AR65" s="48"/>
      <c r="AS65" s="48"/>
      <c r="AT65" s="48"/>
      <c r="AU65" s="48"/>
      <c r="AV65" s="48"/>
      <c r="AW65" s="48">
        <v>0</v>
      </c>
      <c r="AX65" s="48"/>
      <c r="AY65" s="48"/>
      <c r="AZ65" s="48"/>
      <c r="BA65" s="48"/>
      <c r="BB65" s="48"/>
      <c r="BC65" s="48"/>
      <c r="BD65" s="48"/>
      <c r="BE65" s="48">
        <f t="shared" si="0"/>
        <v>1</v>
      </c>
      <c r="BF65" s="48"/>
      <c r="BG65" s="48"/>
      <c r="BH65" s="48"/>
      <c r="BI65" s="48"/>
      <c r="BJ65" s="48"/>
      <c r="BK65" s="48"/>
      <c r="BL65" s="48"/>
    </row>
    <row r="66" spans="1:64" ht="12.75" customHeight="1" x14ac:dyDescent="0.2">
      <c r="A66" s="74">
        <v>1</v>
      </c>
      <c r="B66" s="74"/>
      <c r="C66" s="74"/>
      <c r="D66" s="74"/>
      <c r="E66" s="74"/>
      <c r="F66" s="74"/>
      <c r="G66" s="47" t="s">
        <v>118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6" t="s">
        <v>67</v>
      </c>
      <c r="AA66" s="46"/>
      <c r="AB66" s="46"/>
      <c r="AC66" s="46"/>
      <c r="AD66" s="46"/>
      <c r="AE66" s="46" t="s">
        <v>111</v>
      </c>
      <c r="AF66" s="46"/>
      <c r="AG66" s="46"/>
      <c r="AH66" s="46"/>
      <c r="AI66" s="46"/>
      <c r="AJ66" s="46"/>
      <c r="AK66" s="46"/>
      <c r="AL66" s="46"/>
      <c r="AM66" s="46"/>
      <c r="AN66" s="52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f t="shared" si="0"/>
        <v>1</v>
      </c>
      <c r="BF66" s="46"/>
      <c r="BG66" s="46"/>
      <c r="BH66" s="46"/>
      <c r="BI66" s="46"/>
      <c r="BJ66" s="46"/>
      <c r="BK66" s="46"/>
      <c r="BL66" s="46"/>
    </row>
    <row r="67" spans="1:64" ht="12.75" customHeight="1" x14ac:dyDescent="0.2">
      <c r="A67" s="74">
        <v>2</v>
      </c>
      <c r="B67" s="74"/>
      <c r="C67" s="74"/>
      <c r="D67" s="74"/>
      <c r="E67" s="74"/>
      <c r="F67" s="74"/>
      <c r="G67" s="47" t="s">
        <v>119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6" t="s">
        <v>67</v>
      </c>
      <c r="AA67" s="46"/>
      <c r="AB67" s="46"/>
      <c r="AC67" s="46"/>
      <c r="AD67" s="46"/>
      <c r="AE67" s="46" t="s">
        <v>68</v>
      </c>
      <c r="AF67" s="46"/>
      <c r="AG67" s="46"/>
      <c r="AH67" s="46"/>
      <c r="AI67" s="46"/>
      <c r="AJ67" s="46"/>
      <c r="AK67" s="46"/>
      <c r="AL67" s="46"/>
      <c r="AM67" s="46"/>
      <c r="AN67" s="52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f t="shared" si="0"/>
        <v>5</v>
      </c>
      <c r="BF67" s="46"/>
      <c r="BG67" s="46"/>
      <c r="BH67" s="46"/>
      <c r="BI67" s="46"/>
      <c r="BJ67" s="46"/>
      <c r="BK67" s="46"/>
      <c r="BL67" s="46"/>
    </row>
    <row r="68" spans="1:64" ht="12.75" customHeight="1" x14ac:dyDescent="0.2">
      <c r="A68" s="74">
        <v>2</v>
      </c>
      <c r="B68" s="74"/>
      <c r="C68" s="74"/>
      <c r="D68" s="74"/>
      <c r="E68" s="74"/>
      <c r="F68" s="74"/>
      <c r="G68" s="47" t="s">
        <v>120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46" t="s">
        <v>67</v>
      </c>
      <c r="AA68" s="46"/>
      <c r="AB68" s="46"/>
      <c r="AC68" s="46"/>
      <c r="AD68" s="46"/>
      <c r="AE68" s="46" t="s">
        <v>68</v>
      </c>
      <c r="AF68" s="46"/>
      <c r="AG68" s="46"/>
      <c r="AH68" s="46"/>
      <c r="AI68" s="46"/>
      <c r="AJ68" s="46"/>
      <c r="AK68" s="46"/>
      <c r="AL68" s="46"/>
      <c r="AM68" s="46"/>
      <c r="AN68" s="52"/>
      <c r="AO68" s="46">
        <v>5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5</v>
      </c>
      <c r="BF68" s="46"/>
      <c r="BG68" s="46"/>
      <c r="BH68" s="46"/>
      <c r="BI68" s="46"/>
      <c r="BJ68" s="46"/>
      <c r="BK68" s="46"/>
      <c r="BL68" s="46"/>
    </row>
    <row r="69" spans="1:64" ht="25.5" customHeight="1" x14ac:dyDescent="0.2">
      <c r="A69" s="74">
        <v>4</v>
      </c>
      <c r="B69" s="74"/>
      <c r="C69" s="74"/>
      <c r="D69" s="74"/>
      <c r="E69" s="74"/>
      <c r="F69" s="74"/>
      <c r="G69" s="47" t="s">
        <v>121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46" t="s">
        <v>72</v>
      </c>
      <c r="AA69" s="46"/>
      <c r="AB69" s="46"/>
      <c r="AC69" s="46"/>
      <c r="AD69" s="46"/>
      <c r="AE69" s="47" t="s">
        <v>122</v>
      </c>
      <c r="AF69" s="75"/>
      <c r="AG69" s="75"/>
      <c r="AH69" s="75"/>
      <c r="AI69" s="75"/>
      <c r="AJ69" s="75"/>
      <c r="AK69" s="75"/>
      <c r="AL69" s="75"/>
      <c r="AM69" s="75"/>
      <c r="AN69" s="76"/>
      <c r="AO69" s="73">
        <v>1091950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 t="shared" si="0"/>
        <v>1091950</v>
      </c>
      <c r="BF69" s="73"/>
      <c r="BG69" s="73"/>
      <c r="BH69" s="73"/>
      <c r="BI69" s="73"/>
      <c r="BJ69" s="73"/>
      <c r="BK69" s="73"/>
      <c r="BL69" s="73"/>
    </row>
    <row r="70" spans="1:64" s="4" customFormat="1" ht="12.75" customHeight="1" x14ac:dyDescent="0.2">
      <c r="A70" s="78">
        <v>0</v>
      </c>
      <c r="B70" s="78"/>
      <c r="C70" s="78"/>
      <c r="D70" s="78"/>
      <c r="E70" s="78"/>
      <c r="F70" s="78"/>
      <c r="G70" s="49" t="s">
        <v>69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48"/>
      <c r="AA70" s="48"/>
      <c r="AB70" s="48"/>
      <c r="AC70" s="48"/>
      <c r="AD70" s="48"/>
      <c r="AE70" s="49"/>
      <c r="AF70" s="79"/>
      <c r="AG70" s="79"/>
      <c r="AH70" s="79"/>
      <c r="AI70" s="79"/>
      <c r="AJ70" s="79"/>
      <c r="AK70" s="79"/>
      <c r="AL70" s="79"/>
      <c r="AM70" s="79"/>
      <c r="AN70" s="80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>
        <f t="shared" si="0"/>
        <v>0</v>
      </c>
      <c r="BF70" s="77"/>
      <c r="BG70" s="77"/>
      <c r="BH70" s="77"/>
      <c r="BI70" s="77"/>
      <c r="BJ70" s="77"/>
      <c r="BK70" s="77"/>
      <c r="BL70" s="77"/>
    </row>
    <row r="71" spans="1:64" ht="25.5" customHeight="1" x14ac:dyDescent="0.2">
      <c r="A71" s="74">
        <v>1</v>
      </c>
      <c r="B71" s="74"/>
      <c r="C71" s="74"/>
      <c r="D71" s="74"/>
      <c r="E71" s="74"/>
      <c r="F71" s="74"/>
      <c r="G71" s="47" t="s">
        <v>123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46" t="s">
        <v>67</v>
      </c>
      <c r="AA71" s="46"/>
      <c r="AB71" s="46"/>
      <c r="AC71" s="46"/>
      <c r="AD71" s="46"/>
      <c r="AE71" s="47" t="s">
        <v>111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46">
        <v>6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6</v>
      </c>
      <c r="BF71" s="46"/>
      <c r="BG71" s="46"/>
      <c r="BH71" s="46"/>
      <c r="BI71" s="46"/>
      <c r="BJ71" s="46"/>
      <c r="BK71" s="46"/>
      <c r="BL71" s="46"/>
    </row>
    <row r="72" spans="1:64" ht="12.75" customHeight="1" x14ac:dyDescent="0.2">
      <c r="A72" s="74">
        <v>2</v>
      </c>
      <c r="B72" s="74"/>
      <c r="C72" s="74"/>
      <c r="D72" s="74"/>
      <c r="E72" s="74"/>
      <c r="F72" s="74"/>
      <c r="G72" s="47" t="s">
        <v>124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46" t="s">
        <v>113</v>
      </c>
      <c r="AA72" s="46"/>
      <c r="AB72" s="46"/>
      <c r="AC72" s="46"/>
      <c r="AD72" s="46"/>
      <c r="AE72" s="47" t="s">
        <v>125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46">
        <v>0.6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0"/>
        <v>0.6</v>
      </c>
      <c r="BF72" s="46"/>
      <c r="BG72" s="46"/>
      <c r="BH72" s="46"/>
      <c r="BI72" s="46"/>
      <c r="BJ72" s="46"/>
      <c r="BK72" s="46"/>
      <c r="BL72" s="46"/>
    </row>
    <row r="73" spans="1:64" s="4" customFormat="1" ht="12.75" customHeight="1" x14ac:dyDescent="0.2">
      <c r="A73" s="78">
        <v>0</v>
      </c>
      <c r="B73" s="78"/>
      <c r="C73" s="78"/>
      <c r="D73" s="78"/>
      <c r="E73" s="78"/>
      <c r="F73" s="78"/>
      <c r="G73" s="49" t="s">
        <v>71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48"/>
      <c r="AA73" s="48"/>
      <c r="AB73" s="48"/>
      <c r="AC73" s="48"/>
      <c r="AD73" s="48"/>
      <c r="AE73" s="49"/>
      <c r="AF73" s="79"/>
      <c r="AG73" s="79"/>
      <c r="AH73" s="79"/>
      <c r="AI73" s="79"/>
      <c r="AJ73" s="79"/>
      <c r="AK73" s="79"/>
      <c r="AL73" s="79"/>
      <c r="AM73" s="79"/>
      <c r="AN73" s="80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>
        <f t="shared" si="0"/>
        <v>0</v>
      </c>
      <c r="BF73" s="48"/>
      <c r="BG73" s="48"/>
      <c r="BH73" s="48"/>
      <c r="BI73" s="48"/>
      <c r="BJ73" s="48"/>
      <c r="BK73" s="48"/>
      <c r="BL73" s="48"/>
    </row>
    <row r="74" spans="1:64" ht="38.25" customHeight="1" x14ac:dyDescent="0.2">
      <c r="A74" s="74">
        <v>1</v>
      </c>
      <c r="B74" s="74"/>
      <c r="C74" s="74"/>
      <c r="D74" s="74"/>
      <c r="E74" s="74"/>
      <c r="F74" s="74"/>
      <c r="G74" s="47" t="s">
        <v>126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46" t="s">
        <v>72</v>
      </c>
      <c r="AA74" s="46"/>
      <c r="AB74" s="46"/>
      <c r="AC74" s="46"/>
      <c r="AD74" s="46"/>
      <c r="AE74" s="47" t="s">
        <v>127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73">
        <v>218390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 t="shared" si="0"/>
        <v>218390</v>
      </c>
      <c r="BF74" s="73"/>
      <c r="BG74" s="73"/>
      <c r="BH74" s="73"/>
      <c r="BI74" s="73"/>
      <c r="BJ74" s="73"/>
      <c r="BK74" s="73"/>
      <c r="BL74" s="73"/>
    </row>
    <row r="75" spans="1:64" s="4" customFormat="1" ht="12.75" customHeight="1" x14ac:dyDescent="0.2">
      <c r="A75" s="78">
        <v>0</v>
      </c>
      <c r="B75" s="78"/>
      <c r="C75" s="78"/>
      <c r="D75" s="78"/>
      <c r="E75" s="78"/>
      <c r="F75" s="78"/>
      <c r="G75" s="49" t="s">
        <v>73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0"/>
      <c r="Z75" s="48"/>
      <c r="AA75" s="48"/>
      <c r="AB75" s="48"/>
      <c r="AC75" s="48"/>
      <c r="AD75" s="48"/>
      <c r="AE75" s="49"/>
      <c r="AF75" s="79"/>
      <c r="AG75" s="79"/>
      <c r="AH75" s="79"/>
      <c r="AI75" s="79"/>
      <c r="AJ75" s="79"/>
      <c r="AK75" s="79"/>
      <c r="AL75" s="79"/>
      <c r="AM75" s="79"/>
      <c r="AN75" s="80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>
        <f t="shared" si="0"/>
        <v>0</v>
      </c>
      <c r="BF75" s="77"/>
      <c r="BG75" s="77"/>
      <c r="BH75" s="77"/>
      <c r="BI75" s="77"/>
      <c r="BJ75" s="77"/>
      <c r="BK75" s="77"/>
      <c r="BL75" s="77"/>
    </row>
    <row r="76" spans="1:64" ht="25.5" customHeight="1" x14ac:dyDescent="0.2">
      <c r="A76" s="74">
        <v>1</v>
      </c>
      <c r="B76" s="74"/>
      <c r="C76" s="74"/>
      <c r="D76" s="74"/>
      <c r="E76" s="74"/>
      <c r="F76" s="74"/>
      <c r="G76" s="47" t="s">
        <v>128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46" t="s">
        <v>74</v>
      </c>
      <c r="AA76" s="46"/>
      <c r="AB76" s="46"/>
      <c r="AC76" s="46"/>
      <c r="AD76" s="46"/>
      <c r="AE76" s="47" t="s">
        <v>129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46">
        <v>100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0"/>
        <v>100</v>
      </c>
      <c r="BF76" s="46"/>
      <c r="BG76" s="46"/>
      <c r="BH76" s="46"/>
      <c r="BI76" s="46"/>
      <c r="BJ76" s="46"/>
      <c r="BK76" s="46"/>
      <c r="BL76" s="46"/>
    </row>
    <row r="77" spans="1:64" hidden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96" t="s">
        <v>80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5"/>
      <c r="AO79" s="99" t="s">
        <v>82</v>
      </c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</row>
    <row r="80" spans="1:64" ht="9" customHeight="1" x14ac:dyDescent="0.2">
      <c r="W80" s="90" t="s">
        <v>5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O80" s="90" t="s">
        <v>52</v>
      </c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93" t="s">
        <v>79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</row>
    <row r="83" spans="1:59" x14ac:dyDescent="0.2">
      <c r="A83" s="95" t="s">
        <v>47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</row>
    <row r="84" spans="1:59" ht="6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96" t="s">
        <v>81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5"/>
      <c r="AO85" s="99" t="s">
        <v>83</v>
      </c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</row>
    <row r="86" spans="1:59" x14ac:dyDescent="0.2">
      <c r="W86" s="90" t="s">
        <v>5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O86" s="90" t="s">
        <v>52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59" x14ac:dyDescent="0.2">
      <c r="A87" s="56">
        <v>44264</v>
      </c>
      <c r="B87" s="89"/>
      <c r="C87" s="89"/>
      <c r="D87" s="89"/>
      <c r="E87" s="89"/>
      <c r="F87" s="89"/>
      <c r="G87" s="89"/>
      <c r="H87" s="89"/>
    </row>
    <row r="88" spans="1:59" x14ac:dyDescent="0.2">
      <c r="A88" s="90" t="s">
        <v>45</v>
      </c>
      <c r="B88" s="90"/>
      <c r="C88" s="90"/>
      <c r="D88" s="90"/>
      <c r="E88" s="90"/>
      <c r="F88" s="90"/>
      <c r="G88" s="90"/>
      <c r="H88" s="9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4"/>
    <mergeCell ref="D54:AA54"/>
    <mergeCell ref="AB54:AI54"/>
    <mergeCell ref="AJ54:AQ54"/>
    <mergeCell ref="AR54:AY54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0:BL60"/>
    <mergeCell ref="A58:C58"/>
    <mergeCell ref="D58:AA58"/>
    <mergeCell ref="AB58:AI58"/>
    <mergeCell ref="AJ58:AQ58"/>
    <mergeCell ref="AR58:AY58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47" priority="29" stopIfTrue="1" operator="equal">
      <formula>$G63</formula>
    </cfRule>
  </conditionalFormatting>
  <conditionalFormatting sqref="D49">
    <cfRule type="cellIs" dxfId="46" priority="30" stopIfTrue="1" operator="equal">
      <formula>$D48</formula>
    </cfRule>
  </conditionalFormatting>
  <conditionalFormatting sqref="A64:F64">
    <cfRule type="cellIs" dxfId="45" priority="31" stopIfTrue="1" operator="equal">
      <formula>0</formula>
    </cfRule>
  </conditionalFormatting>
  <conditionalFormatting sqref="D50">
    <cfRule type="cellIs" dxfId="44" priority="28" stopIfTrue="1" operator="equal">
      <formula>$D49</formula>
    </cfRule>
  </conditionalFormatting>
  <conditionalFormatting sqref="G65">
    <cfRule type="cellIs" dxfId="43" priority="25" stopIfTrue="1" operator="equal">
      <formula>$G64</formula>
    </cfRule>
  </conditionalFormatting>
  <conditionalFormatting sqref="A65:F65">
    <cfRule type="cellIs" dxfId="42" priority="26" stopIfTrue="1" operator="equal">
      <formula>0</formula>
    </cfRule>
  </conditionalFormatting>
  <conditionalFormatting sqref="G66">
    <cfRule type="cellIs" dxfId="41" priority="23" stopIfTrue="1" operator="equal">
      <formula>$G65</formula>
    </cfRule>
  </conditionalFormatting>
  <conditionalFormatting sqref="A66:F66">
    <cfRule type="cellIs" dxfId="40" priority="24" stopIfTrue="1" operator="equal">
      <formula>0</formula>
    </cfRule>
  </conditionalFormatting>
  <conditionalFormatting sqref="G67">
    <cfRule type="cellIs" dxfId="39" priority="21" stopIfTrue="1" operator="equal">
      <formula>$G66</formula>
    </cfRule>
  </conditionalFormatting>
  <conditionalFormatting sqref="A67:F67">
    <cfRule type="cellIs" dxfId="38" priority="22" stopIfTrue="1" operator="equal">
      <formula>0</formula>
    </cfRule>
  </conditionalFormatting>
  <conditionalFormatting sqref="G68">
    <cfRule type="cellIs" dxfId="37" priority="19" stopIfTrue="1" operator="equal">
      <formula>$G67</formula>
    </cfRule>
  </conditionalFormatting>
  <conditionalFormatting sqref="A68:F68">
    <cfRule type="cellIs" dxfId="36" priority="20" stopIfTrue="1" operator="equal">
      <formula>0</formula>
    </cfRule>
  </conditionalFormatting>
  <conditionalFormatting sqref="G69">
    <cfRule type="cellIs" dxfId="35" priority="17" stopIfTrue="1" operator="equal">
      <formula>$G68</formula>
    </cfRule>
  </conditionalFormatting>
  <conditionalFormatting sqref="A69:F69">
    <cfRule type="cellIs" dxfId="34" priority="18" stopIfTrue="1" operator="equal">
      <formula>0</formula>
    </cfRule>
  </conditionalFormatting>
  <conditionalFormatting sqref="G70">
    <cfRule type="cellIs" dxfId="33" priority="15" stopIfTrue="1" operator="equal">
      <formula>$G69</formula>
    </cfRule>
  </conditionalFormatting>
  <conditionalFormatting sqref="A70:F70">
    <cfRule type="cellIs" dxfId="32" priority="16" stopIfTrue="1" operator="equal">
      <formula>0</formula>
    </cfRule>
  </conditionalFormatting>
  <conditionalFormatting sqref="G71">
    <cfRule type="cellIs" dxfId="31" priority="13" stopIfTrue="1" operator="equal">
      <formula>$G70</formula>
    </cfRule>
  </conditionalFormatting>
  <conditionalFormatting sqref="A71:F71">
    <cfRule type="cellIs" dxfId="30" priority="14" stopIfTrue="1" operator="equal">
      <formula>0</formula>
    </cfRule>
  </conditionalFormatting>
  <conditionalFormatting sqref="G72">
    <cfRule type="cellIs" dxfId="29" priority="11" stopIfTrue="1" operator="equal">
      <formula>$G71</formula>
    </cfRule>
  </conditionalFormatting>
  <conditionalFormatting sqref="A72:F72">
    <cfRule type="cellIs" dxfId="28" priority="12" stopIfTrue="1" operator="equal">
      <formula>0</formula>
    </cfRule>
  </conditionalFormatting>
  <conditionalFormatting sqref="G73">
    <cfRule type="cellIs" dxfId="27" priority="9" stopIfTrue="1" operator="equal">
      <formula>$G72</formula>
    </cfRule>
  </conditionalFormatting>
  <conditionalFormatting sqref="A73:F73">
    <cfRule type="cellIs" dxfId="26" priority="10" stopIfTrue="1" operator="equal">
      <formula>0</formula>
    </cfRule>
  </conditionalFormatting>
  <conditionalFormatting sqref="G74">
    <cfRule type="cellIs" dxfId="25" priority="7" stopIfTrue="1" operator="equal">
      <formula>$G73</formula>
    </cfRule>
  </conditionalFormatting>
  <conditionalFormatting sqref="A74:F74">
    <cfRule type="cellIs" dxfId="24" priority="8" stopIfTrue="1" operator="equal">
      <formula>0</formula>
    </cfRule>
  </conditionalFormatting>
  <conditionalFormatting sqref="G75">
    <cfRule type="cellIs" dxfId="23" priority="5" stopIfTrue="1" operator="equal">
      <formula>$G74</formula>
    </cfRule>
  </conditionalFormatting>
  <conditionalFormatting sqref="A75:F75">
    <cfRule type="cellIs" dxfId="22" priority="6" stopIfTrue="1" operator="equal">
      <formula>0</formula>
    </cfRule>
  </conditionalFormatting>
  <conditionalFormatting sqref="G76">
    <cfRule type="cellIs" dxfId="21" priority="3" stopIfTrue="1" operator="equal">
      <formula>$G75</formula>
    </cfRule>
  </conditionalFormatting>
  <conditionalFormatting sqref="A76:F76">
    <cfRule type="cellIs" dxfId="2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5" t="s">
        <v>35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93" t="s">
        <v>77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 x14ac:dyDescent="0.2">
      <c r="AO4" s="136" t="s">
        <v>78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77" x14ac:dyDescent="0.2">
      <c r="AO5" s="138" t="s">
        <v>20</v>
      </c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99" t="s">
        <v>76</v>
      </c>
      <c r="AP7" s="94"/>
      <c r="AQ7" s="94"/>
      <c r="AR7" s="94"/>
      <c r="AS7" s="94"/>
      <c r="AT7" s="94"/>
      <c r="AU7" s="94"/>
      <c r="AV7" s="1" t="s">
        <v>63</v>
      </c>
      <c r="AW7" s="99">
        <v>35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87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6" t="s">
        <v>75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4"/>
      <c r="N13" s="133" t="s">
        <v>78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35"/>
      <c r="AU13" s="126" t="s">
        <v>84</v>
      </c>
      <c r="AV13" s="127"/>
      <c r="AW13" s="127"/>
      <c r="AX13" s="127"/>
      <c r="AY13" s="127"/>
      <c r="AZ13" s="127"/>
      <c r="BA13" s="127"/>
      <c r="BB13" s="12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8" t="s">
        <v>56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33"/>
      <c r="N14" s="131" t="s">
        <v>62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33"/>
      <c r="AU14" s="128" t="s">
        <v>55</v>
      </c>
      <c r="AV14" s="128"/>
      <c r="AW14" s="128"/>
      <c r="AX14" s="128"/>
      <c r="AY14" s="128"/>
      <c r="AZ14" s="128"/>
      <c r="BA14" s="128"/>
      <c r="BB14" s="12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6" t="s">
        <v>89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4"/>
      <c r="N16" s="133" t="s">
        <v>88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35"/>
      <c r="AU16" s="126" t="s">
        <v>84</v>
      </c>
      <c r="AV16" s="127"/>
      <c r="AW16" s="127"/>
      <c r="AX16" s="127"/>
      <c r="AY16" s="127"/>
      <c r="AZ16" s="127"/>
      <c r="BA16" s="127"/>
      <c r="BB16" s="12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8" t="s">
        <v>56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33"/>
      <c r="N17" s="131" t="s">
        <v>61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33"/>
      <c r="AU17" s="128" t="s">
        <v>55</v>
      </c>
      <c r="AV17" s="128"/>
      <c r="AW17" s="128"/>
      <c r="AX17" s="128"/>
      <c r="AY17" s="128"/>
      <c r="AZ17" s="128"/>
      <c r="BA17" s="128"/>
      <c r="BB17" s="12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6" t="s">
        <v>149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N19" s="126" t="s">
        <v>151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6"/>
      <c r="AA19" s="126" t="s">
        <v>152</v>
      </c>
      <c r="AB19" s="127"/>
      <c r="AC19" s="127"/>
      <c r="AD19" s="127"/>
      <c r="AE19" s="127"/>
      <c r="AF19" s="127"/>
      <c r="AG19" s="127"/>
      <c r="AH19" s="127"/>
      <c r="AI19" s="127"/>
      <c r="AJ19" s="26"/>
      <c r="AK19" s="132" t="s">
        <v>150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6"/>
      <c r="BE19" s="126" t="s">
        <v>85</v>
      </c>
      <c r="BF19" s="127"/>
      <c r="BG19" s="127"/>
      <c r="BH19" s="127"/>
      <c r="BI19" s="127"/>
      <c r="BJ19" s="127"/>
      <c r="BK19" s="127"/>
      <c r="BL19" s="12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8" t="s">
        <v>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28" t="s">
        <v>57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8"/>
      <c r="AA20" s="129" t="s">
        <v>58</v>
      </c>
      <c r="AB20" s="129"/>
      <c r="AC20" s="129"/>
      <c r="AD20" s="129"/>
      <c r="AE20" s="129"/>
      <c r="AF20" s="129"/>
      <c r="AG20" s="129"/>
      <c r="AH20" s="129"/>
      <c r="AI20" s="129"/>
      <c r="AJ20" s="28"/>
      <c r="AK20" s="130" t="s">
        <v>59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8"/>
      <c r="BE20" s="128" t="s">
        <v>60</v>
      </c>
      <c r="BF20" s="128"/>
      <c r="BG20" s="128"/>
      <c r="BH20" s="128"/>
      <c r="BI20" s="128"/>
      <c r="BJ20" s="128"/>
      <c r="BK20" s="128"/>
      <c r="BL20" s="1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3" t="s">
        <v>50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>
        <v>150000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5" t="s">
        <v>51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4">
        <v>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">
      <c r="A23" s="109" t="s">
        <v>22</v>
      </c>
      <c r="B23" s="109"/>
      <c r="C23" s="109"/>
      <c r="D23" s="109"/>
      <c r="E23" s="109"/>
      <c r="F23" s="109"/>
      <c r="G23" s="109"/>
      <c r="H23" s="109"/>
      <c r="I23" s="124">
        <v>150000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09" t="s">
        <v>24</v>
      </c>
      <c r="U23" s="109"/>
      <c r="V23" s="109"/>
      <c r="W23" s="1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2" t="s">
        <v>37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47.25" customHeight="1" x14ac:dyDescent="0.2">
      <c r="A26" s="122" t="s">
        <v>147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9" t="s">
        <v>36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7.75" customHeight="1" x14ac:dyDescent="0.2">
      <c r="A29" s="118" t="s">
        <v>28</v>
      </c>
      <c r="B29" s="118"/>
      <c r="C29" s="118"/>
      <c r="D29" s="118"/>
      <c r="E29" s="118"/>
      <c r="F29" s="118"/>
      <c r="G29" s="119" t="s">
        <v>40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">
      <c r="A31" s="74" t="s">
        <v>33</v>
      </c>
      <c r="B31" s="74"/>
      <c r="C31" s="74"/>
      <c r="D31" s="74"/>
      <c r="E31" s="74"/>
      <c r="F31" s="74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 ht="12.75" customHeight="1" x14ac:dyDescent="0.2">
      <c r="A32" s="74">
        <v>1</v>
      </c>
      <c r="B32" s="74"/>
      <c r="C32" s="74"/>
      <c r="D32" s="74"/>
      <c r="E32" s="74"/>
      <c r="F32" s="74"/>
      <c r="G32" s="62" t="s">
        <v>136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9" t="s">
        <v>38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5.95" customHeight="1" x14ac:dyDescent="0.2">
      <c r="A35" s="122" t="s">
        <v>148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9" t="s">
        <v>39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27.75" customHeight="1" x14ac:dyDescent="0.2">
      <c r="A38" s="118" t="s">
        <v>28</v>
      </c>
      <c r="B38" s="118"/>
      <c r="C38" s="118"/>
      <c r="D38" s="118"/>
      <c r="E38" s="118"/>
      <c r="F38" s="118"/>
      <c r="G38" s="119" t="s">
        <v>25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2">
      <c r="A40" s="74" t="s">
        <v>6</v>
      </c>
      <c r="B40" s="74"/>
      <c r="C40" s="74"/>
      <c r="D40" s="74"/>
      <c r="E40" s="74"/>
      <c r="F40" s="74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12.75" customHeight="1" x14ac:dyDescent="0.2">
      <c r="A41" s="74">
        <v>1</v>
      </c>
      <c r="B41" s="74"/>
      <c r="C41" s="74"/>
      <c r="D41" s="74"/>
      <c r="E41" s="74"/>
      <c r="F41" s="74"/>
      <c r="G41" s="62" t="s">
        <v>137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09" t="s">
        <v>41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1" t="s">
        <v>86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28</v>
      </c>
      <c r="B45" s="82"/>
      <c r="C45" s="82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74" t="s">
        <v>6</v>
      </c>
      <c r="B48" s="74"/>
      <c r="C48" s="74"/>
      <c r="D48" s="115" t="s">
        <v>7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7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46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74">
        <v>1</v>
      </c>
      <c r="B49" s="74"/>
      <c r="C49" s="74"/>
      <c r="D49" s="62" t="s">
        <v>138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3">
        <v>0</v>
      </c>
      <c r="AD49" s="73"/>
      <c r="AE49" s="73"/>
      <c r="AF49" s="73"/>
      <c r="AG49" s="73"/>
      <c r="AH49" s="73"/>
      <c r="AI49" s="73"/>
      <c r="AJ49" s="73"/>
      <c r="AK49" s="73">
        <v>150000</v>
      </c>
      <c r="AL49" s="73"/>
      <c r="AM49" s="73"/>
      <c r="AN49" s="73"/>
      <c r="AO49" s="73"/>
      <c r="AP49" s="73"/>
      <c r="AQ49" s="73"/>
      <c r="AR49" s="73"/>
      <c r="AS49" s="73">
        <f>AC49+AK49</f>
        <v>150000</v>
      </c>
      <c r="AT49" s="73"/>
      <c r="AU49" s="73"/>
      <c r="AV49" s="73"/>
      <c r="AW49" s="73"/>
      <c r="AX49" s="73"/>
      <c r="AY49" s="73"/>
      <c r="AZ49" s="7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78"/>
      <c r="B50" s="78"/>
      <c r="C50" s="78"/>
      <c r="D50" s="65" t="s">
        <v>64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77">
        <v>0</v>
      </c>
      <c r="AD50" s="77"/>
      <c r="AE50" s="77"/>
      <c r="AF50" s="77"/>
      <c r="AG50" s="77"/>
      <c r="AH50" s="77"/>
      <c r="AI50" s="77"/>
      <c r="AJ50" s="77"/>
      <c r="AK50" s="77">
        <v>150000</v>
      </c>
      <c r="AL50" s="77"/>
      <c r="AM50" s="77"/>
      <c r="AN50" s="77"/>
      <c r="AO50" s="77"/>
      <c r="AP50" s="77"/>
      <c r="AQ50" s="77"/>
      <c r="AR50" s="77"/>
      <c r="AS50" s="77">
        <f>AC50+AK50</f>
        <v>150000</v>
      </c>
      <c r="AT50" s="77"/>
      <c r="AU50" s="77"/>
      <c r="AV50" s="77"/>
      <c r="AW50" s="77"/>
      <c r="AX50" s="77"/>
      <c r="AY50" s="77"/>
      <c r="AZ50" s="7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112" t="s">
        <v>42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</row>
    <row r="53" spans="1:79" ht="15" customHeight="1" x14ac:dyDescent="0.2">
      <c r="A53" s="81" t="s">
        <v>86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28</v>
      </c>
      <c r="B54" s="82"/>
      <c r="C54" s="82"/>
      <c r="D54" s="83" t="s">
        <v>34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106">
        <v>2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74" t="s">
        <v>6</v>
      </c>
      <c r="B57" s="74"/>
      <c r="C57" s="74"/>
      <c r="D57" s="102" t="s">
        <v>7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101" t="s">
        <v>8</v>
      </c>
      <c r="AC57" s="101"/>
      <c r="AD57" s="101"/>
      <c r="AE57" s="101"/>
      <c r="AF57" s="101"/>
      <c r="AG57" s="101"/>
      <c r="AH57" s="101"/>
      <c r="AI57" s="101"/>
      <c r="AJ57" s="101" t="s">
        <v>9</v>
      </c>
      <c r="AK57" s="101"/>
      <c r="AL57" s="101"/>
      <c r="AM57" s="101"/>
      <c r="AN57" s="101"/>
      <c r="AO57" s="101"/>
      <c r="AP57" s="101"/>
      <c r="AQ57" s="101"/>
      <c r="AR57" s="101" t="s">
        <v>10</v>
      </c>
      <c r="AS57" s="101"/>
      <c r="AT57" s="101"/>
      <c r="AU57" s="101"/>
      <c r="AV57" s="101"/>
      <c r="AW57" s="101"/>
      <c r="AX57" s="101"/>
      <c r="AY57" s="101"/>
      <c r="CA57" s="1" t="s">
        <v>15</v>
      </c>
    </row>
    <row r="58" spans="1:79" s="4" customFormat="1" ht="12.75" customHeight="1" x14ac:dyDescent="0.2">
      <c r="A58" s="78"/>
      <c r="B58" s="78"/>
      <c r="C58" s="78"/>
      <c r="D58" s="51" t="s">
        <v>27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>
        <f>AB58+AJ58</f>
        <v>0</v>
      </c>
      <c r="AS58" s="77"/>
      <c r="AT58" s="77"/>
      <c r="AU58" s="77"/>
      <c r="AV58" s="77"/>
      <c r="AW58" s="77"/>
      <c r="AX58" s="77"/>
      <c r="AY58" s="77"/>
      <c r="CA58" s="4" t="s">
        <v>16</v>
      </c>
    </row>
    <row r="60" spans="1:79" ht="15.75" customHeight="1" x14ac:dyDescent="0.2">
      <c r="A60" s="109" t="s">
        <v>43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</row>
    <row r="61" spans="1:79" ht="30" customHeight="1" x14ac:dyDescent="0.2">
      <c r="A61" s="82" t="s">
        <v>28</v>
      </c>
      <c r="B61" s="82"/>
      <c r="C61" s="82"/>
      <c r="D61" s="82"/>
      <c r="E61" s="82"/>
      <c r="F61" s="82"/>
      <c r="G61" s="106" t="s">
        <v>44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106" t="s">
        <v>29</v>
      </c>
      <c r="AP61" s="107"/>
      <c r="AQ61" s="107"/>
      <c r="AR61" s="107"/>
      <c r="AS61" s="107"/>
      <c r="AT61" s="107"/>
      <c r="AU61" s="107"/>
      <c r="AV61" s="108"/>
      <c r="AW61" s="106" t="s">
        <v>30</v>
      </c>
      <c r="AX61" s="107"/>
      <c r="AY61" s="107"/>
      <c r="AZ61" s="107"/>
      <c r="BA61" s="107"/>
      <c r="BB61" s="107"/>
      <c r="BC61" s="107"/>
      <c r="BD61" s="108"/>
      <c r="BE61" s="106" t="s">
        <v>27</v>
      </c>
      <c r="BF61" s="107"/>
      <c r="BG61" s="107"/>
      <c r="BH61" s="107"/>
      <c r="BI61" s="107"/>
      <c r="BJ61" s="107"/>
      <c r="BK61" s="107"/>
      <c r="BL61" s="108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106">
        <v>2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74" t="s">
        <v>33</v>
      </c>
      <c r="B63" s="74"/>
      <c r="C63" s="74"/>
      <c r="D63" s="74"/>
      <c r="E63" s="74"/>
      <c r="F63" s="74"/>
      <c r="G63" s="102" t="s">
        <v>7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4" t="s">
        <v>19</v>
      </c>
      <c r="AA63" s="74"/>
      <c r="AB63" s="74"/>
      <c r="AC63" s="74"/>
      <c r="AD63" s="74"/>
      <c r="AE63" s="105" t="s">
        <v>32</v>
      </c>
      <c r="AF63" s="105"/>
      <c r="AG63" s="105"/>
      <c r="AH63" s="105"/>
      <c r="AI63" s="105"/>
      <c r="AJ63" s="105"/>
      <c r="AK63" s="105"/>
      <c r="AL63" s="105"/>
      <c r="AM63" s="105"/>
      <c r="AN63" s="102"/>
      <c r="AO63" s="101" t="s">
        <v>8</v>
      </c>
      <c r="AP63" s="101"/>
      <c r="AQ63" s="101"/>
      <c r="AR63" s="101"/>
      <c r="AS63" s="101"/>
      <c r="AT63" s="101"/>
      <c r="AU63" s="101"/>
      <c r="AV63" s="101"/>
      <c r="AW63" s="101" t="s">
        <v>31</v>
      </c>
      <c r="AX63" s="101"/>
      <c r="AY63" s="101"/>
      <c r="AZ63" s="101"/>
      <c r="BA63" s="101"/>
      <c r="BB63" s="101"/>
      <c r="BC63" s="101"/>
      <c r="BD63" s="101"/>
      <c r="BE63" s="101" t="s">
        <v>10</v>
      </c>
      <c r="BF63" s="101"/>
      <c r="BG63" s="101"/>
      <c r="BH63" s="101"/>
      <c r="BI63" s="101"/>
      <c r="BJ63" s="101"/>
      <c r="BK63" s="101"/>
      <c r="BL63" s="101"/>
      <c r="CA63" s="1" t="s">
        <v>17</v>
      </c>
    </row>
    <row r="64" spans="1:79" s="4" customFormat="1" ht="12.75" customHeight="1" x14ac:dyDescent="0.2">
      <c r="A64" s="78">
        <v>0</v>
      </c>
      <c r="B64" s="78"/>
      <c r="C64" s="78"/>
      <c r="D64" s="78"/>
      <c r="E64" s="78"/>
      <c r="F64" s="78"/>
      <c r="G64" s="53" t="s">
        <v>66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48"/>
      <c r="AA64" s="48"/>
      <c r="AB64" s="48"/>
      <c r="AC64" s="48"/>
      <c r="AD64" s="48"/>
      <c r="AE64" s="50"/>
      <c r="AF64" s="50"/>
      <c r="AG64" s="50"/>
      <c r="AH64" s="50"/>
      <c r="AI64" s="50"/>
      <c r="AJ64" s="50"/>
      <c r="AK64" s="50"/>
      <c r="AL64" s="50"/>
      <c r="AM64" s="50"/>
      <c r="AN64" s="51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>
        <f t="shared" ref="BE64:BE72" si="0">AO64+AW64</f>
        <v>0</v>
      </c>
      <c r="BF64" s="77"/>
      <c r="BG64" s="77"/>
      <c r="BH64" s="77"/>
      <c r="BI64" s="77"/>
      <c r="BJ64" s="77"/>
      <c r="BK64" s="77"/>
      <c r="BL64" s="77"/>
      <c r="CA64" s="4" t="s">
        <v>18</v>
      </c>
    </row>
    <row r="65" spans="1:64" ht="12.75" customHeight="1" x14ac:dyDescent="0.2">
      <c r="A65" s="74">
        <v>1</v>
      </c>
      <c r="B65" s="74"/>
      <c r="C65" s="74"/>
      <c r="D65" s="74"/>
      <c r="E65" s="74"/>
      <c r="F65" s="74"/>
      <c r="G65" s="47" t="s">
        <v>139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6" t="s">
        <v>72</v>
      </c>
      <c r="AA65" s="46"/>
      <c r="AB65" s="46"/>
      <c r="AC65" s="46"/>
      <c r="AD65" s="46"/>
      <c r="AE65" s="60" t="s">
        <v>95</v>
      </c>
      <c r="AF65" s="60"/>
      <c r="AG65" s="60"/>
      <c r="AH65" s="60"/>
      <c r="AI65" s="60"/>
      <c r="AJ65" s="60"/>
      <c r="AK65" s="60"/>
      <c r="AL65" s="60"/>
      <c r="AM65" s="60"/>
      <c r="AN65" s="57"/>
      <c r="AO65" s="73">
        <v>0</v>
      </c>
      <c r="AP65" s="73"/>
      <c r="AQ65" s="73"/>
      <c r="AR65" s="73"/>
      <c r="AS65" s="73"/>
      <c r="AT65" s="73"/>
      <c r="AU65" s="73"/>
      <c r="AV65" s="73"/>
      <c r="AW65" s="73">
        <v>150000</v>
      </c>
      <c r="AX65" s="73"/>
      <c r="AY65" s="73"/>
      <c r="AZ65" s="73"/>
      <c r="BA65" s="73"/>
      <c r="BB65" s="73"/>
      <c r="BC65" s="73"/>
      <c r="BD65" s="73"/>
      <c r="BE65" s="73">
        <f t="shared" si="0"/>
        <v>150000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74">
        <v>3</v>
      </c>
      <c r="B66" s="74"/>
      <c r="C66" s="74"/>
      <c r="D66" s="74"/>
      <c r="E66" s="74"/>
      <c r="F66" s="74"/>
      <c r="G66" s="47" t="s">
        <v>140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6" t="s">
        <v>67</v>
      </c>
      <c r="AA66" s="46"/>
      <c r="AB66" s="46"/>
      <c r="AC66" s="46"/>
      <c r="AD66" s="46"/>
      <c r="AE66" s="60" t="s">
        <v>112</v>
      </c>
      <c r="AF66" s="60"/>
      <c r="AG66" s="60"/>
      <c r="AH66" s="60"/>
      <c r="AI66" s="60"/>
      <c r="AJ66" s="60"/>
      <c r="AK66" s="60"/>
      <c r="AL66" s="60"/>
      <c r="AM66" s="60"/>
      <c r="AN66" s="57"/>
      <c r="AO66" s="73">
        <v>0</v>
      </c>
      <c r="AP66" s="73"/>
      <c r="AQ66" s="73"/>
      <c r="AR66" s="73"/>
      <c r="AS66" s="73"/>
      <c r="AT66" s="73"/>
      <c r="AU66" s="73"/>
      <c r="AV66" s="73"/>
      <c r="AW66" s="73">
        <v>1</v>
      </c>
      <c r="AX66" s="73"/>
      <c r="AY66" s="73"/>
      <c r="AZ66" s="73"/>
      <c r="BA66" s="73"/>
      <c r="BB66" s="73"/>
      <c r="BC66" s="73"/>
      <c r="BD66" s="73"/>
      <c r="BE66" s="73">
        <f t="shared" si="0"/>
        <v>1</v>
      </c>
      <c r="BF66" s="73"/>
      <c r="BG66" s="73"/>
      <c r="BH66" s="73"/>
      <c r="BI66" s="73"/>
      <c r="BJ66" s="73"/>
      <c r="BK66" s="73"/>
      <c r="BL66" s="73"/>
    </row>
    <row r="67" spans="1:64" s="4" customFormat="1" ht="12.75" customHeight="1" x14ac:dyDescent="0.2">
      <c r="A67" s="78">
        <v>0</v>
      </c>
      <c r="B67" s="78"/>
      <c r="C67" s="78"/>
      <c r="D67" s="78"/>
      <c r="E67" s="78"/>
      <c r="F67" s="78"/>
      <c r="G67" s="49" t="s">
        <v>69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48"/>
      <c r="AA67" s="48"/>
      <c r="AB67" s="48"/>
      <c r="AC67" s="48"/>
      <c r="AD67" s="48"/>
      <c r="AE67" s="50"/>
      <c r="AF67" s="50"/>
      <c r="AG67" s="50"/>
      <c r="AH67" s="50"/>
      <c r="AI67" s="50"/>
      <c r="AJ67" s="50"/>
      <c r="AK67" s="50"/>
      <c r="AL67" s="50"/>
      <c r="AM67" s="50"/>
      <c r="AN67" s="51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>
        <f t="shared" si="0"/>
        <v>0</v>
      </c>
      <c r="BF67" s="77"/>
      <c r="BG67" s="77"/>
      <c r="BH67" s="77"/>
      <c r="BI67" s="77"/>
      <c r="BJ67" s="77"/>
      <c r="BK67" s="77"/>
      <c r="BL67" s="77"/>
    </row>
    <row r="68" spans="1:64" ht="25.5" customHeight="1" x14ac:dyDescent="0.2">
      <c r="A68" s="74">
        <v>1</v>
      </c>
      <c r="B68" s="74"/>
      <c r="C68" s="74"/>
      <c r="D68" s="74"/>
      <c r="E68" s="74"/>
      <c r="F68" s="74"/>
      <c r="G68" s="47" t="s">
        <v>141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46" t="s">
        <v>67</v>
      </c>
      <c r="AA68" s="46"/>
      <c r="AB68" s="46"/>
      <c r="AC68" s="46"/>
      <c r="AD68" s="46"/>
      <c r="AE68" s="47" t="s">
        <v>142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73">
        <v>0</v>
      </c>
      <c r="AP68" s="73"/>
      <c r="AQ68" s="73"/>
      <c r="AR68" s="73"/>
      <c r="AS68" s="73"/>
      <c r="AT68" s="73"/>
      <c r="AU68" s="73"/>
      <c r="AV68" s="73"/>
      <c r="AW68" s="73">
        <v>1</v>
      </c>
      <c r="AX68" s="73"/>
      <c r="AY68" s="73"/>
      <c r="AZ68" s="73"/>
      <c r="BA68" s="73"/>
      <c r="BB68" s="73"/>
      <c r="BC68" s="73"/>
      <c r="BD68" s="73"/>
      <c r="BE68" s="73">
        <f t="shared" si="0"/>
        <v>1</v>
      </c>
      <c r="BF68" s="73"/>
      <c r="BG68" s="73"/>
      <c r="BH68" s="73"/>
      <c r="BI68" s="73"/>
      <c r="BJ68" s="73"/>
      <c r="BK68" s="73"/>
      <c r="BL68" s="73"/>
    </row>
    <row r="69" spans="1:64" s="4" customFormat="1" ht="12.75" customHeight="1" x14ac:dyDescent="0.2">
      <c r="A69" s="78">
        <v>0</v>
      </c>
      <c r="B69" s="78"/>
      <c r="C69" s="78"/>
      <c r="D69" s="78"/>
      <c r="E69" s="78"/>
      <c r="F69" s="78"/>
      <c r="G69" s="49" t="s">
        <v>71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48"/>
      <c r="AA69" s="48"/>
      <c r="AB69" s="48"/>
      <c r="AC69" s="48"/>
      <c r="AD69" s="48"/>
      <c r="AE69" s="49"/>
      <c r="AF69" s="79"/>
      <c r="AG69" s="79"/>
      <c r="AH69" s="79"/>
      <c r="AI69" s="79"/>
      <c r="AJ69" s="79"/>
      <c r="AK69" s="79"/>
      <c r="AL69" s="79"/>
      <c r="AM69" s="79"/>
      <c r="AN69" s="80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>
        <f t="shared" si="0"/>
        <v>0</v>
      </c>
      <c r="BF69" s="77"/>
      <c r="BG69" s="77"/>
      <c r="BH69" s="77"/>
      <c r="BI69" s="77"/>
      <c r="BJ69" s="77"/>
      <c r="BK69" s="77"/>
      <c r="BL69" s="77"/>
    </row>
    <row r="70" spans="1:64" ht="38.25" customHeight="1" x14ac:dyDescent="0.2">
      <c r="A70" s="74">
        <v>1</v>
      </c>
      <c r="B70" s="74"/>
      <c r="C70" s="74"/>
      <c r="D70" s="74"/>
      <c r="E70" s="74"/>
      <c r="F70" s="74"/>
      <c r="G70" s="47" t="s">
        <v>143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46" t="s">
        <v>72</v>
      </c>
      <c r="AA70" s="46"/>
      <c r="AB70" s="46"/>
      <c r="AC70" s="46"/>
      <c r="AD70" s="46"/>
      <c r="AE70" s="47" t="s">
        <v>144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73">
        <v>0</v>
      </c>
      <c r="AP70" s="73"/>
      <c r="AQ70" s="73"/>
      <c r="AR70" s="73"/>
      <c r="AS70" s="73"/>
      <c r="AT70" s="73"/>
      <c r="AU70" s="73"/>
      <c r="AV70" s="73"/>
      <c r="AW70" s="73">
        <v>150000</v>
      </c>
      <c r="AX70" s="73"/>
      <c r="AY70" s="73"/>
      <c r="AZ70" s="73"/>
      <c r="BA70" s="73"/>
      <c r="BB70" s="73"/>
      <c r="BC70" s="73"/>
      <c r="BD70" s="73"/>
      <c r="BE70" s="73">
        <f t="shared" si="0"/>
        <v>150000</v>
      </c>
      <c r="BF70" s="73"/>
      <c r="BG70" s="73"/>
      <c r="BH70" s="73"/>
      <c r="BI70" s="73"/>
      <c r="BJ70" s="73"/>
      <c r="BK70" s="73"/>
      <c r="BL70" s="73"/>
    </row>
    <row r="71" spans="1:64" s="4" customFormat="1" ht="12.75" customHeight="1" x14ac:dyDescent="0.2">
      <c r="A71" s="78">
        <v>0</v>
      </c>
      <c r="B71" s="78"/>
      <c r="C71" s="78"/>
      <c r="D71" s="78"/>
      <c r="E71" s="78"/>
      <c r="F71" s="78"/>
      <c r="G71" s="49" t="s">
        <v>73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48"/>
      <c r="AA71" s="48"/>
      <c r="AB71" s="48"/>
      <c r="AC71" s="48"/>
      <c r="AD71" s="48"/>
      <c r="AE71" s="49"/>
      <c r="AF71" s="79"/>
      <c r="AG71" s="79"/>
      <c r="AH71" s="79"/>
      <c r="AI71" s="79"/>
      <c r="AJ71" s="79"/>
      <c r="AK71" s="79"/>
      <c r="AL71" s="79"/>
      <c r="AM71" s="79"/>
      <c r="AN71" s="80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>
        <f t="shared" si="0"/>
        <v>0</v>
      </c>
      <c r="BF71" s="77"/>
      <c r="BG71" s="77"/>
      <c r="BH71" s="77"/>
      <c r="BI71" s="77"/>
      <c r="BJ71" s="77"/>
      <c r="BK71" s="77"/>
      <c r="BL71" s="77"/>
    </row>
    <row r="72" spans="1:64" ht="51" customHeight="1" x14ac:dyDescent="0.2">
      <c r="A72" s="74">
        <v>1</v>
      </c>
      <c r="B72" s="74"/>
      <c r="C72" s="74"/>
      <c r="D72" s="74"/>
      <c r="E72" s="74"/>
      <c r="F72" s="74"/>
      <c r="G72" s="47" t="s">
        <v>145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46" t="s">
        <v>74</v>
      </c>
      <c r="AA72" s="46"/>
      <c r="AB72" s="46"/>
      <c r="AC72" s="46"/>
      <c r="AD72" s="46"/>
      <c r="AE72" s="47" t="s">
        <v>146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73">
        <v>0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f t="shared" si="0"/>
        <v>0</v>
      </c>
      <c r="BF72" s="73"/>
      <c r="BG72" s="73"/>
      <c r="BH72" s="73"/>
      <c r="BI72" s="73"/>
      <c r="BJ72" s="73"/>
      <c r="BK72" s="73"/>
      <c r="BL72" s="7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96" t="s">
        <v>80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5"/>
      <c r="AO75" s="99" t="s">
        <v>82</v>
      </c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</row>
    <row r="76" spans="1:64" x14ac:dyDescent="0.2">
      <c r="W76" s="90" t="s">
        <v>5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O76" s="90" t="s">
        <v>52</v>
      </c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</row>
    <row r="77" spans="1:64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64" ht="13.15" customHeight="1" x14ac:dyDescent="0.2">
      <c r="A78" s="93" t="s">
        <v>79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</row>
    <row r="79" spans="1:64" x14ac:dyDescent="0.2">
      <c r="A79" s="95" t="s">
        <v>47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6" t="s">
        <v>81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"/>
      <c r="AO81" s="99" t="s">
        <v>83</v>
      </c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</row>
    <row r="82" spans="1:59" x14ac:dyDescent="0.2">
      <c r="W82" s="90" t="s">
        <v>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52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 x14ac:dyDescent="0.2">
      <c r="A83" s="56">
        <v>44264</v>
      </c>
      <c r="B83" s="89"/>
      <c r="C83" s="89"/>
      <c r="D83" s="89"/>
      <c r="E83" s="89"/>
      <c r="F83" s="89"/>
      <c r="G83" s="89"/>
      <c r="H83" s="89"/>
    </row>
    <row r="84" spans="1:59" x14ac:dyDescent="0.2">
      <c r="A84" s="90" t="s">
        <v>45</v>
      </c>
      <c r="B84" s="90"/>
      <c r="C84" s="90"/>
      <c r="D84" s="90"/>
      <c r="E84" s="90"/>
      <c r="F84" s="90"/>
      <c r="G84" s="90"/>
      <c r="H84" s="9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КПК1010180</vt:lpstr>
      <vt:lpstr>КПК1014081</vt:lpstr>
      <vt:lpstr>КПК1017340</vt:lpstr>
      <vt:lpstr>КПК1010180!Область_печати</vt:lpstr>
      <vt:lpstr>КПК1014081!Область_печати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2021-03-12T06:56:13Z</dcterms:modified>
</cp:coreProperties>
</file>