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1" activeTab="1"/>
  </bookViews>
  <sheets>
    <sheet name="КПК1010180" sheetId="4" state="hidden" r:id="rId1"/>
    <sheet name="КПК1014040" sheetId="7" r:id="rId2"/>
    <sheet name="КПК1017340" sheetId="11" state="hidden" r:id="rId3"/>
  </sheets>
  <definedNames>
    <definedName name="_xlnm.Print_Area" localSheetId="0">КПК1010180!$A$1:$BM$92</definedName>
    <definedName name="_xlnm.Print_Area" localSheetId="1">КПК1014040!$A$1:$BM$115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102" i="7"/>
  <c r="BE101" i="7"/>
  <c r="BE100" i="7"/>
  <c r="BE99" i="7"/>
  <c r="BE98" i="7"/>
  <c r="BE96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AR58" i="7"/>
  <c r="AR57" i="7"/>
  <c r="AS50" i="7"/>
  <c r="AS49" i="7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<sst xmlns="http://schemas.openxmlformats.org/spreadsheetml/2006/main" count="515" uniqueCount="193">
  <si>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</si>
  <si>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</si>
  <si>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</si>
  <si>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</si>
  <si>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</si>
  <si>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</si>
  <si>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</si>
  <si>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</si>
  <si>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</si>
  <si>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</si>
  <si>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</si>
  <si>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</si>
  <si>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</si>
  <si>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</si>
  <si>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</si>
  <si>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</si>
  <si>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</si>
  <si>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</si>
  <si>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</si>
  <si>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</si>
  <si>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</si>
  <si>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</si>
  <si>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</si>
  <si>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</si>
  <si>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</si>
  <si>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</si>
  <si>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</si>
  <si>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</si>
  <si>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</si>
  <si>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</si>
  <si>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</si>
  <si>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</si>
  <si>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</si>
  <si>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</si>
  <si>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</si>
  <si>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</si>
  <si>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</si>
  <si>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</si>
  <si>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</si>
  <si>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</si>
  <si>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</si>
  <si>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</si>
  <si>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</si>
  <si>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</si>
  <si>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</si>
  <si>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</si>
  <si>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</si>
  <si>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</si>
  <si>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</si>
  <si>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</si>
  <si>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</si>
  <si>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</si>
  <si>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</si>
  <si>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</si>
  <si>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</si>
  <si>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</si>
  <si>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</si>
  <si>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</si>
  <si>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</si>
  <si>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</si>
  <si>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</si>
  <si>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</si>
  <si>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</si>
  <si>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</si>
  <si>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</si>
  <si>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</si>
  <si>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</si>
  <si>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од.</t>
  </si>
  <si>
    <t>штатний розпис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</si>
  <si>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</si>
  <si>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</si>
  <si>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</si>
  <si>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</si>
  <si>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</si>
  <si>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</si>
  <si>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</si>
  <si>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</si>
  <si>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</si>
  <si>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</si>
  <si>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</si>
  <si>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</si>
  <si>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</si>
  <si>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</si>
  <si>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</si>
  <si>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</si>
  <si>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</si>
  <si>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</si>
  <si>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</si>
  <si>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</si>
  <si>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</si>
  <si>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</si>
  <si>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</si>
  <si>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</si>
  <si>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</si>
  <si>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</si>
  <si>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</si>
  <si>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</si>
  <si>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</si>
  <si>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</si>
  <si>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</si>
  <si>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</si>
  <si>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</si>
  <si>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</si>
  <si>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</si>
  <si>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</si>
  <si>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</si>
  <si>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</si>
  <si>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</si>
  <si>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</si>
  <si>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</si>
  <si>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</si>
  <si>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мережа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</si>
  <si>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</si>
  <si>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</si>
  <si>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</si>
  <si>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кошторис</t>
  </si>
  <si>
    <t>осіб</t>
  </si>
  <si>
    <t>потреба</t>
  </si>
  <si>
    <t>журнали відвідувань</t>
  </si>
  <si>
    <t>середнє число окладів (ставок) спеціалістів</t>
  </si>
  <si>
    <t>0824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</si>
  <si>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</si>
  <si>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</si>
  <si>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</si>
  <si>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</si>
  <si>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</si>
  <si>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</si>
  <si>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</si>
  <si>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робітників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</si>
  <si>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</si>
  <si>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</si>
  <si>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</si>
  <si>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</si>
  <si>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</si>
  <si>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</si>
  <si>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кількість відвідувачів виставок</t>
  </si>
  <si>
    <t>в т.ч безкоштовно</t>
  </si>
  <si>
    <t>звіт про роботу НКМ ім.І.Спаського</t>
  </si>
  <si>
    <t>в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</si>
  <si>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</si>
  <si>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</si>
  <si>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</si>
  <si>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</si>
  <si>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</si>
  <si>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</si>
  <si>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</si>
  <si>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форма №8-НК</t>
  </si>
  <si>
    <t>кількість експонатів - усього</t>
  </si>
  <si>
    <t>тис.од.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</si>
  <si>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</si>
  <si>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</si>
  <si>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</si>
  <si>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</si>
  <si>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</si>
  <si>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музеїв: у тому числі доходи від реалізації квитків</t>
  </si>
  <si>
    <t>кількість реалізованих квитків від відвідування музею</t>
  </si>
  <si>
    <t>бухгалтерська звітність, журнали обліку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</si>
  <si>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</si>
  <si>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</si>
  <si>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</si>
  <si>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</si>
  <si>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</si>
  <si>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</si>
  <si>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динаміка збільшення виставок у плановому періоді відповідно до фактичного показника попереднього періоду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</si>
  <si>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</si>
  <si>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</si>
  <si>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</si>
  <si>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</si>
  <si>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</si>
  <si>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</si>
  <si>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</si>
  <si>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</si>
  <si>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</si>
  <si>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1014040</t>
  </si>
  <si>
    <t>Забезпечення діяльності музеїв i виставок</t>
  </si>
  <si>
    <t>4040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</si>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</sst>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107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108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4000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4000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105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90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63" customHeight="1" x14ac:dyDescent="0.2">
      <c r="A35" s="107" t="s">
        <v>106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91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56" t="s">
        <v>92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91">
        <v>2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1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9">
        <v>1</v>
      </c>
      <c r="B50" s="59"/>
      <c r="C50" s="59"/>
      <c r="D50" s="56" t="s">
        <v>92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56" t="s">
        <v>93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63"/>
      <c r="B52" s="63"/>
      <c r="C52" s="63"/>
      <c r="D52" s="5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2">
        <v>4000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4000</v>
      </c>
      <c r="AT52" s="62"/>
      <c r="AU52" s="62"/>
      <c r="AV52" s="62"/>
      <c r="AW52" s="62"/>
      <c r="AX52" s="62"/>
      <c r="AY52" s="62"/>
      <c r="AZ52" s="6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7" t="s">
        <v>42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</row>
    <row r="55" spans="1:79" ht="15" customHeight="1" x14ac:dyDescent="0.2">
      <c r="A55" s="66" t="s">
        <v>86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7" t="s">
        <v>28</v>
      </c>
      <c r="B56" s="67"/>
      <c r="C56" s="67"/>
      <c r="D56" s="68" t="s">
        <v>34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29</v>
      </c>
      <c r="AC56" s="67"/>
      <c r="AD56" s="67"/>
      <c r="AE56" s="67"/>
      <c r="AF56" s="67"/>
      <c r="AG56" s="67"/>
      <c r="AH56" s="67"/>
      <c r="AI56" s="67"/>
      <c r="AJ56" s="67" t="s">
        <v>30</v>
      </c>
      <c r="AK56" s="67"/>
      <c r="AL56" s="67"/>
      <c r="AM56" s="67"/>
      <c r="AN56" s="67"/>
      <c r="AO56" s="67"/>
      <c r="AP56" s="67"/>
      <c r="AQ56" s="67"/>
      <c r="AR56" s="67" t="s">
        <v>27</v>
      </c>
      <c r="AS56" s="67"/>
      <c r="AT56" s="67"/>
      <c r="AU56" s="67"/>
      <c r="AV56" s="67"/>
      <c r="AW56" s="67"/>
      <c r="AX56" s="67"/>
      <c r="AY56" s="67"/>
    </row>
    <row r="57" spans="1:79" ht="29.1" customHeight="1" x14ac:dyDescent="0.2">
      <c r="A57" s="67"/>
      <c r="B57" s="67"/>
      <c r="C57" s="67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 x14ac:dyDescent="0.2">
      <c r="A58" s="67">
        <v>1</v>
      </c>
      <c r="B58" s="67"/>
      <c r="C58" s="67"/>
      <c r="D58" s="91">
        <v>2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 x14ac:dyDescent="0.2">
      <c r="A59" s="59" t="s">
        <v>6</v>
      </c>
      <c r="B59" s="59"/>
      <c r="C59" s="59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12.75" customHeight="1" x14ac:dyDescent="0.2">
      <c r="A60" s="59">
        <v>1</v>
      </c>
      <c r="B60" s="59"/>
      <c r="C60" s="59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8">
        <v>2000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 x14ac:dyDescent="0.2">
      <c r="A61" s="59">
        <v>2</v>
      </c>
      <c r="B61" s="59"/>
      <c r="C61" s="59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8">
        <v>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63"/>
      <c r="B62" s="63"/>
      <c r="C62" s="63"/>
      <c r="D62" s="46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62">
        <v>4000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4000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94" t="s">
        <v>43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30" customHeight="1" x14ac:dyDescent="0.2">
      <c r="A65" s="67" t="s">
        <v>28</v>
      </c>
      <c r="B65" s="67"/>
      <c r="C65" s="67"/>
      <c r="D65" s="67"/>
      <c r="E65" s="67"/>
      <c r="F65" s="67"/>
      <c r="G65" s="91" t="s">
        <v>44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91" t="s">
        <v>29</v>
      </c>
      <c r="AP65" s="92"/>
      <c r="AQ65" s="92"/>
      <c r="AR65" s="92"/>
      <c r="AS65" s="92"/>
      <c r="AT65" s="92"/>
      <c r="AU65" s="92"/>
      <c r="AV65" s="93"/>
      <c r="AW65" s="91" t="s">
        <v>30</v>
      </c>
      <c r="AX65" s="92"/>
      <c r="AY65" s="92"/>
      <c r="AZ65" s="92"/>
      <c r="BA65" s="92"/>
      <c r="BB65" s="92"/>
      <c r="BC65" s="92"/>
      <c r="BD65" s="93"/>
      <c r="BE65" s="91" t="s">
        <v>27</v>
      </c>
      <c r="BF65" s="92"/>
      <c r="BG65" s="92"/>
      <c r="BH65" s="92"/>
      <c r="BI65" s="92"/>
      <c r="BJ65" s="92"/>
      <c r="BK65" s="92"/>
      <c r="BL65" s="93"/>
    </row>
    <row r="66" spans="1:79" ht="15.75" customHeight="1" x14ac:dyDescent="0.2">
      <c r="A66" s="67">
        <v>1</v>
      </c>
      <c r="B66" s="67"/>
      <c r="C66" s="67"/>
      <c r="D66" s="67"/>
      <c r="E66" s="67"/>
      <c r="F66" s="67"/>
      <c r="G66" s="91">
        <v>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9" t="s">
        <v>19</v>
      </c>
      <c r="AA67" s="59"/>
      <c r="AB67" s="59"/>
      <c r="AC67" s="59"/>
      <c r="AD67" s="59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87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63">
        <v>0</v>
      </c>
      <c r="B68" s="63"/>
      <c r="C68" s="63"/>
      <c r="D68" s="63"/>
      <c r="E68" s="63"/>
      <c r="F68" s="63"/>
      <c r="G68" s="48" t="s">
        <v>66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3"/>
      <c r="AA68" s="43"/>
      <c r="AB68" s="43"/>
      <c r="AC68" s="43"/>
      <c r="AD68" s="43"/>
      <c r="AE68" s="45"/>
      <c r="AF68" s="45"/>
      <c r="AG68" s="45"/>
      <c r="AH68" s="45"/>
      <c r="AI68" s="45"/>
      <c r="AJ68" s="45"/>
      <c r="AK68" s="45"/>
      <c r="AL68" s="45"/>
      <c r="AM68" s="45"/>
      <c r="AN68" s="46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>
        <f t="shared" ref="BE68:BE79" si="0">AO68+AW68</f>
        <v>0</v>
      </c>
      <c r="BF68" s="62"/>
      <c r="BG68" s="62"/>
      <c r="BH68" s="62"/>
      <c r="BI68" s="62"/>
      <c r="BJ68" s="62"/>
      <c r="BK68" s="62"/>
      <c r="BL68" s="62"/>
      <c r="CA68" s="4" t="s">
        <v>18</v>
      </c>
    </row>
    <row r="69" spans="1:79" ht="25.5" customHeight="1" x14ac:dyDescent="0.2">
      <c r="A69" s="59">
        <v>1</v>
      </c>
      <c r="B69" s="59"/>
      <c r="C69" s="59"/>
      <c r="D69" s="59"/>
      <c r="E69" s="59"/>
      <c r="F69" s="59"/>
      <c r="G69" s="42" t="s">
        <v>94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72</v>
      </c>
      <c r="AA69" s="41"/>
      <c r="AB69" s="41"/>
      <c r="AC69" s="41"/>
      <c r="AD69" s="41"/>
      <c r="AE69" s="55" t="s">
        <v>95</v>
      </c>
      <c r="AF69" s="55"/>
      <c r="AG69" s="55"/>
      <c r="AH69" s="55"/>
      <c r="AI69" s="55"/>
      <c r="AJ69" s="55"/>
      <c r="AK69" s="55"/>
      <c r="AL69" s="55"/>
      <c r="AM69" s="55"/>
      <c r="AN69" s="52"/>
      <c r="AO69" s="58">
        <v>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59">
        <v>2</v>
      </c>
      <c r="B70" s="59"/>
      <c r="C70" s="59"/>
      <c r="D70" s="59"/>
      <c r="E70" s="59"/>
      <c r="F70" s="59"/>
      <c r="G70" s="42" t="s">
        <v>96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72</v>
      </c>
      <c r="AA70" s="41"/>
      <c r="AB70" s="41"/>
      <c r="AC70" s="41"/>
      <c r="AD70" s="41"/>
      <c r="AE70" s="55" t="s">
        <v>95</v>
      </c>
      <c r="AF70" s="55"/>
      <c r="AG70" s="55"/>
      <c r="AH70" s="55"/>
      <c r="AI70" s="55"/>
      <c r="AJ70" s="55"/>
      <c r="AK70" s="55"/>
      <c r="AL70" s="55"/>
      <c r="AM70" s="55"/>
      <c r="AN70" s="52"/>
      <c r="AO70" s="58">
        <v>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69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79" ht="38.25" customHeight="1" x14ac:dyDescent="0.2">
      <c r="A72" s="59">
        <v>1</v>
      </c>
      <c r="B72" s="59"/>
      <c r="C72" s="59"/>
      <c r="D72" s="59"/>
      <c r="E72" s="59"/>
      <c r="F72" s="59"/>
      <c r="G72" s="42" t="s">
        <v>97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67</v>
      </c>
      <c r="AA72" s="41"/>
      <c r="AB72" s="41"/>
      <c r="AC72" s="41"/>
      <c r="AD72" s="41"/>
      <c r="AE72" s="55" t="s">
        <v>70</v>
      </c>
      <c r="AF72" s="55"/>
      <c r="AG72" s="55"/>
      <c r="AH72" s="55"/>
      <c r="AI72" s="55"/>
      <c r="AJ72" s="55"/>
      <c r="AK72" s="55"/>
      <c r="AL72" s="55"/>
      <c r="AM72" s="55"/>
      <c r="AN72" s="5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59">
        <v>2</v>
      </c>
      <c r="B73" s="59"/>
      <c r="C73" s="59"/>
      <c r="D73" s="59"/>
      <c r="E73" s="59"/>
      <c r="F73" s="59"/>
      <c r="G73" s="42" t="s">
        <v>98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67</v>
      </c>
      <c r="AA73" s="41"/>
      <c r="AB73" s="41"/>
      <c r="AC73" s="41"/>
      <c r="AD73" s="41"/>
      <c r="AE73" s="55" t="s">
        <v>70</v>
      </c>
      <c r="AF73" s="55"/>
      <c r="AG73" s="55"/>
      <c r="AH73" s="55"/>
      <c r="AI73" s="55"/>
      <c r="AJ73" s="55"/>
      <c r="AK73" s="55"/>
      <c r="AL73" s="55"/>
      <c r="AM73" s="55"/>
      <c r="AN73" s="5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63">
        <v>0</v>
      </c>
      <c r="B74" s="63"/>
      <c r="C74" s="63"/>
      <c r="D74" s="63"/>
      <c r="E74" s="63"/>
      <c r="F74" s="63"/>
      <c r="G74" s="44" t="s">
        <v>71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3"/>
      <c r="AA74" s="43"/>
      <c r="AB74" s="43"/>
      <c r="AC74" s="43"/>
      <c r="AD74" s="43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si="0"/>
        <v>0</v>
      </c>
      <c r="BF74" s="62"/>
      <c r="BG74" s="62"/>
      <c r="BH74" s="62"/>
      <c r="BI74" s="62"/>
      <c r="BJ74" s="62"/>
      <c r="BK74" s="62"/>
      <c r="BL74" s="62"/>
    </row>
    <row r="75" spans="1:79" ht="38.25" customHeight="1" x14ac:dyDescent="0.2">
      <c r="A75" s="59">
        <v>1</v>
      </c>
      <c r="B75" s="59"/>
      <c r="C75" s="59"/>
      <c r="D75" s="59"/>
      <c r="E75" s="59"/>
      <c r="F75" s="59"/>
      <c r="G75" s="42" t="s">
        <v>99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41" t="s">
        <v>72</v>
      </c>
      <c r="AA75" s="41"/>
      <c r="AB75" s="41"/>
      <c r="AC75" s="41"/>
      <c r="AD75" s="41"/>
      <c r="AE75" s="42" t="s">
        <v>100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2000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9">
        <v>2</v>
      </c>
      <c r="B76" s="59"/>
      <c r="C76" s="59"/>
      <c r="D76" s="59"/>
      <c r="E76" s="59"/>
      <c r="F76" s="59"/>
      <c r="G76" s="42" t="s">
        <v>101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72</v>
      </c>
      <c r="AA76" s="41"/>
      <c r="AB76" s="41"/>
      <c r="AC76" s="41"/>
      <c r="AD76" s="41"/>
      <c r="AE76" s="42" t="s">
        <v>100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8">
        <v>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63">
        <v>0</v>
      </c>
      <c r="B77" s="63"/>
      <c r="C77" s="63"/>
      <c r="D77" s="63"/>
      <c r="E77" s="63"/>
      <c r="F77" s="63"/>
      <c r="G77" s="44" t="s">
        <v>73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43"/>
      <c r="AA77" s="43"/>
      <c r="AB77" s="43"/>
      <c r="AC77" s="43"/>
      <c r="AD77" s="43"/>
      <c r="AE77" s="44"/>
      <c r="AF77" s="64"/>
      <c r="AG77" s="64"/>
      <c r="AH77" s="64"/>
      <c r="AI77" s="64"/>
      <c r="AJ77" s="64"/>
      <c r="AK77" s="64"/>
      <c r="AL77" s="64"/>
      <c r="AM77" s="64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0"/>
        <v>0</v>
      </c>
      <c r="BF77" s="62"/>
      <c r="BG77" s="62"/>
      <c r="BH77" s="62"/>
      <c r="BI77" s="62"/>
      <c r="BJ77" s="62"/>
      <c r="BK77" s="62"/>
      <c r="BL77" s="62"/>
    </row>
    <row r="78" spans="1:79" ht="38.25" customHeight="1" x14ac:dyDescent="0.2">
      <c r="A78" s="59">
        <v>1</v>
      </c>
      <c r="B78" s="59"/>
      <c r="C78" s="59"/>
      <c r="D78" s="59"/>
      <c r="E78" s="59"/>
      <c r="F78" s="59"/>
      <c r="G78" s="42" t="s">
        <v>102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74</v>
      </c>
      <c r="AA78" s="41"/>
      <c r="AB78" s="41"/>
      <c r="AC78" s="41"/>
      <c r="AD78" s="41"/>
      <c r="AE78" s="42" t="s">
        <v>103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59">
        <v>2</v>
      </c>
      <c r="B79" s="59"/>
      <c r="C79" s="59"/>
      <c r="D79" s="59"/>
      <c r="E79" s="59"/>
      <c r="F79" s="59"/>
      <c r="G79" s="42" t="s">
        <v>104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74</v>
      </c>
      <c r="AA79" s="41"/>
      <c r="AB79" s="41"/>
      <c r="AC79" s="41"/>
      <c r="AD79" s="41"/>
      <c r="AE79" s="42" t="s">
        <v>103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81" t="s">
        <v>80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5"/>
      <c r="AO82" s="84" t="s">
        <v>82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52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ht="15.75" customHeight="1" x14ac:dyDescent="0.2">
      <c r="A84" s="85" t="s">
        <v>3</v>
      </c>
      <c r="B84" s="85"/>
      <c r="C84" s="85"/>
      <c r="D84" s="85"/>
      <c r="E84" s="85"/>
      <c r="F84" s="85"/>
    </row>
    <row r="85" spans="1:59" ht="13.15" customHeight="1" x14ac:dyDescent="0.2">
      <c r="A85" s="78" t="s">
        <v>79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</row>
    <row r="86" spans="1:59" x14ac:dyDescent="0.2">
      <c r="A86" s="80" t="s">
        <v>47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81" t="s">
        <v>81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84" t="s">
        <v>83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59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52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59" x14ac:dyDescent="0.2">
      <c r="A90" s="51">
        <v>44264</v>
      </c>
      <c r="B90" s="74"/>
      <c r="C90" s="74"/>
      <c r="D90" s="74"/>
      <c r="E90" s="74"/>
      <c r="F90" s="74"/>
      <c r="G90" s="74"/>
      <c r="H90" s="74"/>
    </row>
    <row r="91" spans="1:59" x14ac:dyDescent="0.2">
      <c r="A91" s="75" t="s">
        <v>45</v>
      </c>
      <c r="B91" s="75"/>
      <c r="C91" s="75"/>
      <c r="D91" s="75"/>
      <c r="E91" s="75"/>
      <c r="F91" s="75"/>
      <c r="G91" s="75"/>
      <c r="H91" s="7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126" priority="28" stopIfTrue="1" operator="equal">
      <formula>$G67</formula>
    </cfRule>
  </conditionalFormatting>
  <conditionalFormatting sqref="D50">
    <cfRule type="cellIs" dxfId="125" priority="29" stopIfTrue="1" operator="equal">
      <formula>$D49</formula>
    </cfRule>
  </conditionalFormatting>
  <conditionalFormatting sqref="A68:F68">
    <cfRule type="cellIs" dxfId="124" priority="30" stopIfTrue="1" operator="equal">
      <formula>0</formula>
    </cfRule>
  </conditionalFormatting>
  <conditionalFormatting sqref="D51">
    <cfRule type="cellIs" dxfId="123" priority="27" stopIfTrue="1" operator="equal">
      <formula>$D50</formula>
    </cfRule>
  </conditionalFormatting>
  <conditionalFormatting sqref="D52">
    <cfRule type="cellIs" dxfId="122" priority="26" stopIfTrue="1" operator="equal">
      <formula>$D51</formula>
    </cfRule>
  </conditionalFormatting>
  <conditionalFormatting sqref="G69">
    <cfRule type="cellIs" dxfId="121" priority="23" stopIfTrue="1" operator="equal">
      <formula>$G68</formula>
    </cfRule>
  </conditionalFormatting>
  <conditionalFormatting sqref="A69:F69">
    <cfRule type="cellIs" dxfId="120" priority="24" stopIfTrue="1" operator="equal">
      <formula>0</formula>
    </cfRule>
  </conditionalFormatting>
  <conditionalFormatting sqref="G70">
    <cfRule type="cellIs" dxfId="119" priority="21" stopIfTrue="1" operator="equal">
      <formula>$G69</formula>
    </cfRule>
  </conditionalFormatting>
  <conditionalFormatting sqref="A70:F70">
    <cfRule type="cellIs" dxfId="118" priority="22" stopIfTrue="1" operator="equal">
      <formula>0</formula>
    </cfRule>
  </conditionalFormatting>
  <conditionalFormatting sqref="G71">
    <cfRule type="cellIs" dxfId="117" priority="19" stopIfTrue="1" operator="equal">
      <formula>$G70</formula>
    </cfRule>
  </conditionalFormatting>
  <conditionalFormatting sqref="A71:F71">
    <cfRule type="cellIs" dxfId="116" priority="20" stopIfTrue="1" operator="equal">
      <formula>0</formula>
    </cfRule>
  </conditionalFormatting>
  <conditionalFormatting sqref="G72">
    <cfRule type="cellIs" dxfId="115" priority="17" stopIfTrue="1" operator="equal">
      <formula>$G71</formula>
    </cfRule>
  </conditionalFormatting>
  <conditionalFormatting sqref="A72:F72">
    <cfRule type="cellIs" dxfId="114" priority="18" stopIfTrue="1" operator="equal">
      <formula>0</formula>
    </cfRule>
  </conditionalFormatting>
  <conditionalFormatting sqref="G73">
    <cfRule type="cellIs" dxfId="113" priority="15" stopIfTrue="1" operator="equal">
      <formula>$G72</formula>
    </cfRule>
  </conditionalFormatting>
  <conditionalFormatting sqref="A73:F73">
    <cfRule type="cellIs" dxfId="112" priority="16" stopIfTrue="1" operator="equal">
      <formula>0</formula>
    </cfRule>
  </conditionalFormatting>
  <conditionalFormatting sqref="G74">
    <cfRule type="cellIs" dxfId="111" priority="13" stopIfTrue="1" operator="equal">
      <formula>$G73</formula>
    </cfRule>
  </conditionalFormatting>
  <conditionalFormatting sqref="A74:F74">
    <cfRule type="cellIs" dxfId="110" priority="14" stopIfTrue="1" operator="equal">
      <formula>0</formula>
    </cfRule>
  </conditionalFormatting>
  <conditionalFormatting sqref="G75">
    <cfRule type="cellIs" dxfId="109" priority="11" stopIfTrue="1" operator="equal">
      <formula>$G74</formula>
    </cfRule>
  </conditionalFormatting>
  <conditionalFormatting sqref="A75:F75">
    <cfRule type="cellIs" dxfId="108" priority="12" stopIfTrue="1" operator="equal">
      <formula>0</formula>
    </cfRule>
  </conditionalFormatting>
  <conditionalFormatting sqref="G76">
    <cfRule type="cellIs" dxfId="107" priority="9" stopIfTrue="1" operator="equal">
      <formula>$G75</formula>
    </cfRule>
  </conditionalFormatting>
  <conditionalFormatting sqref="A76:F76">
    <cfRule type="cellIs" dxfId="106" priority="10" stopIfTrue="1" operator="equal">
      <formula>0</formula>
    </cfRule>
  </conditionalFormatting>
  <conditionalFormatting sqref="G77">
    <cfRule type="cellIs" dxfId="105" priority="7" stopIfTrue="1" operator="equal">
      <formula>$G76</formula>
    </cfRule>
  </conditionalFormatting>
  <conditionalFormatting sqref="A77:F77">
    <cfRule type="cellIs" dxfId="104" priority="8" stopIfTrue="1" operator="equal">
      <formula>0</formula>
    </cfRule>
  </conditionalFormatting>
  <conditionalFormatting sqref="G78">
    <cfRule type="cellIs" dxfId="103" priority="5" stopIfTrue="1" operator="equal">
      <formula>$G77</formula>
    </cfRule>
  </conditionalFormatting>
  <conditionalFormatting sqref="A78:F78">
    <cfRule type="cellIs" dxfId="102" priority="6" stopIfTrue="1" operator="equal">
      <formula>0</formula>
    </cfRule>
  </conditionalFormatting>
  <conditionalFormatting sqref="G79">
    <cfRule type="cellIs" dxfId="101" priority="3" stopIfTrue="1" operator="equal">
      <formula>$G78</formula>
    </cfRule>
  </conditionalFormatting>
  <conditionalFormatting sqref="A79:F79">
    <cfRule type="cellIs" dxfId="10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106" zoomScaleNormal="100" zoomScaleSheetLayoutView="100" workbookViewId="0">
      <selection activeCell="BE98" sqref="BE98:BL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173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175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174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25">
        <v>4031650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25">
        <v>3961650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25">
        <v>70000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171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121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59">
        <v>2</v>
      </c>
      <c r="B33" s="59"/>
      <c r="C33" s="59"/>
      <c r="D33" s="59"/>
      <c r="E33" s="59"/>
      <c r="F33" s="59"/>
      <c r="G33" s="56" t="s">
        <v>122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4" t="s">
        <v>38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5.95" customHeight="1" x14ac:dyDescent="0.2">
      <c r="A36" s="107" t="s">
        <v>172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4" t="s">
        <v>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79" ht="15" x14ac:dyDescent="0.2">
      <c r="A39" s="103" t="s">
        <v>28</v>
      </c>
      <c r="B39" s="103"/>
      <c r="C39" s="103"/>
      <c r="D39" s="103"/>
      <c r="E39" s="103"/>
      <c r="F39" s="103"/>
      <c r="G39" s="104" t="s">
        <v>25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104">
        <v>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10.5" hidden="1" customHeight="1" x14ac:dyDescent="0.2">
      <c r="A41" s="59" t="s">
        <v>6</v>
      </c>
      <c r="B41" s="59"/>
      <c r="C41" s="59"/>
      <c r="D41" s="59"/>
      <c r="E41" s="59"/>
      <c r="F41" s="59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59">
        <v>1</v>
      </c>
      <c r="B42" s="59"/>
      <c r="C42" s="59"/>
      <c r="D42" s="59"/>
      <c r="E42" s="59"/>
      <c r="F42" s="59"/>
      <c r="G42" s="56" t="s">
        <v>123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s="40" customFormat="1" ht="11.25" x14ac:dyDescent="0.2">
      <c r="A47" s="127">
        <v>1</v>
      </c>
      <c r="B47" s="127"/>
      <c r="C47" s="127"/>
      <c r="D47" s="128"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27">
        <v>3</v>
      </c>
      <c r="AD47" s="127"/>
      <c r="AE47" s="127"/>
      <c r="AF47" s="127"/>
      <c r="AG47" s="127"/>
      <c r="AH47" s="127"/>
      <c r="AI47" s="127"/>
      <c r="AJ47" s="127"/>
      <c r="AK47" s="127">
        <v>4</v>
      </c>
      <c r="AL47" s="127"/>
      <c r="AM47" s="127"/>
      <c r="AN47" s="127"/>
      <c r="AO47" s="127"/>
      <c r="AP47" s="127"/>
      <c r="AQ47" s="127"/>
      <c r="AR47" s="127"/>
      <c r="AS47" s="127">
        <v>5</v>
      </c>
      <c r="AT47" s="127"/>
      <c r="AU47" s="127"/>
      <c r="AV47" s="127"/>
      <c r="AW47" s="127"/>
      <c r="AX47" s="127"/>
      <c r="AY47" s="127"/>
      <c r="AZ47" s="127"/>
      <c r="BA47" s="39"/>
      <c r="BB47" s="39"/>
      <c r="BC47" s="39"/>
      <c r="BD47" s="39"/>
      <c r="BE47" s="39"/>
      <c r="BF47" s="39"/>
      <c r="BG47" s="39"/>
      <c r="BH47" s="39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56" t="s">
        <v>124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3961650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4031650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3"/>
      <c r="B50" s="63"/>
      <c r="C50" s="63"/>
      <c r="D50" s="5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2">
        <v>3961650</v>
      </c>
      <c r="AD50" s="62"/>
      <c r="AE50" s="62"/>
      <c r="AF50" s="62"/>
      <c r="AG50" s="62"/>
      <c r="AH50" s="62"/>
      <c r="AI50" s="62"/>
      <c r="AJ50" s="62"/>
      <c r="AK50" s="62">
        <v>70000</v>
      </c>
      <c r="AL50" s="62"/>
      <c r="AM50" s="62"/>
      <c r="AN50" s="62"/>
      <c r="AO50" s="62"/>
      <c r="AP50" s="62"/>
      <c r="AQ50" s="62"/>
      <c r="AR50" s="62"/>
      <c r="AS50" s="62">
        <f>AC50+AK50</f>
        <v>4031650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66" t="s">
        <v>86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s="40" customFormat="1" ht="11.25" x14ac:dyDescent="0.2">
      <c r="A55" s="127">
        <v>1</v>
      </c>
      <c r="B55" s="127"/>
      <c r="C55" s="127"/>
      <c r="D55" s="128">
        <v>2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127">
        <v>3</v>
      </c>
      <c r="AC55" s="127"/>
      <c r="AD55" s="127"/>
      <c r="AE55" s="127"/>
      <c r="AF55" s="127"/>
      <c r="AG55" s="127"/>
      <c r="AH55" s="127"/>
      <c r="AI55" s="127"/>
      <c r="AJ55" s="127">
        <v>4</v>
      </c>
      <c r="AK55" s="127"/>
      <c r="AL55" s="127"/>
      <c r="AM55" s="127"/>
      <c r="AN55" s="127"/>
      <c r="AO55" s="127"/>
      <c r="AP55" s="127"/>
      <c r="AQ55" s="127"/>
      <c r="AR55" s="127">
        <v>5</v>
      </c>
      <c r="AS55" s="127"/>
      <c r="AT55" s="127"/>
      <c r="AU55" s="127"/>
      <c r="AV55" s="127"/>
      <c r="AW55" s="127"/>
      <c r="AX55" s="127"/>
      <c r="AY55" s="127"/>
    </row>
    <row r="56" spans="1:79" ht="12.75" hidden="1" customHeight="1" x14ac:dyDescent="0.2">
      <c r="A56" s="59" t="s">
        <v>6</v>
      </c>
      <c r="B56" s="59"/>
      <c r="C56" s="59"/>
      <c r="D56" s="87" t="s">
        <v>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6" t="s">
        <v>8</v>
      </c>
      <c r="AC56" s="86"/>
      <c r="AD56" s="86"/>
      <c r="AE56" s="86"/>
      <c r="AF56" s="86"/>
      <c r="AG56" s="86"/>
      <c r="AH56" s="86"/>
      <c r="AI56" s="86"/>
      <c r="AJ56" s="86" t="s">
        <v>9</v>
      </c>
      <c r="AK56" s="86"/>
      <c r="AL56" s="86"/>
      <c r="AM56" s="86"/>
      <c r="AN56" s="86"/>
      <c r="AO56" s="86"/>
      <c r="AP56" s="86"/>
      <c r="AQ56" s="86"/>
      <c r="AR56" s="86" t="s">
        <v>10</v>
      </c>
      <c r="AS56" s="86"/>
      <c r="AT56" s="86"/>
      <c r="AU56" s="86"/>
      <c r="AV56" s="86"/>
      <c r="AW56" s="86"/>
      <c r="AX56" s="86"/>
      <c r="AY56" s="86"/>
      <c r="CA56" s="1" t="s">
        <v>15</v>
      </c>
    </row>
    <row r="57" spans="1:79" ht="25.5" customHeight="1" x14ac:dyDescent="0.2">
      <c r="A57" s="59">
        <v>1</v>
      </c>
      <c r="B57" s="59"/>
      <c r="C57" s="59"/>
      <c r="D57" s="56" t="s">
        <v>65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58">
        <v>133750</v>
      </c>
      <c r="AC57" s="58"/>
      <c r="AD57" s="58"/>
      <c r="AE57" s="58"/>
      <c r="AF57" s="58"/>
      <c r="AG57" s="58"/>
      <c r="AH57" s="58"/>
      <c r="AI57" s="58"/>
      <c r="AJ57" s="58">
        <v>0</v>
      </c>
      <c r="AK57" s="58"/>
      <c r="AL57" s="58"/>
      <c r="AM57" s="58"/>
      <c r="AN57" s="58"/>
      <c r="AO57" s="58"/>
      <c r="AP57" s="58"/>
      <c r="AQ57" s="58"/>
      <c r="AR57" s="58">
        <f>AB57+AJ57</f>
        <v>133750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s="4" customFormat="1" ht="12.75" customHeight="1" x14ac:dyDescent="0.2">
      <c r="A58" s="63"/>
      <c r="B58" s="63"/>
      <c r="C58" s="63"/>
      <c r="D58" s="5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62">
        <v>133750</v>
      </c>
      <c r="AC58" s="62"/>
      <c r="AD58" s="62"/>
      <c r="AE58" s="62"/>
      <c r="AF58" s="62"/>
      <c r="AG58" s="62"/>
      <c r="AH58" s="62"/>
      <c r="AI58" s="62"/>
      <c r="AJ58" s="62">
        <v>0</v>
      </c>
      <c r="AK58" s="62"/>
      <c r="AL58" s="62"/>
      <c r="AM58" s="62"/>
      <c r="AN58" s="62"/>
      <c r="AO58" s="62"/>
      <c r="AP58" s="62"/>
      <c r="AQ58" s="62"/>
      <c r="AR58" s="62">
        <f>AB58+AJ58</f>
        <v>133750</v>
      </c>
      <c r="AS58" s="62"/>
      <c r="AT58" s="62"/>
      <c r="AU58" s="62"/>
      <c r="AV58" s="62"/>
      <c r="AW58" s="62"/>
      <c r="AX58" s="62"/>
      <c r="AY58" s="62"/>
    </row>
    <row r="60" spans="1:79" ht="15.75" customHeight="1" x14ac:dyDescent="0.2">
      <c r="A60" s="94" t="s">
        <v>43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 t="s">
        <v>19</v>
      </c>
      <c r="AA63" s="59"/>
      <c r="AB63" s="59"/>
      <c r="AC63" s="59"/>
      <c r="AD63" s="59"/>
      <c r="AE63" s="90" t="s">
        <v>32</v>
      </c>
      <c r="AF63" s="90"/>
      <c r="AG63" s="90"/>
      <c r="AH63" s="90"/>
      <c r="AI63" s="90"/>
      <c r="AJ63" s="90"/>
      <c r="AK63" s="90"/>
      <c r="AL63" s="90"/>
      <c r="AM63" s="90"/>
      <c r="AN63" s="8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63">
        <v>0</v>
      </c>
      <c r="B64" s="63"/>
      <c r="C64" s="63"/>
      <c r="D64" s="63"/>
      <c r="E64" s="63"/>
      <c r="F64" s="63"/>
      <c r="G64" s="48" t="s">
        <v>66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3"/>
      <c r="AA64" s="43"/>
      <c r="AB64" s="43"/>
      <c r="AC64" s="43"/>
      <c r="AD64" s="43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 t="shared" ref="BE64:BE102" si="0">AO64+AW64</f>
        <v>0</v>
      </c>
      <c r="BF64" s="62"/>
      <c r="BG64" s="62"/>
      <c r="BH64" s="62"/>
      <c r="BI64" s="62"/>
      <c r="BJ64" s="62"/>
      <c r="BK64" s="62"/>
      <c r="BL64" s="62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42" t="s">
        <v>125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1" t="s">
        <v>67</v>
      </c>
      <c r="AA65" s="41"/>
      <c r="AB65" s="41"/>
      <c r="AC65" s="41"/>
      <c r="AD65" s="41"/>
      <c r="AE65" s="41" t="s">
        <v>111</v>
      </c>
      <c r="AF65" s="41"/>
      <c r="AG65" s="41"/>
      <c r="AH65" s="41"/>
      <c r="AI65" s="41"/>
      <c r="AJ65" s="41"/>
      <c r="AK65" s="41"/>
      <c r="AL65" s="41"/>
      <c r="AM65" s="41"/>
      <c r="AN65" s="47"/>
      <c r="AO65" s="41">
        <v>1</v>
      </c>
      <c r="AP65" s="41"/>
      <c r="AQ65" s="41"/>
      <c r="AR65" s="41"/>
      <c r="AS65" s="41"/>
      <c r="AT65" s="41"/>
      <c r="AU65" s="41"/>
      <c r="AV65" s="41"/>
      <c r="AW65" s="41">
        <v>0</v>
      </c>
      <c r="AX65" s="41"/>
      <c r="AY65" s="41"/>
      <c r="AZ65" s="41"/>
      <c r="BA65" s="41"/>
      <c r="BB65" s="41"/>
      <c r="BC65" s="41"/>
      <c r="BD65" s="41"/>
      <c r="BE65" s="41">
        <f t="shared" si="0"/>
        <v>1</v>
      </c>
      <c r="BF65" s="41"/>
      <c r="BG65" s="41"/>
      <c r="BH65" s="41"/>
      <c r="BI65" s="41"/>
      <c r="BJ65" s="41"/>
      <c r="BK65" s="41"/>
      <c r="BL65" s="41"/>
    </row>
    <row r="66" spans="1:64" ht="12.75" customHeight="1" x14ac:dyDescent="0.2">
      <c r="A66" s="59">
        <v>2</v>
      </c>
      <c r="B66" s="59"/>
      <c r="C66" s="59"/>
      <c r="D66" s="59"/>
      <c r="E66" s="59"/>
      <c r="F66" s="59"/>
      <c r="G66" s="42" t="s">
        <v>126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67</v>
      </c>
      <c r="AA66" s="41"/>
      <c r="AB66" s="41"/>
      <c r="AC66" s="41"/>
      <c r="AD66" s="41"/>
      <c r="AE66" s="41" t="s">
        <v>111</v>
      </c>
      <c r="AF66" s="41"/>
      <c r="AG66" s="41"/>
      <c r="AH66" s="41"/>
      <c r="AI66" s="41"/>
      <c r="AJ66" s="41"/>
      <c r="AK66" s="41"/>
      <c r="AL66" s="41"/>
      <c r="AM66" s="41"/>
      <c r="AN66" s="47"/>
      <c r="AO66" s="41">
        <v>1</v>
      </c>
      <c r="AP66" s="41"/>
      <c r="AQ66" s="41"/>
      <c r="AR66" s="41"/>
      <c r="AS66" s="41"/>
      <c r="AT66" s="41"/>
      <c r="AU66" s="41"/>
      <c r="AV66" s="41"/>
      <c r="AW66" s="41">
        <v>0</v>
      </c>
      <c r="AX66" s="41"/>
      <c r="AY66" s="41"/>
      <c r="AZ66" s="41"/>
      <c r="BA66" s="41"/>
      <c r="BB66" s="41"/>
      <c r="BC66" s="41"/>
      <c r="BD66" s="41"/>
      <c r="BE66" s="41">
        <f t="shared" si="0"/>
        <v>1</v>
      </c>
      <c r="BF66" s="41"/>
      <c r="BG66" s="41"/>
      <c r="BH66" s="41"/>
      <c r="BI66" s="41"/>
      <c r="BJ66" s="41"/>
      <c r="BK66" s="41"/>
      <c r="BL66" s="41"/>
    </row>
    <row r="67" spans="1:64" ht="12.75" customHeight="1" x14ac:dyDescent="0.2">
      <c r="A67" s="59">
        <v>3</v>
      </c>
      <c r="B67" s="59"/>
      <c r="C67" s="59"/>
      <c r="D67" s="59"/>
      <c r="E67" s="59"/>
      <c r="F67" s="59"/>
      <c r="G67" s="42" t="s">
        <v>127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41" t="s">
        <v>67</v>
      </c>
      <c r="AA67" s="41"/>
      <c r="AB67" s="41"/>
      <c r="AC67" s="41"/>
      <c r="AD67" s="41"/>
      <c r="AE67" s="41" t="s">
        <v>68</v>
      </c>
      <c r="AF67" s="41"/>
      <c r="AG67" s="41"/>
      <c r="AH67" s="41"/>
      <c r="AI67" s="41"/>
      <c r="AJ67" s="41"/>
      <c r="AK67" s="41"/>
      <c r="AL67" s="41"/>
      <c r="AM67" s="41"/>
      <c r="AN67" s="47"/>
      <c r="AO67" s="41">
        <v>31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f t="shared" si="0"/>
        <v>31</v>
      </c>
      <c r="BF67" s="41"/>
      <c r="BG67" s="41"/>
      <c r="BH67" s="41"/>
      <c r="BI67" s="41"/>
      <c r="BJ67" s="41"/>
      <c r="BK67" s="41"/>
      <c r="BL67" s="41"/>
    </row>
    <row r="68" spans="1:64" ht="12.75" customHeight="1" x14ac:dyDescent="0.2">
      <c r="A68" s="59">
        <v>4</v>
      </c>
      <c r="B68" s="59"/>
      <c r="C68" s="59"/>
      <c r="D68" s="59"/>
      <c r="E68" s="59"/>
      <c r="F68" s="59"/>
      <c r="G68" s="42" t="s">
        <v>112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67</v>
      </c>
      <c r="AA68" s="41"/>
      <c r="AB68" s="41"/>
      <c r="AC68" s="41"/>
      <c r="AD68" s="41"/>
      <c r="AE68" s="41" t="s">
        <v>68</v>
      </c>
      <c r="AF68" s="41"/>
      <c r="AG68" s="41"/>
      <c r="AH68" s="41"/>
      <c r="AI68" s="41"/>
      <c r="AJ68" s="41"/>
      <c r="AK68" s="41"/>
      <c r="AL68" s="41"/>
      <c r="AM68" s="41"/>
      <c r="AN68" s="47"/>
      <c r="AO68" s="41">
        <v>3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f t="shared" si="0"/>
        <v>3</v>
      </c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59">
        <v>5</v>
      </c>
      <c r="B69" s="59"/>
      <c r="C69" s="59"/>
      <c r="D69" s="59"/>
      <c r="E69" s="59"/>
      <c r="F69" s="59"/>
      <c r="G69" s="42" t="s">
        <v>119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67</v>
      </c>
      <c r="AA69" s="41"/>
      <c r="AB69" s="41"/>
      <c r="AC69" s="41"/>
      <c r="AD69" s="41"/>
      <c r="AE69" s="41" t="s">
        <v>68</v>
      </c>
      <c r="AF69" s="41"/>
      <c r="AG69" s="41"/>
      <c r="AH69" s="41"/>
      <c r="AI69" s="41"/>
      <c r="AJ69" s="41"/>
      <c r="AK69" s="41"/>
      <c r="AL69" s="41"/>
      <c r="AM69" s="41"/>
      <c r="AN69" s="47"/>
      <c r="AO69" s="41">
        <v>20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f t="shared" si="0"/>
        <v>20</v>
      </c>
      <c r="BF69" s="41"/>
      <c r="BG69" s="41"/>
      <c r="BH69" s="41"/>
      <c r="BI69" s="41"/>
      <c r="BJ69" s="41"/>
      <c r="BK69" s="41"/>
      <c r="BL69" s="41"/>
    </row>
    <row r="70" spans="1:64" ht="12.75" customHeight="1" x14ac:dyDescent="0.2">
      <c r="A70" s="59">
        <v>6</v>
      </c>
      <c r="B70" s="59"/>
      <c r="C70" s="59"/>
      <c r="D70" s="59"/>
      <c r="E70" s="59"/>
      <c r="F70" s="59"/>
      <c r="G70" s="42" t="s">
        <v>128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67</v>
      </c>
      <c r="AA70" s="41"/>
      <c r="AB70" s="41"/>
      <c r="AC70" s="41"/>
      <c r="AD70" s="41"/>
      <c r="AE70" s="41" t="s">
        <v>68</v>
      </c>
      <c r="AF70" s="41"/>
      <c r="AG70" s="41"/>
      <c r="AH70" s="41"/>
      <c r="AI70" s="41"/>
      <c r="AJ70" s="41"/>
      <c r="AK70" s="41"/>
      <c r="AL70" s="41"/>
      <c r="AM70" s="41"/>
      <c r="AN70" s="47"/>
      <c r="AO70" s="41">
        <v>6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f t="shared" si="0"/>
        <v>6</v>
      </c>
      <c r="BF70" s="41"/>
      <c r="BG70" s="41"/>
      <c r="BH70" s="41"/>
      <c r="BI70" s="41"/>
      <c r="BJ70" s="41"/>
      <c r="BK70" s="41"/>
      <c r="BL70" s="41"/>
    </row>
    <row r="71" spans="1:64" ht="25.5" customHeight="1" x14ac:dyDescent="0.2">
      <c r="A71" s="59">
        <v>7</v>
      </c>
      <c r="B71" s="59"/>
      <c r="C71" s="59"/>
      <c r="D71" s="59"/>
      <c r="E71" s="59"/>
      <c r="F71" s="59"/>
      <c r="G71" s="42" t="s">
        <v>113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1" t="s">
        <v>67</v>
      </c>
      <c r="AA71" s="41"/>
      <c r="AB71" s="41"/>
      <c r="AC71" s="41"/>
      <c r="AD71" s="41"/>
      <c r="AE71" s="41" t="s">
        <v>68</v>
      </c>
      <c r="AF71" s="41"/>
      <c r="AG71" s="41"/>
      <c r="AH71" s="41"/>
      <c r="AI71" s="41"/>
      <c r="AJ71" s="41"/>
      <c r="AK71" s="41"/>
      <c r="AL71" s="41"/>
      <c r="AM71" s="41"/>
      <c r="AN71" s="47"/>
      <c r="AO71" s="41">
        <v>2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 t="shared" si="0"/>
        <v>2</v>
      </c>
      <c r="BF71" s="41"/>
      <c r="BG71" s="41"/>
      <c r="BH71" s="41"/>
      <c r="BI71" s="41"/>
      <c r="BJ71" s="41"/>
      <c r="BK71" s="41"/>
      <c r="BL71" s="41"/>
    </row>
    <row r="72" spans="1:64" ht="12.75" customHeight="1" x14ac:dyDescent="0.2">
      <c r="A72" s="59">
        <v>8</v>
      </c>
      <c r="B72" s="59"/>
      <c r="C72" s="59"/>
      <c r="D72" s="59"/>
      <c r="E72" s="59"/>
      <c r="F72" s="59"/>
      <c r="G72" s="42" t="s">
        <v>129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130</v>
      </c>
      <c r="AA72" s="41"/>
      <c r="AB72" s="41"/>
      <c r="AC72" s="41"/>
      <c r="AD72" s="41"/>
      <c r="AE72" s="42" t="s">
        <v>131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41">
        <v>1946.2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si="0"/>
        <v>1946.2</v>
      </c>
      <c r="BF72" s="41"/>
      <c r="BG72" s="41"/>
      <c r="BH72" s="41"/>
      <c r="BI72" s="41"/>
      <c r="BJ72" s="41"/>
      <c r="BK72" s="41"/>
      <c r="BL72" s="41"/>
    </row>
    <row r="73" spans="1:64" ht="12.75" customHeight="1" x14ac:dyDescent="0.2">
      <c r="A73" s="59">
        <v>9</v>
      </c>
      <c r="B73" s="59"/>
      <c r="C73" s="59"/>
      <c r="D73" s="59"/>
      <c r="E73" s="59"/>
      <c r="F73" s="59"/>
      <c r="G73" s="42" t="s">
        <v>132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130</v>
      </c>
      <c r="AA73" s="41"/>
      <c r="AB73" s="41"/>
      <c r="AC73" s="41"/>
      <c r="AD73" s="41"/>
      <c r="AE73" s="42" t="s">
        <v>131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41">
        <v>420.7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si="0"/>
        <v>420.7</v>
      </c>
      <c r="BF73" s="41"/>
      <c r="BG73" s="41"/>
      <c r="BH73" s="41"/>
      <c r="BI73" s="41"/>
      <c r="BJ73" s="41"/>
      <c r="BK73" s="41"/>
      <c r="BL73" s="41"/>
    </row>
    <row r="74" spans="1:64" ht="25.5" customHeight="1" x14ac:dyDescent="0.2">
      <c r="A74" s="59">
        <v>10</v>
      </c>
      <c r="B74" s="59"/>
      <c r="C74" s="59"/>
      <c r="D74" s="59"/>
      <c r="E74" s="59"/>
      <c r="F74" s="59"/>
      <c r="G74" s="42" t="s">
        <v>133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41" t="s">
        <v>72</v>
      </c>
      <c r="AA74" s="41"/>
      <c r="AB74" s="41"/>
      <c r="AC74" s="41"/>
      <c r="AD74" s="41"/>
      <c r="AE74" s="42" t="s">
        <v>114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126">
        <v>3961650</v>
      </c>
      <c r="AP74" s="126"/>
      <c r="AQ74" s="126"/>
      <c r="AR74" s="126"/>
      <c r="AS74" s="126"/>
      <c r="AT74" s="126"/>
      <c r="AU74" s="126"/>
      <c r="AV74" s="126"/>
      <c r="AW74" s="41">
        <v>0</v>
      </c>
      <c r="AX74" s="41"/>
      <c r="AY74" s="41"/>
      <c r="AZ74" s="41"/>
      <c r="BA74" s="41"/>
      <c r="BB74" s="41"/>
      <c r="BC74" s="41"/>
      <c r="BD74" s="41"/>
      <c r="BE74" s="126">
        <f t="shared" si="0"/>
        <v>3961650</v>
      </c>
      <c r="BF74" s="126"/>
      <c r="BG74" s="126"/>
      <c r="BH74" s="126"/>
      <c r="BI74" s="126"/>
      <c r="BJ74" s="126"/>
      <c r="BK74" s="126"/>
      <c r="BL74" s="126"/>
    </row>
    <row r="75" spans="1:64" ht="12.75" customHeight="1" x14ac:dyDescent="0.2">
      <c r="A75" s="59">
        <v>11</v>
      </c>
      <c r="B75" s="59"/>
      <c r="C75" s="59"/>
      <c r="D75" s="59"/>
      <c r="E75" s="59"/>
      <c r="F75" s="59"/>
      <c r="G75" s="42" t="s">
        <v>134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41" t="s">
        <v>72</v>
      </c>
      <c r="AA75" s="41"/>
      <c r="AB75" s="41"/>
      <c r="AC75" s="41"/>
      <c r="AD75" s="41"/>
      <c r="AE75" s="42"/>
      <c r="AF75" s="60"/>
      <c r="AG75" s="60"/>
      <c r="AH75" s="60"/>
      <c r="AI75" s="60"/>
      <c r="AJ75" s="60"/>
      <c r="AK75" s="60"/>
      <c r="AL75" s="60"/>
      <c r="AM75" s="60"/>
      <c r="AN75" s="61"/>
      <c r="AO75" s="41">
        <v>0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f t="shared" si="0"/>
        <v>0</v>
      </c>
      <c r="BF75" s="41"/>
      <c r="BG75" s="41"/>
      <c r="BH75" s="41"/>
      <c r="BI75" s="41"/>
      <c r="BJ75" s="41"/>
      <c r="BK75" s="41"/>
      <c r="BL75" s="41"/>
    </row>
    <row r="76" spans="1:64" s="4" customFormat="1" ht="12.75" customHeight="1" x14ac:dyDescent="0.2">
      <c r="A76" s="63">
        <v>0</v>
      </c>
      <c r="B76" s="63"/>
      <c r="C76" s="63"/>
      <c r="D76" s="63"/>
      <c r="E76" s="63"/>
      <c r="F76" s="63"/>
      <c r="G76" s="44" t="s">
        <v>69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43"/>
      <c r="AA76" s="43"/>
      <c r="AB76" s="43"/>
      <c r="AC76" s="43"/>
      <c r="AD76" s="43"/>
      <c r="AE76" s="44"/>
      <c r="AF76" s="64"/>
      <c r="AG76" s="64"/>
      <c r="AH76" s="64"/>
      <c r="AI76" s="64"/>
      <c r="AJ76" s="64"/>
      <c r="AK76" s="64"/>
      <c r="AL76" s="64"/>
      <c r="AM76" s="64"/>
      <c r="AN76" s="65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0</v>
      </c>
      <c r="BF76" s="43"/>
      <c r="BG76" s="43"/>
      <c r="BH76" s="43"/>
      <c r="BI76" s="43"/>
      <c r="BJ76" s="43"/>
      <c r="BK76" s="43"/>
      <c r="BL76" s="43"/>
    </row>
    <row r="77" spans="1:64" s="4" customFormat="1" ht="12.75" customHeight="1" x14ac:dyDescent="0.2">
      <c r="A77" s="63">
        <v>0</v>
      </c>
      <c r="B77" s="63"/>
      <c r="C77" s="63"/>
      <c r="D77" s="63"/>
      <c r="E77" s="63"/>
      <c r="F77" s="63"/>
      <c r="G77" s="44" t="s">
        <v>135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43" t="s">
        <v>116</v>
      </c>
      <c r="AA77" s="43"/>
      <c r="AB77" s="43"/>
      <c r="AC77" s="43"/>
      <c r="AD77" s="43"/>
      <c r="AE77" s="44"/>
      <c r="AF77" s="64"/>
      <c r="AG77" s="64"/>
      <c r="AH77" s="64"/>
      <c r="AI77" s="64"/>
      <c r="AJ77" s="64"/>
      <c r="AK77" s="64"/>
      <c r="AL77" s="64"/>
      <c r="AM77" s="64"/>
      <c r="AN77" s="65"/>
      <c r="AO77" s="43">
        <v>6000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0"/>
        <v>6000</v>
      </c>
      <c r="BF77" s="43"/>
      <c r="BG77" s="43"/>
      <c r="BH77" s="43"/>
      <c r="BI77" s="43"/>
      <c r="BJ77" s="43"/>
      <c r="BK77" s="43"/>
      <c r="BL77" s="43"/>
    </row>
    <row r="78" spans="1:64" ht="25.5" customHeight="1" x14ac:dyDescent="0.2">
      <c r="A78" s="59">
        <v>1</v>
      </c>
      <c r="B78" s="59"/>
      <c r="C78" s="59"/>
      <c r="D78" s="59"/>
      <c r="E78" s="59"/>
      <c r="F78" s="59"/>
      <c r="G78" s="42" t="s">
        <v>136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116</v>
      </c>
      <c r="AA78" s="41"/>
      <c r="AB78" s="41"/>
      <c r="AC78" s="41"/>
      <c r="AD78" s="41"/>
      <c r="AE78" s="42" t="s">
        <v>137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41">
        <v>6000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0"/>
        <v>6000</v>
      </c>
      <c r="BF78" s="41"/>
      <c r="BG78" s="41"/>
      <c r="BH78" s="41"/>
      <c r="BI78" s="41"/>
      <c r="BJ78" s="41"/>
      <c r="BK78" s="41"/>
      <c r="BL78" s="41"/>
    </row>
    <row r="79" spans="1:64" ht="25.5" customHeight="1" x14ac:dyDescent="0.2">
      <c r="A79" s="59">
        <v>2</v>
      </c>
      <c r="B79" s="59"/>
      <c r="C79" s="59"/>
      <c r="D79" s="59"/>
      <c r="E79" s="59"/>
      <c r="F79" s="59"/>
      <c r="G79" s="42" t="s">
        <v>138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116</v>
      </c>
      <c r="AA79" s="41"/>
      <c r="AB79" s="41"/>
      <c r="AC79" s="41"/>
      <c r="AD79" s="41"/>
      <c r="AE79" s="42" t="s">
        <v>137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41">
        <v>0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f t="shared" si="0"/>
        <v>0</v>
      </c>
      <c r="BF79" s="41"/>
      <c r="BG79" s="41"/>
      <c r="BH79" s="41"/>
      <c r="BI79" s="41"/>
      <c r="BJ79" s="41"/>
      <c r="BK79" s="41"/>
      <c r="BL79" s="41"/>
    </row>
    <row r="80" spans="1:64" ht="25.5" customHeight="1" x14ac:dyDescent="0.2">
      <c r="A80" s="59">
        <v>3</v>
      </c>
      <c r="B80" s="59"/>
      <c r="C80" s="59"/>
      <c r="D80" s="59"/>
      <c r="E80" s="59"/>
      <c r="F80" s="59"/>
      <c r="G80" s="42" t="s">
        <v>139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41" t="s">
        <v>140</v>
      </c>
      <c r="AA80" s="41"/>
      <c r="AB80" s="41"/>
      <c r="AC80" s="41"/>
      <c r="AD80" s="41"/>
      <c r="AE80" s="42" t="s">
        <v>137</v>
      </c>
      <c r="AF80" s="60"/>
      <c r="AG80" s="60"/>
      <c r="AH80" s="60"/>
      <c r="AI80" s="60"/>
      <c r="AJ80" s="60"/>
      <c r="AK80" s="60"/>
      <c r="AL80" s="60"/>
      <c r="AM80" s="60"/>
      <c r="AN80" s="61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f t="shared" si="0"/>
        <v>0</v>
      </c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59">
        <v>4</v>
      </c>
      <c r="B81" s="59"/>
      <c r="C81" s="59"/>
      <c r="D81" s="59"/>
      <c r="E81" s="59"/>
      <c r="F81" s="59"/>
      <c r="G81" s="42" t="s">
        <v>141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1" t="s">
        <v>67</v>
      </c>
      <c r="AA81" s="41"/>
      <c r="AB81" s="41"/>
      <c r="AC81" s="41"/>
      <c r="AD81" s="41"/>
      <c r="AE81" s="42" t="s">
        <v>137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f t="shared" si="0"/>
        <v>0</v>
      </c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59">
        <v>5</v>
      </c>
      <c r="B82" s="59"/>
      <c r="C82" s="59"/>
      <c r="D82" s="59"/>
      <c r="E82" s="59"/>
      <c r="F82" s="59"/>
      <c r="G82" s="42" t="s">
        <v>142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1" t="s">
        <v>67</v>
      </c>
      <c r="AA82" s="41"/>
      <c r="AB82" s="41"/>
      <c r="AC82" s="41"/>
      <c r="AD82" s="41"/>
      <c r="AE82" s="42" t="s">
        <v>137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41">
        <v>30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f t="shared" si="0"/>
        <v>30</v>
      </c>
      <c r="BF82" s="41"/>
      <c r="BG82" s="41"/>
      <c r="BH82" s="41"/>
      <c r="BI82" s="41"/>
      <c r="BJ82" s="41"/>
      <c r="BK82" s="41"/>
      <c r="BL82" s="41"/>
    </row>
    <row r="83" spans="1:64" ht="12.75" customHeight="1" x14ac:dyDescent="0.2">
      <c r="A83" s="59">
        <v>6</v>
      </c>
      <c r="B83" s="59"/>
      <c r="C83" s="59"/>
      <c r="D83" s="59"/>
      <c r="E83" s="59"/>
      <c r="F83" s="59"/>
      <c r="G83" s="42" t="s">
        <v>143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1" t="s">
        <v>72</v>
      </c>
      <c r="AA83" s="41"/>
      <c r="AB83" s="41"/>
      <c r="AC83" s="41"/>
      <c r="AD83" s="41"/>
      <c r="AE83" s="42"/>
      <c r="AF83" s="60"/>
      <c r="AG83" s="60"/>
      <c r="AH83" s="60"/>
      <c r="AI83" s="60"/>
      <c r="AJ83" s="60"/>
      <c r="AK83" s="60"/>
      <c r="AL83" s="60"/>
      <c r="AM83" s="60"/>
      <c r="AN83" s="61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0</v>
      </c>
      <c r="AX83" s="41"/>
      <c r="AY83" s="41"/>
      <c r="AZ83" s="41"/>
      <c r="BA83" s="41"/>
      <c r="BB83" s="41"/>
      <c r="BC83" s="41"/>
      <c r="BD83" s="41"/>
      <c r="BE83" s="41">
        <f t="shared" si="0"/>
        <v>0</v>
      </c>
      <c r="BF83" s="41"/>
      <c r="BG83" s="41"/>
      <c r="BH83" s="41"/>
      <c r="BI83" s="41"/>
      <c r="BJ83" s="41"/>
      <c r="BK83" s="41"/>
      <c r="BL83" s="41"/>
    </row>
    <row r="84" spans="1:64" ht="25.5" customHeight="1" x14ac:dyDescent="0.2">
      <c r="A84" s="59">
        <v>7</v>
      </c>
      <c r="B84" s="59"/>
      <c r="C84" s="59"/>
      <c r="D84" s="59"/>
      <c r="E84" s="59"/>
      <c r="F84" s="59"/>
      <c r="G84" s="42" t="s">
        <v>144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41" t="s">
        <v>72</v>
      </c>
      <c r="AA84" s="41"/>
      <c r="AB84" s="41"/>
      <c r="AC84" s="41"/>
      <c r="AD84" s="41"/>
      <c r="AE84" s="42"/>
      <c r="AF84" s="60"/>
      <c r="AG84" s="60"/>
      <c r="AH84" s="60"/>
      <c r="AI84" s="60"/>
      <c r="AJ84" s="60"/>
      <c r="AK84" s="60"/>
      <c r="AL84" s="60"/>
      <c r="AM84" s="60"/>
      <c r="AN84" s="61"/>
      <c r="AO84" s="41">
        <v>0</v>
      </c>
      <c r="AP84" s="41"/>
      <c r="AQ84" s="41"/>
      <c r="AR84" s="41"/>
      <c r="AS84" s="41"/>
      <c r="AT84" s="41"/>
      <c r="AU84" s="41"/>
      <c r="AV84" s="41"/>
      <c r="AW84" s="41">
        <v>0</v>
      </c>
      <c r="AX84" s="41"/>
      <c r="AY84" s="41"/>
      <c r="AZ84" s="41"/>
      <c r="BA84" s="41"/>
      <c r="BB84" s="41"/>
      <c r="BC84" s="41"/>
      <c r="BD84" s="41"/>
      <c r="BE84" s="41">
        <f t="shared" si="0"/>
        <v>0</v>
      </c>
      <c r="BF84" s="41"/>
      <c r="BG84" s="41"/>
      <c r="BH84" s="41"/>
      <c r="BI84" s="41"/>
      <c r="BJ84" s="41"/>
      <c r="BK84" s="41"/>
      <c r="BL84" s="41"/>
    </row>
    <row r="85" spans="1:64" ht="12.75" customHeight="1" x14ac:dyDescent="0.2">
      <c r="A85" s="59">
        <v>8</v>
      </c>
      <c r="B85" s="59"/>
      <c r="C85" s="59"/>
      <c r="D85" s="59"/>
      <c r="E85" s="59"/>
      <c r="F85" s="59"/>
      <c r="G85" s="42" t="s">
        <v>145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41" t="s">
        <v>67</v>
      </c>
      <c r="AA85" s="41"/>
      <c r="AB85" s="41"/>
      <c r="AC85" s="41"/>
      <c r="AD85" s="41"/>
      <c r="AE85" s="42" t="s">
        <v>146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41">
        <v>700</v>
      </c>
      <c r="AP85" s="41"/>
      <c r="AQ85" s="41"/>
      <c r="AR85" s="41"/>
      <c r="AS85" s="41"/>
      <c r="AT85" s="41"/>
      <c r="AU85" s="41"/>
      <c r="AV85" s="41"/>
      <c r="AW85" s="41">
        <v>0</v>
      </c>
      <c r="AX85" s="41"/>
      <c r="AY85" s="41"/>
      <c r="AZ85" s="41"/>
      <c r="BA85" s="41"/>
      <c r="BB85" s="41"/>
      <c r="BC85" s="41"/>
      <c r="BD85" s="41"/>
      <c r="BE85" s="41">
        <f t="shared" si="0"/>
        <v>700</v>
      </c>
      <c r="BF85" s="41"/>
      <c r="BG85" s="41"/>
      <c r="BH85" s="41"/>
      <c r="BI85" s="41"/>
      <c r="BJ85" s="41"/>
      <c r="BK85" s="41"/>
      <c r="BL85" s="41"/>
    </row>
    <row r="86" spans="1:64" ht="12.75" customHeight="1" x14ac:dyDescent="0.2">
      <c r="A86" s="59">
        <v>9</v>
      </c>
      <c r="B86" s="59"/>
      <c r="C86" s="59"/>
      <c r="D86" s="59"/>
      <c r="E86" s="59"/>
      <c r="F86" s="59"/>
      <c r="G86" s="42" t="s">
        <v>147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41" t="s">
        <v>148</v>
      </c>
      <c r="AA86" s="41"/>
      <c r="AB86" s="41"/>
      <c r="AC86" s="41"/>
      <c r="AD86" s="41"/>
      <c r="AE86" s="42" t="s">
        <v>146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41">
        <v>0</v>
      </c>
      <c r="AP86" s="41"/>
      <c r="AQ86" s="41"/>
      <c r="AR86" s="41"/>
      <c r="AS86" s="41"/>
      <c r="AT86" s="41"/>
      <c r="AU86" s="41"/>
      <c r="AV86" s="41"/>
      <c r="AW86" s="41">
        <v>32.9</v>
      </c>
      <c r="AX86" s="41"/>
      <c r="AY86" s="41"/>
      <c r="AZ86" s="41"/>
      <c r="BA86" s="41"/>
      <c r="BB86" s="41"/>
      <c r="BC86" s="41"/>
      <c r="BD86" s="41"/>
      <c r="BE86" s="41">
        <f t="shared" si="0"/>
        <v>32.9</v>
      </c>
      <c r="BF86" s="41"/>
      <c r="BG86" s="41"/>
      <c r="BH86" s="41"/>
      <c r="BI86" s="41"/>
      <c r="BJ86" s="41"/>
      <c r="BK86" s="41"/>
      <c r="BL86" s="41"/>
    </row>
    <row r="87" spans="1:64" ht="12.75" customHeight="1" x14ac:dyDescent="0.2">
      <c r="A87" s="59">
        <v>10</v>
      </c>
      <c r="B87" s="59"/>
      <c r="C87" s="59"/>
      <c r="D87" s="59"/>
      <c r="E87" s="59"/>
      <c r="F87" s="59"/>
      <c r="G87" s="42" t="s">
        <v>149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41" t="s">
        <v>148</v>
      </c>
      <c r="AA87" s="41"/>
      <c r="AB87" s="41"/>
      <c r="AC87" s="41"/>
      <c r="AD87" s="41"/>
      <c r="AE87" s="42" t="s">
        <v>146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41">
        <v>0</v>
      </c>
      <c r="AP87" s="41"/>
      <c r="AQ87" s="41"/>
      <c r="AR87" s="41"/>
      <c r="AS87" s="41"/>
      <c r="AT87" s="41"/>
      <c r="AU87" s="41"/>
      <c r="AV87" s="41"/>
      <c r="AW87" s="41">
        <v>17.2</v>
      </c>
      <c r="AX87" s="41"/>
      <c r="AY87" s="41"/>
      <c r="AZ87" s="41"/>
      <c r="BA87" s="41"/>
      <c r="BB87" s="41"/>
      <c r="BC87" s="41"/>
      <c r="BD87" s="41"/>
      <c r="BE87" s="41">
        <f t="shared" si="0"/>
        <v>17.2</v>
      </c>
      <c r="BF87" s="41"/>
      <c r="BG87" s="41"/>
      <c r="BH87" s="41"/>
      <c r="BI87" s="41"/>
      <c r="BJ87" s="41"/>
      <c r="BK87" s="41"/>
      <c r="BL87" s="41"/>
    </row>
    <row r="88" spans="1:64" ht="12.75" customHeight="1" x14ac:dyDescent="0.2">
      <c r="A88" s="59">
        <v>11</v>
      </c>
      <c r="B88" s="59"/>
      <c r="C88" s="59"/>
      <c r="D88" s="59"/>
      <c r="E88" s="59"/>
      <c r="F88" s="59"/>
      <c r="G88" s="42" t="s">
        <v>150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41" t="s">
        <v>116</v>
      </c>
      <c r="AA88" s="41"/>
      <c r="AB88" s="41"/>
      <c r="AC88" s="41"/>
      <c r="AD88" s="41"/>
      <c r="AE88" s="42" t="s">
        <v>118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41">
        <v>11000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f t="shared" si="0"/>
        <v>11000</v>
      </c>
      <c r="BF88" s="41"/>
      <c r="BG88" s="41"/>
      <c r="BH88" s="41"/>
      <c r="BI88" s="41"/>
      <c r="BJ88" s="41"/>
      <c r="BK88" s="41"/>
      <c r="BL88" s="41"/>
    </row>
    <row r="89" spans="1:64" ht="25.5" customHeight="1" x14ac:dyDescent="0.2">
      <c r="A89" s="59">
        <v>12</v>
      </c>
      <c r="B89" s="59"/>
      <c r="C89" s="59"/>
      <c r="D89" s="59"/>
      <c r="E89" s="59"/>
      <c r="F89" s="59"/>
      <c r="G89" s="42" t="s">
        <v>151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41" t="s">
        <v>116</v>
      </c>
      <c r="AA89" s="41"/>
      <c r="AB89" s="41"/>
      <c r="AC89" s="41"/>
      <c r="AD89" s="41"/>
      <c r="AE89" s="42" t="s">
        <v>118</v>
      </c>
      <c r="AF89" s="60"/>
      <c r="AG89" s="60"/>
      <c r="AH89" s="60"/>
      <c r="AI89" s="60"/>
      <c r="AJ89" s="60"/>
      <c r="AK89" s="60"/>
      <c r="AL89" s="60"/>
      <c r="AM89" s="60"/>
      <c r="AN89" s="61"/>
      <c r="AO89" s="41">
        <v>9000</v>
      </c>
      <c r="AP89" s="41"/>
      <c r="AQ89" s="41"/>
      <c r="AR89" s="41"/>
      <c r="AS89" s="41"/>
      <c r="AT89" s="41"/>
      <c r="AU89" s="41"/>
      <c r="AV89" s="41"/>
      <c r="AW89" s="41">
        <v>0</v>
      </c>
      <c r="AX89" s="41"/>
      <c r="AY89" s="41"/>
      <c r="AZ89" s="41"/>
      <c r="BA89" s="41"/>
      <c r="BB89" s="41"/>
      <c r="BC89" s="41"/>
      <c r="BD89" s="41"/>
      <c r="BE89" s="41">
        <f t="shared" si="0"/>
        <v>9000</v>
      </c>
      <c r="BF89" s="41"/>
      <c r="BG89" s="41"/>
      <c r="BH89" s="41"/>
      <c r="BI89" s="41"/>
      <c r="BJ89" s="41"/>
      <c r="BK89" s="41"/>
      <c r="BL89" s="41"/>
    </row>
    <row r="90" spans="1:64" ht="12.75" customHeight="1" x14ac:dyDescent="0.2">
      <c r="A90" s="59">
        <v>13</v>
      </c>
      <c r="B90" s="59"/>
      <c r="C90" s="59"/>
      <c r="D90" s="59"/>
      <c r="E90" s="59"/>
      <c r="F90" s="59"/>
      <c r="G90" s="42" t="s">
        <v>152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41" t="s">
        <v>116</v>
      </c>
      <c r="AA90" s="41"/>
      <c r="AB90" s="41"/>
      <c r="AC90" s="41"/>
      <c r="AD90" s="41"/>
      <c r="AE90" s="42" t="s">
        <v>118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41">
        <v>2000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f t="shared" si="0"/>
        <v>2000</v>
      </c>
      <c r="BF90" s="41"/>
      <c r="BG90" s="41"/>
      <c r="BH90" s="41"/>
      <c r="BI90" s="41"/>
      <c r="BJ90" s="41"/>
      <c r="BK90" s="41"/>
      <c r="BL90" s="41"/>
    </row>
    <row r="91" spans="1:64" ht="12.75" customHeight="1" x14ac:dyDescent="0.2">
      <c r="A91" s="59">
        <v>14</v>
      </c>
      <c r="B91" s="59"/>
      <c r="C91" s="59"/>
      <c r="D91" s="59"/>
      <c r="E91" s="59"/>
      <c r="F91" s="59"/>
      <c r="G91" s="42" t="s">
        <v>153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41" t="s">
        <v>72</v>
      </c>
      <c r="AA91" s="41"/>
      <c r="AB91" s="41"/>
      <c r="AC91" s="41"/>
      <c r="AD91" s="41"/>
      <c r="AE91" s="42"/>
      <c r="AF91" s="60"/>
      <c r="AG91" s="60"/>
      <c r="AH91" s="60"/>
      <c r="AI91" s="60"/>
      <c r="AJ91" s="60"/>
      <c r="AK91" s="60"/>
      <c r="AL91" s="60"/>
      <c r="AM91" s="60"/>
      <c r="AN91" s="61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70000</v>
      </c>
      <c r="AX91" s="41"/>
      <c r="AY91" s="41"/>
      <c r="AZ91" s="41"/>
      <c r="BA91" s="41"/>
      <c r="BB91" s="41"/>
      <c r="BC91" s="41"/>
      <c r="BD91" s="41"/>
      <c r="BE91" s="41">
        <f t="shared" si="0"/>
        <v>70000</v>
      </c>
      <c r="BF91" s="41"/>
      <c r="BG91" s="41"/>
      <c r="BH91" s="41"/>
      <c r="BI91" s="41"/>
      <c r="BJ91" s="41"/>
      <c r="BK91" s="41"/>
      <c r="BL91" s="41"/>
    </row>
    <row r="92" spans="1:64" ht="25.5" customHeight="1" x14ac:dyDescent="0.2">
      <c r="A92" s="59">
        <v>15</v>
      </c>
      <c r="B92" s="59"/>
      <c r="C92" s="59"/>
      <c r="D92" s="59"/>
      <c r="E92" s="59"/>
      <c r="F92" s="59"/>
      <c r="G92" s="42" t="s">
        <v>154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41" t="s">
        <v>72</v>
      </c>
      <c r="AA92" s="41"/>
      <c r="AB92" s="41"/>
      <c r="AC92" s="41"/>
      <c r="AD92" s="41"/>
      <c r="AE92" s="42" t="s">
        <v>115</v>
      </c>
      <c r="AF92" s="60"/>
      <c r="AG92" s="60"/>
      <c r="AH92" s="60"/>
      <c r="AI92" s="60"/>
      <c r="AJ92" s="60"/>
      <c r="AK92" s="60"/>
      <c r="AL92" s="60"/>
      <c r="AM92" s="60"/>
      <c r="AN92" s="61"/>
      <c r="AO92" s="41">
        <v>0</v>
      </c>
      <c r="AP92" s="41"/>
      <c r="AQ92" s="41"/>
      <c r="AR92" s="41"/>
      <c r="AS92" s="41"/>
      <c r="AT92" s="41"/>
      <c r="AU92" s="41"/>
      <c r="AV92" s="41"/>
      <c r="AW92" s="41">
        <v>69150</v>
      </c>
      <c r="AX92" s="41"/>
      <c r="AY92" s="41"/>
      <c r="AZ92" s="41"/>
      <c r="BA92" s="41"/>
      <c r="BB92" s="41"/>
      <c r="BC92" s="41"/>
      <c r="BD92" s="41"/>
      <c r="BE92" s="41">
        <f t="shared" si="0"/>
        <v>69150</v>
      </c>
      <c r="BF92" s="41"/>
      <c r="BG92" s="41"/>
      <c r="BH92" s="41"/>
      <c r="BI92" s="41"/>
      <c r="BJ92" s="41"/>
      <c r="BK92" s="41"/>
      <c r="BL92" s="41"/>
    </row>
    <row r="93" spans="1:64" ht="25.5" customHeight="1" x14ac:dyDescent="0.2">
      <c r="A93" s="59">
        <v>16</v>
      </c>
      <c r="B93" s="59"/>
      <c r="C93" s="59"/>
      <c r="D93" s="59"/>
      <c r="E93" s="59"/>
      <c r="F93" s="59"/>
      <c r="G93" s="42" t="s">
        <v>155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41" t="s">
        <v>140</v>
      </c>
      <c r="AA93" s="41"/>
      <c r="AB93" s="41"/>
      <c r="AC93" s="41"/>
      <c r="AD93" s="41"/>
      <c r="AE93" s="42" t="s">
        <v>156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41">
        <v>0</v>
      </c>
      <c r="AP93" s="41"/>
      <c r="AQ93" s="41"/>
      <c r="AR93" s="41"/>
      <c r="AS93" s="41"/>
      <c r="AT93" s="41"/>
      <c r="AU93" s="41"/>
      <c r="AV93" s="41"/>
      <c r="AW93" s="41">
        <v>9000</v>
      </c>
      <c r="AX93" s="41"/>
      <c r="AY93" s="41"/>
      <c r="AZ93" s="41"/>
      <c r="BA93" s="41"/>
      <c r="BB93" s="41"/>
      <c r="BC93" s="41"/>
      <c r="BD93" s="41"/>
      <c r="BE93" s="41">
        <f t="shared" si="0"/>
        <v>9000</v>
      </c>
      <c r="BF93" s="41"/>
      <c r="BG93" s="41"/>
      <c r="BH93" s="41"/>
      <c r="BI93" s="41"/>
      <c r="BJ93" s="41"/>
      <c r="BK93" s="41"/>
      <c r="BL93" s="41"/>
    </row>
    <row r="94" spans="1:64" s="4" customFormat="1" ht="12.75" customHeight="1" x14ac:dyDescent="0.2">
      <c r="A94" s="63">
        <v>0</v>
      </c>
      <c r="B94" s="63"/>
      <c r="C94" s="63"/>
      <c r="D94" s="63"/>
      <c r="E94" s="63"/>
      <c r="F94" s="63"/>
      <c r="G94" s="44" t="s">
        <v>71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43"/>
      <c r="AA94" s="43"/>
      <c r="AB94" s="43"/>
      <c r="AC94" s="43"/>
      <c r="AD94" s="43"/>
      <c r="AE94" s="44"/>
      <c r="AF94" s="64"/>
      <c r="AG94" s="64"/>
      <c r="AH94" s="64"/>
      <c r="AI94" s="64"/>
      <c r="AJ94" s="64"/>
      <c r="AK94" s="64"/>
      <c r="AL94" s="64"/>
      <c r="AM94" s="64"/>
      <c r="AN94" s="65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>
        <f t="shared" si="0"/>
        <v>0</v>
      </c>
      <c r="BF94" s="43"/>
      <c r="BG94" s="43"/>
      <c r="BH94" s="43"/>
      <c r="BI94" s="43"/>
      <c r="BJ94" s="43"/>
      <c r="BK94" s="43"/>
      <c r="BL94" s="43"/>
    </row>
    <row r="95" spans="1:64" ht="25.5" customHeight="1" x14ac:dyDescent="0.2">
      <c r="A95" s="59">
        <v>1</v>
      </c>
      <c r="B95" s="59"/>
      <c r="C95" s="59"/>
      <c r="D95" s="59"/>
      <c r="E95" s="59"/>
      <c r="F95" s="59"/>
      <c r="G95" s="42" t="s">
        <v>157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41" t="s">
        <v>72</v>
      </c>
      <c r="AA95" s="41"/>
      <c r="AB95" s="41"/>
      <c r="AC95" s="41"/>
      <c r="AD95" s="41"/>
      <c r="AE95" s="42" t="s">
        <v>158</v>
      </c>
      <c r="AF95" s="60"/>
      <c r="AG95" s="60"/>
      <c r="AH95" s="60"/>
      <c r="AI95" s="60"/>
      <c r="AJ95" s="60"/>
      <c r="AK95" s="60"/>
      <c r="AL95" s="60"/>
      <c r="AM95" s="60"/>
      <c r="AN95" s="61"/>
      <c r="AO95" s="41">
        <v>0</v>
      </c>
      <c r="AP95" s="41"/>
      <c r="AQ95" s="41"/>
      <c r="AR95" s="41"/>
      <c r="AS95" s="41"/>
      <c r="AT95" s="41"/>
      <c r="AU95" s="41"/>
      <c r="AV95" s="41"/>
      <c r="AW95" s="41">
        <v>0</v>
      </c>
      <c r="AX95" s="41"/>
      <c r="AY95" s="41"/>
      <c r="AZ95" s="41"/>
      <c r="BA95" s="41"/>
      <c r="BB95" s="41"/>
      <c r="BC95" s="41"/>
      <c r="BD95" s="41"/>
      <c r="BE95" s="41">
        <f t="shared" si="0"/>
        <v>0</v>
      </c>
      <c r="BF95" s="41"/>
      <c r="BG95" s="41"/>
      <c r="BH95" s="41"/>
      <c r="BI95" s="41"/>
      <c r="BJ95" s="41"/>
      <c r="BK95" s="41"/>
      <c r="BL95" s="41"/>
    </row>
    <row r="96" spans="1:64" ht="38.25" customHeight="1" x14ac:dyDescent="0.2">
      <c r="A96" s="59">
        <v>2</v>
      </c>
      <c r="B96" s="59"/>
      <c r="C96" s="59"/>
      <c r="D96" s="59"/>
      <c r="E96" s="59"/>
      <c r="F96" s="59"/>
      <c r="G96" s="42" t="s">
        <v>159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41" t="s">
        <v>72</v>
      </c>
      <c r="AA96" s="41"/>
      <c r="AB96" s="41"/>
      <c r="AC96" s="41"/>
      <c r="AD96" s="41"/>
      <c r="AE96" s="42" t="s">
        <v>160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41">
        <v>0</v>
      </c>
      <c r="AP96" s="41"/>
      <c r="AQ96" s="41"/>
      <c r="AR96" s="41"/>
      <c r="AS96" s="41"/>
      <c r="AT96" s="41"/>
      <c r="AU96" s="41"/>
      <c r="AV96" s="41"/>
      <c r="AW96" s="41">
        <v>7.7</v>
      </c>
      <c r="AX96" s="41"/>
      <c r="AY96" s="41"/>
      <c r="AZ96" s="41"/>
      <c r="BA96" s="41"/>
      <c r="BB96" s="41"/>
      <c r="BC96" s="41"/>
      <c r="BD96" s="41"/>
      <c r="BE96" s="41">
        <f t="shared" si="0"/>
        <v>7.7</v>
      </c>
      <c r="BF96" s="41"/>
      <c r="BG96" s="41"/>
      <c r="BH96" s="41"/>
      <c r="BI96" s="41"/>
      <c r="BJ96" s="41"/>
      <c r="BK96" s="41"/>
      <c r="BL96" s="41"/>
    </row>
    <row r="97" spans="1:64" ht="38.25" customHeight="1" x14ac:dyDescent="0.2">
      <c r="A97" s="59">
        <v>3</v>
      </c>
      <c r="B97" s="59"/>
      <c r="C97" s="59"/>
      <c r="D97" s="59"/>
      <c r="E97" s="59"/>
      <c r="F97" s="59"/>
      <c r="G97" s="42" t="s">
        <v>161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41" t="s">
        <v>72</v>
      </c>
      <c r="AA97" s="41"/>
      <c r="AB97" s="41"/>
      <c r="AC97" s="41"/>
      <c r="AD97" s="41"/>
      <c r="AE97" s="42" t="s">
        <v>162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41">
        <v>360</v>
      </c>
      <c r="AP97" s="41"/>
      <c r="AQ97" s="41"/>
      <c r="AR97" s="41"/>
      <c r="AS97" s="41"/>
      <c r="AT97" s="41"/>
      <c r="AU97" s="41"/>
      <c r="AV97" s="41"/>
      <c r="AW97" s="41">
        <v>6</v>
      </c>
      <c r="AX97" s="41"/>
      <c r="AY97" s="41"/>
      <c r="AZ97" s="41"/>
      <c r="BA97" s="41"/>
      <c r="BB97" s="41"/>
      <c r="BC97" s="41"/>
      <c r="BD97" s="41"/>
      <c r="BE97" s="41">
        <v>367</v>
      </c>
      <c r="BF97" s="41"/>
      <c r="BG97" s="41"/>
      <c r="BH97" s="41"/>
      <c r="BI97" s="41"/>
      <c r="BJ97" s="41"/>
      <c r="BK97" s="41"/>
      <c r="BL97" s="41"/>
    </row>
    <row r="98" spans="1:64" s="4" customFormat="1" ht="12.75" customHeight="1" x14ac:dyDescent="0.2">
      <c r="A98" s="63">
        <v>0</v>
      </c>
      <c r="B98" s="63"/>
      <c r="C98" s="63"/>
      <c r="D98" s="63"/>
      <c r="E98" s="63"/>
      <c r="F98" s="63"/>
      <c r="G98" s="44" t="s">
        <v>73</v>
      </c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5"/>
      <c r="Z98" s="43"/>
      <c r="AA98" s="43"/>
      <c r="AB98" s="43"/>
      <c r="AC98" s="43"/>
      <c r="AD98" s="43"/>
      <c r="AE98" s="44"/>
      <c r="AF98" s="64"/>
      <c r="AG98" s="64"/>
      <c r="AH98" s="64"/>
      <c r="AI98" s="64"/>
      <c r="AJ98" s="64"/>
      <c r="AK98" s="64"/>
      <c r="AL98" s="64"/>
      <c r="AM98" s="64"/>
      <c r="AN98" s="65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>
        <f t="shared" si="0"/>
        <v>0</v>
      </c>
      <c r="BF98" s="43"/>
      <c r="BG98" s="43"/>
      <c r="BH98" s="43"/>
      <c r="BI98" s="43"/>
      <c r="BJ98" s="43"/>
      <c r="BK98" s="43"/>
      <c r="BL98" s="43"/>
    </row>
    <row r="99" spans="1:64" ht="38.25" customHeight="1" x14ac:dyDescent="0.2">
      <c r="A99" s="59">
        <v>1</v>
      </c>
      <c r="B99" s="59"/>
      <c r="C99" s="59"/>
      <c r="D99" s="59"/>
      <c r="E99" s="59"/>
      <c r="F99" s="59"/>
      <c r="G99" s="42" t="s">
        <v>163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41" t="s">
        <v>74</v>
      </c>
      <c r="AA99" s="41"/>
      <c r="AB99" s="41"/>
      <c r="AC99" s="41"/>
      <c r="AD99" s="41"/>
      <c r="AE99" s="42" t="s">
        <v>164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41">
        <v>187.5</v>
      </c>
      <c r="AP99" s="41"/>
      <c r="AQ99" s="41"/>
      <c r="AR99" s="41"/>
      <c r="AS99" s="41"/>
      <c r="AT99" s="41"/>
      <c r="AU99" s="41"/>
      <c r="AV99" s="41"/>
      <c r="AW99" s="41">
        <v>0</v>
      </c>
      <c r="AX99" s="41"/>
      <c r="AY99" s="41"/>
      <c r="AZ99" s="41"/>
      <c r="BA99" s="41"/>
      <c r="BB99" s="41"/>
      <c r="BC99" s="41"/>
      <c r="BD99" s="41"/>
      <c r="BE99" s="41">
        <f t="shared" si="0"/>
        <v>187.5</v>
      </c>
      <c r="BF99" s="41"/>
      <c r="BG99" s="41"/>
      <c r="BH99" s="41"/>
      <c r="BI99" s="41"/>
      <c r="BJ99" s="41"/>
      <c r="BK99" s="41"/>
      <c r="BL99" s="41"/>
    </row>
    <row r="100" spans="1:64" ht="38.25" customHeight="1" x14ac:dyDescent="0.2">
      <c r="A100" s="59">
        <v>2</v>
      </c>
      <c r="B100" s="59"/>
      <c r="C100" s="59"/>
      <c r="D100" s="59"/>
      <c r="E100" s="59"/>
      <c r="F100" s="59"/>
      <c r="G100" s="42" t="s">
        <v>165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41" t="s">
        <v>74</v>
      </c>
      <c r="AA100" s="41"/>
      <c r="AB100" s="41"/>
      <c r="AC100" s="41"/>
      <c r="AD100" s="41"/>
      <c r="AE100" s="42" t="s">
        <v>166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41">
        <v>100</v>
      </c>
      <c r="AP100" s="41"/>
      <c r="AQ100" s="41"/>
      <c r="AR100" s="41"/>
      <c r="AS100" s="41"/>
      <c r="AT100" s="41"/>
      <c r="AU100" s="41"/>
      <c r="AV100" s="41"/>
      <c r="AW100" s="41">
        <v>0</v>
      </c>
      <c r="AX100" s="41"/>
      <c r="AY100" s="41"/>
      <c r="AZ100" s="41"/>
      <c r="BA100" s="41"/>
      <c r="BB100" s="41"/>
      <c r="BC100" s="41"/>
      <c r="BD100" s="41"/>
      <c r="BE100" s="41">
        <f t="shared" si="0"/>
        <v>100</v>
      </c>
      <c r="BF100" s="41"/>
      <c r="BG100" s="41"/>
      <c r="BH100" s="41"/>
      <c r="BI100" s="41"/>
      <c r="BJ100" s="41"/>
      <c r="BK100" s="41"/>
      <c r="BL100" s="41"/>
    </row>
    <row r="101" spans="1:64" ht="38.25" customHeight="1" x14ac:dyDescent="0.2">
      <c r="A101" s="59">
        <v>3</v>
      </c>
      <c r="B101" s="59"/>
      <c r="C101" s="59"/>
      <c r="D101" s="59"/>
      <c r="E101" s="59"/>
      <c r="F101" s="59"/>
      <c r="G101" s="42" t="s">
        <v>167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41" t="s">
        <v>74</v>
      </c>
      <c r="AA101" s="41"/>
      <c r="AB101" s="41"/>
      <c r="AC101" s="41"/>
      <c r="AD101" s="41"/>
      <c r="AE101" s="42" t="s">
        <v>168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41">
        <v>720.8</v>
      </c>
      <c r="AP101" s="41"/>
      <c r="AQ101" s="41"/>
      <c r="AR101" s="41"/>
      <c r="AS101" s="41"/>
      <c r="AT101" s="41"/>
      <c r="AU101" s="41"/>
      <c r="AV101" s="41"/>
      <c r="AW101" s="41">
        <v>0</v>
      </c>
      <c r="AX101" s="41"/>
      <c r="AY101" s="41"/>
      <c r="AZ101" s="41"/>
      <c r="BA101" s="41"/>
      <c r="BB101" s="41"/>
      <c r="BC101" s="41"/>
      <c r="BD101" s="41"/>
      <c r="BE101" s="41">
        <f t="shared" si="0"/>
        <v>720.8</v>
      </c>
      <c r="BF101" s="41"/>
      <c r="BG101" s="41"/>
      <c r="BH101" s="41"/>
      <c r="BI101" s="41"/>
      <c r="BJ101" s="41"/>
      <c r="BK101" s="41"/>
      <c r="BL101" s="41"/>
    </row>
    <row r="102" spans="1:64" ht="38.25" customHeight="1" x14ac:dyDescent="0.2">
      <c r="A102" s="59">
        <v>4</v>
      </c>
      <c r="B102" s="59"/>
      <c r="C102" s="59"/>
      <c r="D102" s="59"/>
      <c r="E102" s="59"/>
      <c r="F102" s="59"/>
      <c r="G102" s="42" t="s">
        <v>169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41" t="s">
        <v>74</v>
      </c>
      <c r="AA102" s="41"/>
      <c r="AB102" s="41"/>
      <c r="AC102" s="41"/>
      <c r="AD102" s="41"/>
      <c r="AE102" s="42" t="s">
        <v>170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41">
        <v>0</v>
      </c>
      <c r="AP102" s="41"/>
      <c r="AQ102" s="41"/>
      <c r="AR102" s="41"/>
      <c r="AS102" s="41"/>
      <c r="AT102" s="41"/>
      <c r="AU102" s="41"/>
      <c r="AV102" s="41"/>
      <c r="AW102" s="41">
        <v>52.28</v>
      </c>
      <c r="AX102" s="41"/>
      <c r="AY102" s="41"/>
      <c r="AZ102" s="41"/>
      <c r="BA102" s="41"/>
      <c r="BB102" s="41"/>
      <c r="BC102" s="41"/>
      <c r="BD102" s="41"/>
      <c r="BE102" s="41">
        <f t="shared" si="0"/>
        <v>52.28</v>
      </c>
      <c r="BF102" s="41"/>
      <c r="BG102" s="41"/>
      <c r="BH102" s="41"/>
      <c r="BI102" s="41"/>
      <c r="BJ102" s="41"/>
      <c r="BK102" s="41"/>
      <c r="BL102" s="41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81" t="s">
        <v>80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5"/>
      <c r="AO105" s="84" t="s">
        <v>82</v>
      </c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</row>
    <row r="106" spans="1:64" x14ac:dyDescent="0.2">
      <c r="W106" s="75" t="s">
        <v>5</v>
      </c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O106" s="75" t="s">
        <v>52</v>
      </c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</row>
    <row r="107" spans="1:64" ht="15.75" customHeight="1" x14ac:dyDescent="0.2">
      <c r="A107" s="85" t="s">
        <v>3</v>
      </c>
      <c r="B107" s="85"/>
      <c r="C107" s="85"/>
      <c r="D107" s="85"/>
      <c r="E107" s="85"/>
      <c r="F107" s="85"/>
    </row>
    <row r="108" spans="1:64" ht="13.15" customHeight="1" x14ac:dyDescent="0.2">
      <c r="A108" s="78" t="s">
        <v>79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</row>
    <row r="109" spans="1:64" x14ac:dyDescent="0.2">
      <c r="A109" s="80" t="s">
        <v>47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81" t="s">
        <v>81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5"/>
      <c r="AO111" s="84" t="s">
        <v>83</v>
      </c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</row>
    <row r="112" spans="1:64" x14ac:dyDescent="0.2">
      <c r="W112" s="75" t="s">
        <v>5</v>
      </c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O112" s="75" t="s">
        <v>52</v>
      </c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</row>
    <row r="113" spans="1:17" x14ac:dyDescent="0.2">
      <c r="A113" s="51">
        <v>44264</v>
      </c>
      <c r="B113" s="74"/>
      <c r="C113" s="74"/>
      <c r="D113" s="74"/>
      <c r="E113" s="74"/>
      <c r="F113" s="74"/>
      <c r="G113" s="74"/>
      <c r="H113" s="74"/>
    </row>
    <row r="114" spans="1:17" x14ac:dyDescent="0.2">
      <c r="A114" s="75" t="s">
        <v>45</v>
      </c>
      <c r="B114" s="75"/>
      <c r="C114" s="75"/>
      <c r="D114" s="75"/>
      <c r="E114" s="75"/>
      <c r="F114" s="75"/>
      <c r="G114" s="75"/>
      <c r="H114" s="75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46</v>
      </c>
    </row>
  </sheetData>
  <mergeCells count="4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4"/>
    <mergeCell ref="D54:AA54"/>
    <mergeCell ref="AB54:AI54"/>
    <mergeCell ref="AJ54:AQ54"/>
    <mergeCell ref="AR54:AY54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7:C57"/>
    <mergeCell ref="D57:AA57"/>
    <mergeCell ref="AB57:AI57"/>
    <mergeCell ref="AJ57:AQ57"/>
    <mergeCell ref="AR57:AY57"/>
    <mergeCell ref="A60:BL60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8:C58"/>
    <mergeCell ref="D58:AA58"/>
    <mergeCell ref="AB58:AI58"/>
    <mergeCell ref="AJ58:AQ58"/>
    <mergeCell ref="AR58:AY58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113:H113"/>
    <mergeCell ref="A114:H114"/>
    <mergeCell ref="A33:F33"/>
    <mergeCell ref="G33:BL33"/>
    <mergeCell ref="A50:C50"/>
    <mergeCell ref="D50:AB50"/>
    <mergeCell ref="A108:AS108"/>
    <mergeCell ref="A109:AS109"/>
    <mergeCell ref="A111:V111"/>
    <mergeCell ref="W111:AM111"/>
    <mergeCell ref="AO111:BG111"/>
    <mergeCell ref="W112:AM112"/>
    <mergeCell ref="AO112:BG112"/>
    <mergeCell ref="A105:V105"/>
    <mergeCell ref="W105:AM105"/>
    <mergeCell ref="AO105:BG105"/>
    <mergeCell ref="W106:AM106"/>
    <mergeCell ref="AO106:BG106"/>
    <mergeCell ref="A107:F10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conditionalFormatting sqref="G64:L64">
    <cfRule type="cellIs" dxfId="99" priority="81" stopIfTrue="1" operator="equal">
      <formula>$G63</formula>
    </cfRule>
  </conditionalFormatting>
  <conditionalFormatting sqref="D49">
    <cfRule type="cellIs" dxfId="98" priority="82" stopIfTrue="1" operator="equal">
      <formula>$D48</formula>
    </cfRule>
  </conditionalFormatting>
  <conditionalFormatting sqref="A64:F64">
    <cfRule type="cellIs" dxfId="97" priority="83" stopIfTrue="1" operator="equal">
      <formula>0</formula>
    </cfRule>
  </conditionalFormatting>
  <conditionalFormatting sqref="D50">
    <cfRule type="cellIs" dxfId="96" priority="80" stopIfTrue="1" operator="equal">
      <formula>$D49</formula>
    </cfRule>
  </conditionalFormatting>
  <conditionalFormatting sqref="G65">
    <cfRule type="cellIs" dxfId="95" priority="77" stopIfTrue="1" operator="equal">
      <formula>$G64</formula>
    </cfRule>
  </conditionalFormatting>
  <conditionalFormatting sqref="A65:F65">
    <cfRule type="cellIs" dxfId="94" priority="78" stopIfTrue="1" operator="equal">
      <formula>0</formula>
    </cfRule>
  </conditionalFormatting>
  <conditionalFormatting sqref="G66">
    <cfRule type="cellIs" dxfId="93" priority="75" stopIfTrue="1" operator="equal">
      <formula>$G65</formula>
    </cfRule>
  </conditionalFormatting>
  <conditionalFormatting sqref="A66:F66">
    <cfRule type="cellIs" dxfId="92" priority="76" stopIfTrue="1" operator="equal">
      <formula>0</formula>
    </cfRule>
  </conditionalFormatting>
  <conditionalFormatting sqref="G67">
    <cfRule type="cellIs" dxfId="91" priority="73" stopIfTrue="1" operator="equal">
      <formula>$G66</formula>
    </cfRule>
  </conditionalFormatting>
  <conditionalFormatting sqref="A67:F67">
    <cfRule type="cellIs" dxfId="90" priority="74" stopIfTrue="1" operator="equal">
      <formula>0</formula>
    </cfRule>
  </conditionalFormatting>
  <conditionalFormatting sqref="G68">
    <cfRule type="cellIs" dxfId="89" priority="71" stopIfTrue="1" operator="equal">
      <formula>$G67</formula>
    </cfRule>
  </conditionalFormatting>
  <conditionalFormatting sqref="A68:F68">
    <cfRule type="cellIs" dxfId="88" priority="72" stopIfTrue="1" operator="equal">
      <formula>0</formula>
    </cfRule>
  </conditionalFormatting>
  <conditionalFormatting sqref="G69">
    <cfRule type="cellIs" dxfId="87" priority="69" stopIfTrue="1" operator="equal">
      <formula>$G68</formula>
    </cfRule>
  </conditionalFormatting>
  <conditionalFormatting sqref="A69:F69">
    <cfRule type="cellIs" dxfId="86" priority="70" stopIfTrue="1" operator="equal">
      <formula>0</formula>
    </cfRule>
  </conditionalFormatting>
  <conditionalFormatting sqref="G70">
    <cfRule type="cellIs" dxfId="85" priority="67" stopIfTrue="1" operator="equal">
      <formula>$G69</formula>
    </cfRule>
  </conditionalFormatting>
  <conditionalFormatting sqref="A70:F70">
    <cfRule type="cellIs" dxfId="84" priority="68" stopIfTrue="1" operator="equal">
      <formula>0</formula>
    </cfRule>
  </conditionalFormatting>
  <conditionalFormatting sqref="G71">
    <cfRule type="cellIs" dxfId="83" priority="65" stopIfTrue="1" operator="equal">
      <formula>$G70</formula>
    </cfRule>
  </conditionalFormatting>
  <conditionalFormatting sqref="A71:F71">
    <cfRule type="cellIs" dxfId="82" priority="66" stopIfTrue="1" operator="equal">
      <formula>0</formula>
    </cfRule>
  </conditionalFormatting>
  <conditionalFormatting sqref="G72">
    <cfRule type="cellIs" dxfId="81" priority="63" stopIfTrue="1" operator="equal">
      <formula>$G71</formula>
    </cfRule>
  </conditionalFormatting>
  <conditionalFormatting sqref="A72:F72">
    <cfRule type="cellIs" dxfId="80" priority="64" stopIfTrue="1" operator="equal">
      <formula>0</formula>
    </cfRule>
  </conditionalFormatting>
  <conditionalFormatting sqref="G73">
    <cfRule type="cellIs" dxfId="79" priority="61" stopIfTrue="1" operator="equal">
      <formula>$G72</formula>
    </cfRule>
  </conditionalFormatting>
  <conditionalFormatting sqref="A73:F73">
    <cfRule type="cellIs" dxfId="78" priority="62" stopIfTrue="1" operator="equal">
      <formula>0</formula>
    </cfRule>
  </conditionalFormatting>
  <conditionalFormatting sqref="G74">
    <cfRule type="cellIs" dxfId="77" priority="59" stopIfTrue="1" operator="equal">
      <formula>$G73</formula>
    </cfRule>
  </conditionalFormatting>
  <conditionalFormatting sqref="A74:F74">
    <cfRule type="cellIs" dxfId="76" priority="60" stopIfTrue="1" operator="equal">
      <formula>0</formula>
    </cfRule>
  </conditionalFormatting>
  <conditionalFormatting sqref="G75">
    <cfRule type="cellIs" dxfId="75" priority="57" stopIfTrue="1" operator="equal">
      <formula>$G74</formula>
    </cfRule>
  </conditionalFormatting>
  <conditionalFormatting sqref="A75:F75">
    <cfRule type="cellIs" dxfId="74" priority="58" stopIfTrue="1" operator="equal">
      <formula>0</formula>
    </cfRule>
  </conditionalFormatting>
  <conditionalFormatting sqref="G76">
    <cfRule type="cellIs" dxfId="73" priority="55" stopIfTrue="1" operator="equal">
      <formula>$G75</formula>
    </cfRule>
  </conditionalFormatting>
  <conditionalFormatting sqref="A76:F76">
    <cfRule type="cellIs" dxfId="72" priority="56" stopIfTrue="1" operator="equal">
      <formula>0</formula>
    </cfRule>
  </conditionalFormatting>
  <conditionalFormatting sqref="G77">
    <cfRule type="cellIs" dxfId="71" priority="53" stopIfTrue="1" operator="equal">
      <formula>$G76</formula>
    </cfRule>
  </conditionalFormatting>
  <conditionalFormatting sqref="A77:F77">
    <cfRule type="cellIs" dxfId="70" priority="54" stopIfTrue="1" operator="equal">
      <formula>0</formula>
    </cfRule>
  </conditionalFormatting>
  <conditionalFormatting sqref="G78">
    <cfRule type="cellIs" dxfId="69" priority="51" stopIfTrue="1" operator="equal">
      <formula>$G77</formula>
    </cfRule>
  </conditionalFormatting>
  <conditionalFormatting sqref="A78:F78">
    <cfRule type="cellIs" dxfId="68" priority="52" stopIfTrue="1" operator="equal">
      <formula>0</formula>
    </cfRule>
  </conditionalFormatting>
  <conditionalFormatting sqref="G79">
    <cfRule type="cellIs" dxfId="67" priority="49" stopIfTrue="1" operator="equal">
      <formula>$G78</formula>
    </cfRule>
  </conditionalFormatting>
  <conditionalFormatting sqref="A79:F79">
    <cfRule type="cellIs" dxfId="66" priority="50" stopIfTrue="1" operator="equal">
      <formula>0</formula>
    </cfRule>
  </conditionalFormatting>
  <conditionalFormatting sqref="G80">
    <cfRule type="cellIs" dxfId="65" priority="47" stopIfTrue="1" operator="equal">
      <formula>$G79</formula>
    </cfRule>
  </conditionalFormatting>
  <conditionalFormatting sqref="A80:F80">
    <cfRule type="cellIs" dxfId="64" priority="48" stopIfTrue="1" operator="equal">
      <formula>0</formula>
    </cfRule>
  </conditionalFormatting>
  <conditionalFormatting sqref="G81">
    <cfRule type="cellIs" dxfId="63" priority="45" stopIfTrue="1" operator="equal">
      <formula>$G80</formula>
    </cfRule>
  </conditionalFormatting>
  <conditionalFormatting sqref="A81:F81">
    <cfRule type="cellIs" dxfId="62" priority="46" stopIfTrue="1" operator="equal">
      <formula>0</formula>
    </cfRule>
  </conditionalFormatting>
  <conditionalFormatting sqref="G82">
    <cfRule type="cellIs" dxfId="61" priority="43" stopIfTrue="1" operator="equal">
      <formula>$G81</formula>
    </cfRule>
  </conditionalFormatting>
  <conditionalFormatting sqref="A82:F82">
    <cfRule type="cellIs" dxfId="60" priority="44" stopIfTrue="1" operator="equal">
      <formula>0</formula>
    </cfRule>
  </conditionalFormatting>
  <conditionalFormatting sqref="G83">
    <cfRule type="cellIs" dxfId="59" priority="41" stopIfTrue="1" operator="equal">
      <formula>$G82</formula>
    </cfRule>
  </conditionalFormatting>
  <conditionalFormatting sqref="A83:F83">
    <cfRule type="cellIs" dxfId="58" priority="42" stopIfTrue="1" operator="equal">
      <formula>0</formula>
    </cfRule>
  </conditionalFormatting>
  <conditionalFormatting sqref="G84">
    <cfRule type="cellIs" dxfId="57" priority="39" stopIfTrue="1" operator="equal">
      <formula>$G83</formula>
    </cfRule>
  </conditionalFormatting>
  <conditionalFormatting sqref="A84:F84">
    <cfRule type="cellIs" dxfId="56" priority="40" stopIfTrue="1" operator="equal">
      <formula>0</formula>
    </cfRule>
  </conditionalFormatting>
  <conditionalFormatting sqref="G85">
    <cfRule type="cellIs" dxfId="55" priority="37" stopIfTrue="1" operator="equal">
      <formula>$G84</formula>
    </cfRule>
  </conditionalFormatting>
  <conditionalFormatting sqref="A85:F85">
    <cfRule type="cellIs" dxfId="54" priority="38" stopIfTrue="1" operator="equal">
      <formula>0</formula>
    </cfRule>
  </conditionalFormatting>
  <conditionalFormatting sqref="G86">
    <cfRule type="cellIs" dxfId="53" priority="35" stopIfTrue="1" operator="equal">
      <formula>$G85</formula>
    </cfRule>
  </conditionalFormatting>
  <conditionalFormatting sqref="A86:F86">
    <cfRule type="cellIs" dxfId="52" priority="36" stopIfTrue="1" operator="equal">
      <formula>0</formula>
    </cfRule>
  </conditionalFormatting>
  <conditionalFormatting sqref="G87">
    <cfRule type="cellIs" dxfId="51" priority="33" stopIfTrue="1" operator="equal">
      <formula>$G86</formula>
    </cfRule>
  </conditionalFormatting>
  <conditionalFormatting sqref="A87:F87">
    <cfRule type="cellIs" dxfId="50" priority="34" stopIfTrue="1" operator="equal">
      <formula>0</formula>
    </cfRule>
  </conditionalFormatting>
  <conditionalFormatting sqref="G88">
    <cfRule type="cellIs" dxfId="49" priority="31" stopIfTrue="1" operator="equal">
      <formula>$G87</formula>
    </cfRule>
  </conditionalFormatting>
  <conditionalFormatting sqref="A88:F88">
    <cfRule type="cellIs" dxfId="48" priority="32" stopIfTrue="1" operator="equal">
      <formula>0</formula>
    </cfRule>
  </conditionalFormatting>
  <conditionalFormatting sqref="G89">
    <cfRule type="cellIs" dxfId="47" priority="29" stopIfTrue="1" operator="equal">
      <formula>$G88</formula>
    </cfRule>
  </conditionalFormatting>
  <conditionalFormatting sqref="A89:F89">
    <cfRule type="cellIs" dxfId="46" priority="30" stopIfTrue="1" operator="equal">
      <formula>0</formula>
    </cfRule>
  </conditionalFormatting>
  <conditionalFormatting sqref="G90">
    <cfRule type="cellIs" dxfId="45" priority="27" stopIfTrue="1" operator="equal">
      <formula>$G89</formula>
    </cfRule>
  </conditionalFormatting>
  <conditionalFormatting sqref="A90:F90">
    <cfRule type="cellIs" dxfId="44" priority="28" stopIfTrue="1" operator="equal">
      <formula>0</formula>
    </cfRule>
  </conditionalFormatting>
  <conditionalFormatting sqref="G91">
    <cfRule type="cellIs" dxfId="43" priority="25" stopIfTrue="1" operator="equal">
      <formula>$G90</formula>
    </cfRule>
  </conditionalFormatting>
  <conditionalFormatting sqref="A91:F91">
    <cfRule type="cellIs" dxfId="42" priority="26" stopIfTrue="1" operator="equal">
      <formula>0</formula>
    </cfRule>
  </conditionalFormatting>
  <conditionalFormatting sqref="G92">
    <cfRule type="cellIs" dxfId="41" priority="23" stopIfTrue="1" operator="equal">
      <formula>$G91</formula>
    </cfRule>
  </conditionalFormatting>
  <conditionalFormatting sqref="A92:F92">
    <cfRule type="cellIs" dxfId="40" priority="24" stopIfTrue="1" operator="equal">
      <formula>0</formula>
    </cfRule>
  </conditionalFormatting>
  <conditionalFormatting sqref="G93">
    <cfRule type="cellIs" dxfId="39" priority="21" stopIfTrue="1" operator="equal">
      <formula>$G92</formula>
    </cfRule>
  </conditionalFormatting>
  <conditionalFormatting sqref="A93:F93">
    <cfRule type="cellIs" dxfId="38" priority="22" stopIfTrue="1" operator="equal">
      <formula>0</formula>
    </cfRule>
  </conditionalFormatting>
  <conditionalFormatting sqref="G94">
    <cfRule type="cellIs" dxfId="37" priority="19" stopIfTrue="1" operator="equal">
      <formula>$G93</formula>
    </cfRule>
  </conditionalFormatting>
  <conditionalFormatting sqref="A94:F94">
    <cfRule type="cellIs" dxfId="36" priority="20" stopIfTrue="1" operator="equal">
      <formula>0</formula>
    </cfRule>
  </conditionalFormatting>
  <conditionalFormatting sqref="G95">
    <cfRule type="cellIs" dxfId="35" priority="17" stopIfTrue="1" operator="equal">
      <formula>$G94</formula>
    </cfRule>
  </conditionalFormatting>
  <conditionalFormatting sqref="A95:F95">
    <cfRule type="cellIs" dxfId="34" priority="18" stopIfTrue="1" operator="equal">
      <formula>0</formula>
    </cfRule>
  </conditionalFormatting>
  <conditionalFormatting sqref="G96">
    <cfRule type="cellIs" dxfId="33" priority="15" stopIfTrue="1" operator="equal">
      <formula>$G95</formula>
    </cfRule>
  </conditionalFormatting>
  <conditionalFormatting sqref="A96:F96">
    <cfRule type="cellIs" dxfId="32" priority="16" stopIfTrue="1" operator="equal">
      <formula>0</formula>
    </cfRule>
  </conditionalFormatting>
  <conditionalFormatting sqref="G97">
    <cfRule type="cellIs" dxfId="31" priority="13" stopIfTrue="1" operator="equal">
      <formula>$G96</formula>
    </cfRule>
  </conditionalFormatting>
  <conditionalFormatting sqref="A97:F97">
    <cfRule type="cellIs" dxfId="30" priority="14" stopIfTrue="1" operator="equal">
      <formula>0</formula>
    </cfRule>
  </conditionalFormatting>
  <conditionalFormatting sqref="G98">
    <cfRule type="cellIs" dxfId="29" priority="11" stopIfTrue="1" operator="equal">
      <formula>$G97</formula>
    </cfRule>
  </conditionalFormatting>
  <conditionalFormatting sqref="A98:F98">
    <cfRule type="cellIs" dxfId="28" priority="12" stopIfTrue="1" operator="equal">
      <formula>0</formula>
    </cfRule>
  </conditionalFormatting>
  <conditionalFormatting sqref="G99">
    <cfRule type="cellIs" dxfId="27" priority="9" stopIfTrue="1" operator="equal">
      <formula>$G98</formula>
    </cfRule>
  </conditionalFormatting>
  <conditionalFormatting sqref="A99:F99">
    <cfRule type="cellIs" dxfId="26" priority="10" stopIfTrue="1" operator="equal">
      <formula>0</formula>
    </cfRule>
  </conditionalFormatting>
  <conditionalFormatting sqref="G100">
    <cfRule type="cellIs" dxfId="25" priority="7" stopIfTrue="1" operator="equal">
      <formula>$G99</formula>
    </cfRule>
  </conditionalFormatting>
  <conditionalFormatting sqref="A100:F100">
    <cfRule type="cellIs" dxfId="24" priority="8" stopIfTrue="1" operator="equal">
      <formula>0</formula>
    </cfRule>
  </conditionalFormatting>
  <conditionalFormatting sqref="G101">
    <cfRule type="cellIs" dxfId="23" priority="5" stopIfTrue="1" operator="equal">
      <formula>$G100</formula>
    </cfRule>
  </conditionalFormatting>
  <conditionalFormatting sqref="A101:F101">
    <cfRule type="cellIs" dxfId="22" priority="6" stopIfTrue="1" operator="equal">
      <formula>0</formula>
    </cfRule>
  </conditionalFormatting>
  <conditionalFormatting sqref="G102">
    <cfRule type="cellIs" dxfId="21" priority="3" stopIfTrue="1" operator="equal">
      <formula>$G101</formula>
    </cfRule>
  </conditionalFormatting>
  <conditionalFormatting sqref="A102:F102">
    <cfRule type="cellIs" dxfId="20" priority="4" stopIfTrue="1" operator="equal">
      <formula>0</formula>
    </cfRule>
  </conditionalFormatting>
  <pageMargins left="0.31496062992125984" right="0.31496062992125984" top="1.1811023622047245" bottom="0.35433070866141736" header="0.31496062992125984" footer="0.31496062992125984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77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78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76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88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189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191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192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190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150000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150000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187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176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95" customHeight="1" x14ac:dyDescent="0.2">
      <c r="A35" s="107" t="s">
        <v>188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177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4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86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56" t="s">
        <v>178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3"/>
      <c r="B50" s="63"/>
      <c r="C50" s="63"/>
      <c r="D50" s="5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150000</v>
      </c>
      <c r="AL50" s="62"/>
      <c r="AM50" s="62"/>
      <c r="AN50" s="62"/>
      <c r="AO50" s="62"/>
      <c r="AP50" s="62"/>
      <c r="AQ50" s="62"/>
      <c r="AR50" s="62"/>
      <c r="AS50" s="62">
        <f>AC50+AK50</f>
        <v>150000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66" t="s">
        <v>86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59" t="s">
        <v>6</v>
      </c>
      <c r="B57" s="59"/>
      <c r="C57" s="59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63"/>
      <c r="B58" s="63"/>
      <c r="C58" s="63"/>
      <c r="D58" s="46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>
        <f>AB58+AJ58</f>
        <v>0</v>
      </c>
      <c r="AS58" s="62"/>
      <c r="AT58" s="62"/>
      <c r="AU58" s="62"/>
      <c r="AV58" s="62"/>
      <c r="AW58" s="62"/>
      <c r="AX58" s="62"/>
      <c r="AY58" s="62"/>
      <c r="CA58" s="4" t="s">
        <v>16</v>
      </c>
    </row>
    <row r="60" spans="1:79" ht="15.75" customHeight="1" x14ac:dyDescent="0.2">
      <c r="A60" s="94" t="s">
        <v>43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 t="s">
        <v>19</v>
      </c>
      <c r="AA63" s="59"/>
      <c r="AB63" s="59"/>
      <c r="AC63" s="59"/>
      <c r="AD63" s="59"/>
      <c r="AE63" s="90" t="s">
        <v>32</v>
      </c>
      <c r="AF63" s="90"/>
      <c r="AG63" s="90"/>
      <c r="AH63" s="90"/>
      <c r="AI63" s="90"/>
      <c r="AJ63" s="90"/>
      <c r="AK63" s="90"/>
      <c r="AL63" s="90"/>
      <c r="AM63" s="90"/>
      <c r="AN63" s="8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63">
        <v>0</v>
      </c>
      <c r="B64" s="63"/>
      <c r="C64" s="63"/>
      <c r="D64" s="63"/>
      <c r="E64" s="63"/>
      <c r="F64" s="63"/>
      <c r="G64" s="48" t="s">
        <v>66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3"/>
      <c r="AA64" s="43"/>
      <c r="AB64" s="43"/>
      <c r="AC64" s="43"/>
      <c r="AD64" s="43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 t="shared" ref="BE64:BE72" si="0">AO64+AW64</f>
        <v>0</v>
      </c>
      <c r="BF64" s="62"/>
      <c r="BG64" s="62"/>
      <c r="BH64" s="62"/>
      <c r="BI64" s="62"/>
      <c r="BJ64" s="62"/>
      <c r="BK64" s="62"/>
      <c r="BL64" s="62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42" t="s">
        <v>179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1" t="s">
        <v>72</v>
      </c>
      <c r="AA65" s="41"/>
      <c r="AB65" s="41"/>
      <c r="AC65" s="41"/>
      <c r="AD65" s="41"/>
      <c r="AE65" s="55" t="s">
        <v>95</v>
      </c>
      <c r="AF65" s="55"/>
      <c r="AG65" s="55"/>
      <c r="AH65" s="55"/>
      <c r="AI65" s="55"/>
      <c r="AJ65" s="55"/>
      <c r="AK65" s="55"/>
      <c r="AL65" s="55"/>
      <c r="AM65" s="55"/>
      <c r="AN65" s="52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150000</v>
      </c>
      <c r="AX65" s="58"/>
      <c r="AY65" s="58"/>
      <c r="AZ65" s="58"/>
      <c r="BA65" s="58"/>
      <c r="BB65" s="58"/>
      <c r="BC65" s="58"/>
      <c r="BD65" s="58"/>
      <c r="BE65" s="58">
        <f t="shared" si="0"/>
        <v>150000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3</v>
      </c>
      <c r="B66" s="59"/>
      <c r="C66" s="59"/>
      <c r="D66" s="59"/>
      <c r="E66" s="59"/>
      <c r="F66" s="59"/>
      <c r="G66" s="42" t="s">
        <v>180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67</v>
      </c>
      <c r="AA66" s="41"/>
      <c r="AB66" s="41"/>
      <c r="AC66" s="41"/>
      <c r="AD66" s="41"/>
      <c r="AE66" s="55" t="s">
        <v>117</v>
      </c>
      <c r="AF66" s="55"/>
      <c r="AG66" s="55"/>
      <c r="AH66" s="55"/>
      <c r="AI66" s="55"/>
      <c r="AJ66" s="55"/>
      <c r="AK66" s="55"/>
      <c r="AL66" s="55"/>
      <c r="AM66" s="55"/>
      <c r="AN66" s="5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f t="shared" si="0"/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63">
        <v>0</v>
      </c>
      <c r="B67" s="63"/>
      <c r="C67" s="63"/>
      <c r="D67" s="63"/>
      <c r="E67" s="63"/>
      <c r="F67" s="63"/>
      <c r="G67" s="44" t="s">
        <v>69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3"/>
      <c r="AA67" s="43"/>
      <c r="AB67" s="43"/>
      <c r="AC67" s="43"/>
      <c r="AD67" s="43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>
        <f t="shared" si="0"/>
        <v>0</v>
      </c>
      <c r="BF67" s="62"/>
      <c r="BG67" s="62"/>
      <c r="BH67" s="62"/>
      <c r="BI67" s="62"/>
      <c r="BJ67" s="62"/>
      <c r="BK67" s="62"/>
      <c r="BL67" s="62"/>
    </row>
    <row r="68" spans="1:64" ht="25.5" customHeight="1" x14ac:dyDescent="0.2">
      <c r="A68" s="59">
        <v>1</v>
      </c>
      <c r="B68" s="59"/>
      <c r="C68" s="59"/>
      <c r="D68" s="59"/>
      <c r="E68" s="59"/>
      <c r="F68" s="59"/>
      <c r="G68" s="42" t="s">
        <v>181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67</v>
      </c>
      <c r="AA68" s="41"/>
      <c r="AB68" s="41"/>
      <c r="AC68" s="41"/>
      <c r="AD68" s="41"/>
      <c r="AE68" s="42" t="s">
        <v>182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f t="shared" si="0"/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63">
        <v>0</v>
      </c>
      <c r="B69" s="63"/>
      <c r="C69" s="63"/>
      <c r="D69" s="63"/>
      <c r="E69" s="63"/>
      <c r="F69" s="63"/>
      <c r="G69" s="44" t="s">
        <v>71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3"/>
      <c r="AA69" s="43"/>
      <c r="AB69" s="43"/>
      <c r="AC69" s="43"/>
      <c r="AD69" s="43"/>
      <c r="AE69" s="44"/>
      <c r="AF69" s="64"/>
      <c r="AG69" s="64"/>
      <c r="AH69" s="64"/>
      <c r="AI69" s="64"/>
      <c r="AJ69" s="64"/>
      <c r="AK69" s="64"/>
      <c r="AL69" s="64"/>
      <c r="AM69" s="64"/>
      <c r="AN69" s="6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>
        <f t="shared" si="0"/>
        <v>0</v>
      </c>
      <c r="BF69" s="62"/>
      <c r="BG69" s="62"/>
      <c r="BH69" s="62"/>
      <c r="BI69" s="62"/>
      <c r="BJ69" s="62"/>
      <c r="BK69" s="62"/>
      <c r="BL69" s="62"/>
    </row>
    <row r="70" spans="1:64" ht="38.25" customHeight="1" x14ac:dyDescent="0.2">
      <c r="A70" s="59">
        <v>1</v>
      </c>
      <c r="B70" s="59"/>
      <c r="C70" s="59"/>
      <c r="D70" s="59"/>
      <c r="E70" s="59"/>
      <c r="F70" s="59"/>
      <c r="G70" s="42" t="s">
        <v>183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72</v>
      </c>
      <c r="AA70" s="41"/>
      <c r="AB70" s="41"/>
      <c r="AC70" s="41"/>
      <c r="AD70" s="41"/>
      <c r="AE70" s="42" t="s">
        <v>184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150000</v>
      </c>
      <c r="AX70" s="58"/>
      <c r="AY70" s="58"/>
      <c r="AZ70" s="58"/>
      <c r="BA70" s="58"/>
      <c r="BB70" s="58"/>
      <c r="BC70" s="58"/>
      <c r="BD70" s="58"/>
      <c r="BE70" s="58">
        <f t="shared" si="0"/>
        <v>150000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73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4"/>
      <c r="AF71" s="64"/>
      <c r="AG71" s="64"/>
      <c r="AH71" s="64"/>
      <c r="AI71" s="64"/>
      <c r="AJ71" s="64"/>
      <c r="AK71" s="64"/>
      <c r="AL71" s="64"/>
      <c r="AM71" s="64"/>
      <c r="AN71" s="65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64" ht="51" customHeight="1" x14ac:dyDescent="0.2">
      <c r="A72" s="59">
        <v>1</v>
      </c>
      <c r="B72" s="59"/>
      <c r="C72" s="59"/>
      <c r="D72" s="59"/>
      <c r="E72" s="59"/>
      <c r="F72" s="59"/>
      <c r="G72" s="42" t="s">
        <v>185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74</v>
      </c>
      <c r="AA72" s="41"/>
      <c r="AB72" s="41"/>
      <c r="AC72" s="41"/>
      <c r="AD72" s="41"/>
      <c r="AE72" s="42" t="s">
        <v>186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81" t="s">
        <v>80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5"/>
      <c r="AO75" s="84" t="s">
        <v>82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64" x14ac:dyDescent="0.2">
      <c r="W76" s="75" t="s">
        <v>5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O76" s="75" t="s">
        <v>52</v>
      </c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78" t="s">
        <v>79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64" x14ac:dyDescent="0.2">
      <c r="A79" s="80" t="s">
        <v>47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1" t="s">
        <v>81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84" t="s">
        <v>83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52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">
      <c r="A83" s="51">
        <v>44264</v>
      </c>
      <c r="B83" s="74"/>
      <c r="C83" s="74"/>
      <c r="D83" s="74"/>
      <c r="E83" s="74"/>
      <c r="F83" s="74"/>
      <c r="G83" s="74"/>
      <c r="H83" s="74"/>
    </row>
    <row r="84" spans="1:59" x14ac:dyDescent="0.2">
      <c r="A84" s="75" t="s">
        <v>45</v>
      </c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КПК1014040</vt:lpstr>
      <vt:lpstr>КПК1017340</vt:lpstr>
      <vt:lpstr>КПК1010180!Область_печати</vt:lpstr>
      <vt:lpstr>КПК1014040!Область_печати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2021-03-12T06:54:46Z</dcterms:modified>
</cp:coreProperties>
</file>